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ate1904="1" showObjects="placeholders"/>
  <mc:AlternateContent xmlns:mc="http://schemas.openxmlformats.org/markup-compatibility/2006">
    <mc:Choice Requires="x15">
      <x15ac:absPath xmlns:x15ac="http://schemas.microsoft.com/office/spreadsheetml/2010/11/ac" url="https://d.docs.live.net/5249bd3887ff9937/Documents/Common Core/"/>
    </mc:Choice>
  </mc:AlternateContent>
  <xr:revisionPtr revIDLastSave="144" documentId="13_ncr:1_{B0E6232B-0232-4D3E-8933-D2E3283C488E}" xr6:coauthVersionLast="47" xr6:coauthVersionMax="47" xr10:uidLastSave="{489ED163-4E3D-42B6-9045-1DC2E6B08881}"/>
  <bookViews>
    <workbookView xWindow="-108" yWindow="-108" windowWidth="23256" windowHeight="13896" tabRatio="817" xr2:uid="{00000000-000D-0000-FFFF-FFFF00000000}"/>
  </bookViews>
  <sheets>
    <sheet name="Worksheet" sheetId="2" r:id="rId1"/>
    <sheet name="Post Close TB-B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C66" i="2" l="1"/>
  <c r="D66" i="2"/>
  <c r="E66" i="2"/>
  <c r="F66" i="2"/>
  <c r="H66" i="2"/>
  <c r="J66" i="2"/>
  <c r="K66" i="2"/>
  <c r="C41" i="1"/>
  <c r="E41" i="1"/>
</calcChain>
</file>

<file path=xl/sharedStrings.xml><?xml version="1.0" encoding="utf-8"?>
<sst xmlns="http://schemas.openxmlformats.org/spreadsheetml/2006/main" count="131" uniqueCount="83">
  <si>
    <t>ACCOUNT</t>
  </si>
  <si>
    <t>TITLE</t>
  </si>
  <si>
    <t>POST CLOSING</t>
  </si>
  <si>
    <t>UNADJUSTED</t>
  </si>
  <si>
    <t xml:space="preserve"> ACCT. NO.</t>
  </si>
  <si>
    <t>POST-CLOSING TRIAL BALANCE</t>
  </si>
  <si>
    <t>WAREN SPORTS SUPPLY</t>
  </si>
  <si>
    <t>(Accounts with no activity in this worksheet are excluded.)</t>
  </si>
  <si>
    <t>ACCT</t>
  </si>
  <si>
    <t xml:space="preserve">                 ACCOUNT TITLE</t>
  </si>
  <si>
    <t>DEBIT</t>
  </si>
  <si>
    <t>CREDIT</t>
  </si>
  <si>
    <t>NO.</t>
  </si>
  <si>
    <t xml:space="preserve">     Sales</t>
  </si>
  <si>
    <t>ASSETS</t>
  </si>
  <si>
    <t xml:space="preserve">     Cash</t>
  </si>
  <si>
    <t xml:space="preserve">     Accounts receivable</t>
  </si>
  <si>
    <t xml:space="preserve">     Accounts receivable from employees</t>
  </si>
  <si>
    <t xml:space="preserve">     Allowance for doubtful accounts</t>
  </si>
  <si>
    <t xml:space="preserve">     Inventory</t>
  </si>
  <si>
    <t xml:space="preserve">     Prepaid expenses</t>
  </si>
  <si>
    <t xml:space="preserve">     Freight-in</t>
  </si>
  <si>
    <t xml:space="preserve">     Marketable securities</t>
  </si>
  <si>
    <t xml:space="preserve">     Fixed assets</t>
  </si>
  <si>
    <t xml:space="preserve">     Accumulated depreciation</t>
  </si>
  <si>
    <t xml:space="preserve">     Notes receivable</t>
  </si>
  <si>
    <t>LIABILITIES</t>
  </si>
  <si>
    <t xml:space="preserve">     Accounts payable</t>
  </si>
  <si>
    <t xml:space="preserve">     Federal income taxes withheld</t>
  </si>
  <si>
    <t xml:space="preserve">     State unemployment taxes payable</t>
  </si>
  <si>
    <t xml:space="preserve">     Federal unemployment taxes payable</t>
  </si>
  <si>
    <t xml:space="preserve">     Rent expense</t>
  </si>
  <si>
    <t xml:space="preserve">     F.I.C.A. taxes payable</t>
  </si>
  <si>
    <t xml:space="preserve">     Advertising expense</t>
  </si>
  <si>
    <t xml:space="preserve">     Federal income taxes payable</t>
  </si>
  <si>
    <t xml:space="preserve">     Office supplies expense</t>
  </si>
  <si>
    <t xml:space="preserve">     Federal incomes taxes payable</t>
  </si>
  <si>
    <t xml:space="preserve">     Interest payable</t>
  </si>
  <si>
    <t xml:space="preserve">     Depreciation expense</t>
  </si>
  <si>
    <t xml:space="preserve">     Notes payable</t>
  </si>
  <si>
    <t>STOCKHOLDERS' EQUITY</t>
  </si>
  <si>
    <t xml:space="preserve">     Bad debt expense</t>
  </si>
  <si>
    <t xml:space="preserve">     Common stock</t>
  </si>
  <si>
    <t xml:space="preserve">     Interest expense</t>
  </si>
  <si>
    <t xml:space="preserve">     Retained earnings</t>
  </si>
  <si>
    <t xml:space="preserve">     Other operating expense</t>
  </si>
  <si>
    <t xml:space="preserve">                                  TOTALS</t>
  </si>
  <si>
    <t>REVENUE AND GROSS PROFIT</t>
  </si>
  <si>
    <t xml:space="preserve">     Sales returns and allowances</t>
  </si>
  <si>
    <t xml:space="preserve">     Sales discounts taken</t>
  </si>
  <si>
    <t xml:space="preserve">     Cost of goods sold</t>
  </si>
  <si>
    <t xml:space="preserve">     Purchases</t>
  </si>
  <si>
    <t xml:space="preserve">     Purchases returns and allowances</t>
  </si>
  <si>
    <t xml:space="preserve">     Purchases discounts taken</t>
  </si>
  <si>
    <t xml:space="preserve">     G/L on sale of fixed assets</t>
  </si>
  <si>
    <t xml:space="preserve">     G/L on sale of marketable securities</t>
  </si>
  <si>
    <t xml:space="preserve">     Interest/dividend income</t>
  </si>
  <si>
    <t xml:space="preserve">     Miscellaneous revenue</t>
  </si>
  <si>
    <t>EXPENSES</t>
  </si>
  <si>
    <t xml:space="preserve">     Wages and salaries expense</t>
  </si>
  <si>
    <t xml:space="preserve">     Payroll tax expense</t>
  </si>
  <si>
    <t xml:space="preserve">     Federal income tax expense</t>
  </si>
  <si>
    <t xml:space="preserve">        Sub-totals</t>
  </si>
  <si>
    <t xml:space="preserve">            Net Income (Loss)</t>
  </si>
  <si>
    <t xml:space="preserve">        TOTALS</t>
  </si>
  <si>
    <t>YEAR-END ADJUSTMENTS</t>
  </si>
  <si>
    <t>ID #</t>
  </si>
  <si>
    <t>ADJUSTED</t>
  </si>
  <si>
    <t>TRIAL BALANCE</t>
  </si>
  <si>
    <t>INCOME</t>
  </si>
  <si>
    <t>STATEMENT</t>
  </si>
  <si>
    <t>BALANCE</t>
  </si>
  <si>
    <t>SHEET</t>
  </si>
  <si>
    <t xml:space="preserve">     Dividends payable</t>
  </si>
  <si>
    <t xml:space="preserve">     Unearned revenue</t>
  </si>
  <si>
    <t xml:space="preserve">     Dividends declared</t>
  </si>
  <si>
    <t>-------------------</t>
  </si>
  <si>
    <t>WAREN SPORTS SUPPLY, YEAR-END WORKSHEET, DECEMBER 31, 2022</t>
  </si>
  <si>
    <t xml:space="preserve">     State income taxes witheld</t>
  </si>
  <si>
    <t xml:space="preserve">     State Income taxes withheld</t>
  </si>
  <si>
    <t>Spencer Fleming</t>
  </si>
  <si>
    <t>Instructor_______Prof Heninger_________________________Date Due_________September 15, 2023____________</t>
  </si>
  <si>
    <t>Student Name ___Section 2 Group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</si>
</sst>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m/dd/yy"/>
    <numFmt numFmtId="165" formatCode="mmmm\ d\,\ yyyy"/>
  </numFmts>
  <fonts count="8"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8"/>
      <name val="Genev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quotePrefix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39" fontId="1" fillId="0" borderId="8" xfId="0" applyNumberFormat="1" applyFont="1" applyBorder="1"/>
    <xf numFmtId="39" fontId="1" fillId="0" borderId="8" xfId="0" applyNumberFormat="1" applyFont="1" applyBorder="1" applyProtection="1">
      <protection locked="0"/>
    </xf>
    <xf numFmtId="0" fontId="1" fillId="0" borderId="8" xfId="0" quotePrefix="1" applyFont="1" applyBorder="1" applyAlignment="1">
      <alignment horizontal="left"/>
    </xf>
    <xf numFmtId="4" fontId="1" fillId="0" borderId="8" xfId="0" applyNumberFormat="1" applyFont="1" applyBorder="1" applyAlignment="1">
      <alignment horizontal="left"/>
    </xf>
    <xf numFmtId="4" fontId="1" fillId="0" borderId="8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9" fontId="1" fillId="0" borderId="0" xfId="0" applyNumberFormat="1" applyFont="1" applyProtection="1">
      <protection locked="0"/>
    </xf>
    <xf numFmtId="0" fontId="2" fillId="0" borderId="8" xfId="0" applyFont="1" applyBorder="1"/>
    <xf numFmtId="39" fontId="2" fillId="0" borderId="8" xfId="0" applyNumberFormat="1" applyFont="1" applyBorder="1"/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1" fillId="0" borderId="8" xfId="0" applyNumberFormat="1" applyFont="1" applyBorder="1"/>
    <xf numFmtId="0" fontId="2" fillId="0" borderId="8" xfId="0" quotePrefix="1" applyFont="1" applyBorder="1" applyAlignment="1">
      <alignment horizontal="fill"/>
    </xf>
    <xf numFmtId="0" fontId="3" fillId="0" borderId="0" xfId="0" applyFont="1"/>
    <xf numFmtId="164" fontId="2" fillId="0" borderId="2" xfId="0" applyNumberFormat="1" applyFont="1" applyBorder="1"/>
    <xf numFmtId="164" fontId="2" fillId="0" borderId="10" xfId="0" applyNumberFormat="1" applyFont="1" applyBorder="1"/>
    <xf numFmtId="0" fontId="2" fillId="0" borderId="5" xfId="0" quotePrefix="1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39" fontId="1" fillId="0" borderId="8" xfId="0" quotePrefix="1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 applyProtection="1">
      <alignment horizontal="center"/>
      <protection locked="0"/>
    </xf>
    <xf numFmtId="1" fontId="1" fillId="0" borderId="8" xfId="0" quotePrefix="1" applyNumberFormat="1" applyFont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1" xfId="0" applyFont="1" applyBorder="1"/>
    <xf numFmtId="0" fontId="1" fillId="0" borderId="1" xfId="0" quotePrefix="1" applyFont="1" applyBorder="1" applyAlignment="1">
      <alignment horizontal="fill"/>
    </xf>
    <xf numFmtId="0" fontId="1" fillId="0" borderId="4" xfId="0" applyFont="1" applyBorder="1"/>
    <xf numFmtId="7" fontId="2" fillId="0" borderId="4" xfId="0" applyNumberFormat="1" applyFont="1" applyBorder="1"/>
    <xf numFmtId="0" fontId="2" fillId="0" borderId="4" xfId="0" quotePrefix="1" applyFont="1" applyBorder="1" applyAlignment="1">
      <alignment horizontal="fill"/>
    </xf>
    <xf numFmtId="7" fontId="2" fillId="0" borderId="11" xfId="0" applyNumberFormat="1" applyFont="1" applyBorder="1"/>
    <xf numFmtId="0" fontId="1" fillId="0" borderId="3" xfId="0" quotePrefix="1" applyFont="1" applyBorder="1" applyAlignment="1">
      <alignment horizontal="fill"/>
    </xf>
    <xf numFmtId="39" fontId="1" fillId="0" borderId="1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2" xfId="0" quotePrefix="1" applyNumberFormat="1" applyFont="1" applyBorder="1" applyAlignment="1">
      <alignment horizontal="center"/>
    </xf>
    <xf numFmtId="164" fontId="2" fillId="0" borderId="13" xfId="0" quotePrefix="1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95250</xdr:rowOff>
    </xdr:from>
    <xdr:to>
      <xdr:col>5</xdr:col>
      <xdr:colOff>0</xdr:colOff>
      <xdr:row>13</xdr:row>
      <xdr:rowOff>95250</xdr:rowOff>
    </xdr:to>
    <xdr:sp macro="" textlink="">
      <xdr:nvSpPr>
        <xdr:cNvPr id="1039" name="Drawing 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>
          <a:off x="4724400" y="2200275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60000 65536"/>
            <a:gd name="T5" fmla="*/ 0 60000 65536"/>
            <a:gd name="T6" fmla="*/ 0 w 16384"/>
            <a:gd name="T7" fmla="*/ 0 h 16384"/>
            <a:gd name="T8" fmla="*/ 16384 w 16384"/>
            <a:gd name="T9" fmla="*/ 16384 h 1638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384" h="16384">
              <a:moveTo>
                <a:pt x="0" y="0"/>
              </a:moveTo>
              <a:lnTo>
                <a:pt x="0" y="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13</xdr:row>
      <xdr:rowOff>57150</xdr:rowOff>
    </xdr:from>
    <xdr:to>
      <xdr:col>5</xdr:col>
      <xdr:colOff>0</xdr:colOff>
      <xdr:row>13</xdr:row>
      <xdr:rowOff>95250</xdr:rowOff>
    </xdr:to>
    <xdr:sp macro="" textlink="">
      <xdr:nvSpPr>
        <xdr:cNvPr id="1040" name="Drawing 2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/>
        </xdr:cNvSpPr>
      </xdr:nvSpPr>
      <xdr:spPr bwMode="auto">
        <a:xfrm>
          <a:off x="4724400" y="2162175"/>
          <a:ext cx="0" cy="3810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60000 65536"/>
            <a:gd name="T5" fmla="*/ 0 60000 65536"/>
            <a:gd name="T6" fmla="*/ 0 w 16384"/>
            <a:gd name="T7" fmla="*/ 0 h 16384"/>
            <a:gd name="T8" fmla="*/ 0 w 16384"/>
            <a:gd name="T9" fmla="*/ 16384 h 1638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384" h="16384">
              <a:moveTo>
                <a:pt x="0" y="0"/>
              </a:moveTo>
              <a:lnTo>
                <a:pt x="0" y="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13</xdr:row>
      <xdr:rowOff>28575</xdr:rowOff>
    </xdr:from>
    <xdr:to>
      <xdr:col>5</xdr:col>
      <xdr:colOff>0</xdr:colOff>
      <xdr:row>13</xdr:row>
      <xdr:rowOff>161925</xdr:rowOff>
    </xdr:to>
    <xdr:sp macro="" textlink="">
      <xdr:nvSpPr>
        <xdr:cNvPr id="1041" name="Drawing 3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/>
        </xdr:cNvSpPr>
      </xdr:nvSpPr>
      <xdr:spPr bwMode="auto">
        <a:xfrm>
          <a:off x="4724400" y="2133600"/>
          <a:ext cx="0" cy="133350"/>
        </a:xfrm>
        <a:custGeom>
          <a:avLst/>
          <a:gdLst>
            <a:gd name="T0" fmla="*/ 0 w 16384"/>
            <a:gd name="T1" fmla="*/ 9362 h 16384"/>
            <a:gd name="T2" fmla="*/ 3641 w 16384"/>
            <a:gd name="T3" fmla="*/ 16384 h 16384"/>
            <a:gd name="T4" fmla="*/ 16384 w 16384"/>
            <a:gd name="T5" fmla="*/ 0 h 16384"/>
            <a:gd name="T6" fmla="*/ 15474 w 16384"/>
            <a:gd name="T7" fmla="*/ 2341 h 16384"/>
            <a:gd name="T8" fmla="*/ 0 60000 65536"/>
            <a:gd name="T9" fmla="*/ 0 60000 65536"/>
            <a:gd name="T10" fmla="*/ 0 60000 65536"/>
            <a:gd name="T11" fmla="*/ 0 60000 65536"/>
            <a:gd name="T12" fmla="*/ 0 w 16384"/>
            <a:gd name="T13" fmla="*/ 0 h 16384"/>
            <a:gd name="T14" fmla="*/ 0 w 16384"/>
            <a:gd name="T15" fmla="*/ 16384 h 1638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6384" h="16384">
              <a:moveTo>
                <a:pt x="0" y="9362"/>
              </a:moveTo>
              <a:lnTo>
                <a:pt x="3641" y="16384"/>
              </a:lnTo>
              <a:lnTo>
                <a:pt x="16384" y="0"/>
              </a:lnTo>
              <a:lnTo>
                <a:pt x="15474" y="2341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13</xdr:row>
      <xdr:rowOff>104775</xdr:rowOff>
    </xdr:from>
    <xdr:to>
      <xdr:col>5</xdr:col>
      <xdr:colOff>0</xdr:colOff>
      <xdr:row>13</xdr:row>
      <xdr:rowOff>133350</xdr:rowOff>
    </xdr:to>
    <xdr:sp macro="" textlink="">
      <xdr:nvSpPr>
        <xdr:cNvPr id="1042" name="Drawing 4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/>
        </xdr:cNvSpPr>
      </xdr:nvSpPr>
      <xdr:spPr bwMode="auto">
        <a:xfrm>
          <a:off x="4724400" y="2209800"/>
          <a:ext cx="0" cy="2857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60000 65536"/>
            <a:gd name="T5" fmla="*/ 0 60000 65536"/>
            <a:gd name="T6" fmla="*/ 0 w 16384"/>
            <a:gd name="T7" fmla="*/ 0 h 16384"/>
            <a:gd name="T8" fmla="*/ 0 w 16384"/>
            <a:gd name="T9" fmla="*/ 16384 h 1638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384" h="16384">
              <a:moveTo>
                <a:pt x="0" y="0"/>
              </a:moveTo>
              <a:lnTo>
                <a:pt x="0" y="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13</xdr:row>
      <xdr:rowOff>123825</xdr:rowOff>
    </xdr:from>
    <xdr:to>
      <xdr:col>5</xdr:col>
      <xdr:colOff>0</xdr:colOff>
      <xdr:row>13</xdr:row>
      <xdr:rowOff>133350</xdr:rowOff>
    </xdr:to>
    <xdr:sp macro="" textlink="">
      <xdr:nvSpPr>
        <xdr:cNvPr id="1043" name="Drawing 5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/>
        </xdr:cNvSpPr>
      </xdr:nvSpPr>
      <xdr:spPr bwMode="auto">
        <a:xfrm>
          <a:off x="4724400" y="2228850"/>
          <a:ext cx="0" cy="952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60000 65536"/>
            <a:gd name="T5" fmla="*/ 0 60000 65536"/>
            <a:gd name="T6" fmla="*/ 0 w 16384"/>
            <a:gd name="T7" fmla="*/ 0 h 16384"/>
            <a:gd name="T8" fmla="*/ 0 w 16384"/>
            <a:gd name="T9" fmla="*/ 16384 h 1638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384" h="16384">
              <a:moveTo>
                <a:pt x="0" y="0"/>
              </a:moveTo>
              <a:lnTo>
                <a:pt x="0" y="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13</xdr:row>
      <xdr:rowOff>133350</xdr:rowOff>
    </xdr:from>
    <xdr:to>
      <xdr:col>5</xdr:col>
      <xdr:colOff>0</xdr:colOff>
      <xdr:row>13</xdr:row>
      <xdr:rowOff>133350</xdr:rowOff>
    </xdr:to>
    <xdr:sp macro="" textlink="">
      <xdr:nvSpPr>
        <xdr:cNvPr id="1044" name="Drawing 6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/>
        </xdr:cNvSpPr>
      </xdr:nvSpPr>
      <xdr:spPr bwMode="auto">
        <a:xfrm>
          <a:off x="4724400" y="2238375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60000 65536"/>
            <a:gd name="T5" fmla="*/ 0 60000 65536"/>
            <a:gd name="T6" fmla="*/ 0 w 16384"/>
            <a:gd name="T7" fmla="*/ 0 h 16384"/>
            <a:gd name="T8" fmla="*/ 16384 w 16384"/>
            <a:gd name="T9" fmla="*/ 16384 h 1638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384" h="16384">
              <a:moveTo>
                <a:pt x="0" y="0"/>
              </a:moveTo>
              <a:lnTo>
                <a:pt x="0" y="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13</xdr:row>
      <xdr:rowOff>95250</xdr:rowOff>
    </xdr:from>
    <xdr:to>
      <xdr:col>5</xdr:col>
      <xdr:colOff>0</xdr:colOff>
      <xdr:row>13</xdr:row>
      <xdr:rowOff>104775</xdr:rowOff>
    </xdr:to>
    <xdr:sp macro="" textlink="">
      <xdr:nvSpPr>
        <xdr:cNvPr id="1045" name="Drawing 7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/>
        </xdr:cNvSpPr>
      </xdr:nvSpPr>
      <xdr:spPr bwMode="auto">
        <a:xfrm>
          <a:off x="4724400" y="2200275"/>
          <a:ext cx="0" cy="952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60000 65536"/>
            <a:gd name="T5" fmla="*/ 0 60000 65536"/>
            <a:gd name="T6" fmla="*/ 0 w 16384"/>
            <a:gd name="T7" fmla="*/ 0 h 16384"/>
            <a:gd name="T8" fmla="*/ 0 w 16384"/>
            <a:gd name="T9" fmla="*/ 16384 h 1638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384" h="16384">
              <a:moveTo>
                <a:pt x="0" y="0"/>
              </a:moveTo>
              <a:lnTo>
                <a:pt x="0" y="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topLeftCell="C1" zoomScaleNormal="100" workbookViewId="0">
      <selection activeCell="U18" sqref="U18"/>
    </sheetView>
  </sheetViews>
  <sheetFormatPr defaultColWidth="9.33203125" defaultRowHeight="13.2"/>
  <cols>
    <col min="1" max="1" width="9.6640625" style="23" customWidth="1"/>
    <col min="2" max="2" width="35.6640625" style="1" customWidth="1"/>
    <col min="3" max="6" width="12.6640625" style="1" customWidth="1"/>
    <col min="7" max="7" width="3.6640625" style="1" customWidth="1"/>
    <col min="8" max="8" width="12.6640625" style="1" customWidth="1"/>
    <col min="9" max="9" width="3.6640625" style="1" customWidth="1"/>
    <col min="10" max="16" width="12.6640625" style="1" customWidth="1"/>
    <col min="17" max="16384" width="9.33203125" style="1"/>
  </cols>
  <sheetData>
    <row r="1" spans="1:16" s="34" customFormat="1" ht="15.6">
      <c r="A1" s="33" t="s">
        <v>77</v>
      </c>
      <c r="M1" s="34" t="s">
        <v>80</v>
      </c>
      <c r="P1" s="35" t="s">
        <v>82</v>
      </c>
    </row>
    <row r="2" spans="1:16" s="34" customFormat="1" ht="15.6">
      <c r="A2" s="33"/>
      <c r="B2" s="33"/>
      <c r="H2" s="36"/>
      <c r="I2" s="36"/>
      <c r="P2" s="35" t="s">
        <v>81</v>
      </c>
    </row>
    <row r="3" spans="1:16">
      <c r="A3" s="29" t="s">
        <v>7</v>
      </c>
      <c r="B3" s="2"/>
    </row>
    <row r="4" spans="1:16">
      <c r="A4" s="3"/>
      <c r="B4" s="3"/>
      <c r="C4" s="59">
        <v>43099</v>
      </c>
      <c r="D4" s="60"/>
      <c r="E4" s="59">
        <v>43464</v>
      </c>
      <c r="F4" s="60"/>
      <c r="G4" s="30"/>
      <c r="H4" s="31"/>
      <c r="I4" s="31"/>
      <c r="J4" s="31"/>
      <c r="K4" s="55" t="s">
        <v>67</v>
      </c>
      <c r="L4" s="56"/>
      <c r="M4" s="50" t="s">
        <v>69</v>
      </c>
      <c r="N4" s="51"/>
      <c r="O4" s="50" t="s">
        <v>71</v>
      </c>
      <c r="P4" s="51"/>
    </row>
    <row r="5" spans="1:16">
      <c r="A5" s="5" t="s">
        <v>8</v>
      </c>
      <c r="B5" s="5" t="s">
        <v>0</v>
      </c>
      <c r="C5" s="52" t="s">
        <v>2</v>
      </c>
      <c r="D5" s="53"/>
      <c r="E5" s="52" t="s">
        <v>3</v>
      </c>
      <c r="F5" s="53"/>
      <c r="G5" s="52" t="s">
        <v>65</v>
      </c>
      <c r="H5" s="54"/>
      <c r="I5" s="54"/>
      <c r="J5" s="53"/>
      <c r="K5" s="52" t="s">
        <v>68</v>
      </c>
      <c r="L5" s="53"/>
      <c r="M5" s="52" t="s">
        <v>70</v>
      </c>
      <c r="N5" s="53"/>
      <c r="O5" s="52" t="s">
        <v>72</v>
      </c>
      <c r="P5" s="53"/>
    </row>
    <row r="6" spans="1:16">
      <c r="A6" s="5" t="s">
        <v>12</v>
      </c>
      <c r="B6" s="5" t="s">
        <v>1</v>
      </c>
      <c r="C6" s="57" t="s">
        <v>68</v>
      </c>
      <c r="D6" s="58"/>
      <c r="E6" s="57" t="s">
        <v>68</v>
      </c>
      <c r="F6" s="58"/>
      <c r="G6" s="8"/>
      <c r="H6" s="9"/>
      <c r="I6" s="9"/>
      <c r="J6" s="10"/>
      <c r="K6" s="32"/>
      <c r="L6" s="10"/>
      <c r="M6" s="32"/>
      <c r="N6" s="10"/>
      <c r="O6" s="32"/>
      <c r="P6" s="10"/>
    </row>
    <row r="7" spans="1:16">
      <c r="A7" s="7"/>
      <c r="B7" s="7"/>
      <c r="C7" s="11" t="s">
        <v>10</v>
      </c>
      <c r="D7" s="11" t="s">
        <v>11</v>
      </c>
      <c r="E7" s="11" t="s">
        <v>10</v>
      </c>
      <c r="F7" s="11" t="s">
        <v>11</v>
      </c>
      <c r="G7" s="11" t="s">
        <v>66</v>
      </c>
      <c r="H7" s="11" t="s">
        <v>10</v>
      </c>
      <c r="I7" s="11" t="s">
        <v>66</v>
      </c>
      <c r="J7" s="11" t="s">
        <v>11</v>
      </c>
      <c r="K7" s="11" t="s">
        <v>10</v>
      </c>
      <c r="L7" s="11" t="s">
        <v>11</v>
      </c>
      <c r="M7" s="11" t="s">
        <v>10</v>
      </c>
      <c r="N7" s="11" t="s">
        <v>11</v>
      </c>
      <c r="O7" s="11" t="s">
        <v>10</v>
      </c>
      <c r="P7" s="11" t="s">
        <v>11</v>
      </c>
    </row>
    <row r="8" spans="1:16">
      <c r="A8" s="13"/>
      <c r="B8" s="11" t="s">
        <v>14</v>
      </c>
      <c r="C8" s="14"/>
      <c r="D8" s="14"/>
      <c r="E8" s="14"/>
      <c r="F8" s="14"/>
      <c r="G8" s="38"/>
      <c r="H8" s="14"/>
      <c r="I8" s="38"/>
      <c r="J8" s="14"/>
      <c r="K8" s="14"/>
      <c r="L8" s="14"/>
      <c r="M8" s="14"/>
      <c r="N8" s="14"/>
      <c r="O8" s="14"/>
      <c r="P8" s="14"/>
    </row>
    <row r="9" spans="1:16">
      <c r="A9" s="13">
        <v>10100</v>
      </c>
      <c r="B9" s="12" t="s">
        <v>15</v>
      </c>
      <c r="C9" s="14">
        <v>11025.19</v>
      </c>
      <c r="D9" s="14"/>
      <c r="E9" s="15">
        <v>113335.03999999999</v>
      </c>
      <c r="F9" s="15"/>
      <c r="G9" s="39"/>
      <c r="H9" s="15"/>
      <c r="I9" s="39"/>
      <c r="J9" s="15"/>
      <c r="K9" s="14"/>
      <c r="L9" s="14"/>
      <c r="M9" s="14"/>
      <c r="N9" s="14"/>
      <c r="O9" s="14"/>
      <c r="P9" s="14"/>
    </row>
    <row r="10" spans="1:16">
      <c r="A10" s="13">
        <v>10200</v>
      </c>
      <c r="B10" s="12" t="s">
        <v>16</v>
      </c>
      <c r="C10" s="14">
        <v>11065</v>
      </c>
      <c r="D10" s="14"/>
      <c r="E10" s="15">
        <v>45877</v>
      </c>
      <c r="F10" s="15"/>
      <c r="G10" s="39"/>
      <c r="H10" s="15"/>
      <c r="I10" s="40"/>
      <c r="J10" s="15"/>
      <c r="K10" s="14"/>
      <c r="L10" s="14"/>
      <c r="M10" s="14"/>
      <c r="N10" s="14"/>
      <c r="O10" s="14"/>
      <c r="P10" s="14"/>
    </row>
    <row r="11" spans="1:16">
      <c r="A11" s="13">
        <v>10210</v>
      </c>
      <c r="B11" s="16" t="s">
        <v>17</v>
      </c>
      <c r="C11" s="14"/>
      <c r="D11" s="14"/>
      <c r="E11" s="15">
        <v>275</v>
      </c>
      <c r="F11" s="15"/>
      <c r="G11" s="39"/>
      <c r="H11" s="15"/>
      <c r="I11" s="40"/>
      <c r="J11" s="15"/>
      <c r="K11" s="14"/>
      <c r="L11" s="14"/>
      <c r="M11" s="14"/>
      <c r="N11" s="14"/>
      <c r="O11" s="14"/>
      <c r="P11" s="14"/>
    </row>
    <row r="12" spans="1:16">
      <c r="A12" s="13">
        <v>10300</v>
      </c>
      <c r="B12" s="12" t="s">
        <v>18</v>
      </c>
      <c r="C12" s="14"/>
      <c r="D12" s="14">
        <v>3250.81</v>
      </c>
      <c r="E12" s="15">
        <v>149.19</v>
      </c>
      <c r="F12" s="15"/>
      <c r="G12" s="40"/>
      <c r="H12" s="15"/>
      <c r="I12" s="40"/>
      <c r="J12" s="15"/>
      <c r="K12" s="14"/>
      <c r="L12" s="14"/>
      <c r="M12" s="14"/>
      <c r="N12" s="14"/>
      <c r="O12" s="14"/>
      <c r="P12" s="14"/>
    </row>
    <row r="13" spans="1:16">
      <c r="A13" s="13">
        <v>10400</v>
      </c>
      <c r="B13" s="17" t="s">
        <v>19</v>
      </c>
      <c r="C13" s="14">
        <v>101681</v>
      </c>
      <c r="D13" s="14"/>
      <c r="E13" s="15">
        <v>101681</v>
      </c>
      <c r="F13" s="15"/>
      <c r="G13" s="39"/>
      <c r="H13" s="15"/>
      <c r="I13" s="39"/>
      <c r="J13" s="15"/>
      <c r="K13" s="14"/>
      <c r="L13" s="14"/>
      <c r="M13" s="14"/>
      <c r="N13" s="14"/>
      <c r="O13" s="14"/>
      <c r="P13" s="14"/>
    </row>
    <row r="14" spans="1:16">
      <c r="A14" s="13">
        <v>10500</v>
      </c>
      <c r="B14" s="18" t="s">
        <v>20</v>
      </c>
      <c r="C14" s="14"/>
      <c r="D14" s="14"/>
      <c r="E14" s="15">
        <v>3600</v>
      </c>
      <c r="F14" s="15"/>
      <c r="G14" s="39"/>
      <c r="H14" s="15"/>
      <c r="I14" s="39"/>
      <c r="J14" s="15"/>
      <c r="K14" s="14"/>
      <c r="L14" s="14"/>
      <c r="M14" s="14"/>
      <c r="N14" s="14"/>
      <c r="O14" s="14"/>
      <c r="P14" s="14"/>
    </row>
    <row r="15" spans="1:16">
      <c r="A15" s="13">
        <v>10600</v>
      </c>
      <c r="B15" s="17" t="s">
        <v>22</v>
      </c>
      <c r="C15" s="14"/>
      <c r="D15" s="14"/>
      <c r="E15" s="15">
        <v>23905</v>
      </c>
      <c r="F15" s="15"/>
      <c r="G15" s="39"/>
      <c r="H15" s="15"/>
      <c r="I15" s="39"/>
      <c r="J15" s="15"/>
      <c r="K15" s="14"/>
      <c r="L15" s="14"/>
      <c r="M15" s="14"/>
      <c r="N15" s="14"/>
      <c r="O15" s="14"/>
      <c r="P15" s="14"/>
    </row>
    <row r="16" spans="1:16">
      <c r="A16" s="13">
        <v>10800</v>
      </c>
      <c r="B16" s="12" t="s">
        <v>23</v>
      </c>
      <c r="C16" s="14">
        <v>320665</v>
      </c>
      <c r="D16" s="14"/>
      <c r="E16" s="15">
        <v>328363.09999999998</v>
      </c>
      <c r="F16" s="15"/>
      <c r="G16" s="39"/>
      <c r="H16" s="15"/>
      <c r="I16" s="39"/>
      <c r="J16" s="15"/>
      <c r="K16" s="14"/>
      <c r="L16" s="14"/>
      <c r="M16" s="14"/>
      <c r="N16" s="14"/>
      <c r="O16" s="14"/>
      <c r="P16" s="14"/>
    </row>
    <row r="17" spans="1:16">
      <c r="A17" s="13">
        <v>10900</v>
      </c>
      <c r="B17" s="12" t="s">
        <v>24</v>
      </c>
      <c r="C17" s="14"/>
      <c r="D17" s="14">
        <v>81559.5</v>
      </c>
      <c r="E17" s="15"/>
      <c r="F17" s="15">
        <v>80634.5</v>
      </c>
      <c r="G17" s="39"/>
      <c r="H17" s="15"/>
      <c r="I17" s="39"/>
      <c r="J17" s="15"/>
      <c r="K17" s="14"/>
      <c r="L17" s="14"/>
      <c r="M17" s="14"/>
      <c r="N17" s="14"/>
      <c r="O17" s="14"/>
      <c r="P17" s="14"/>
    </row>
    <row r="18" spans="1:16">
      <c r="A18" s="13">
        <v>11000</v>
      </c>
      <c r="B18" s="16" t="s">
        <v>25</v>
      </c>
      <c r="C18" s="14"/>
      <c r="D18" s="14"/>
      <c r="E18" s="15"/>
      <c r="F18" s="15"/>
      <c r="G18" s="39"/>
      <c r="H18" s="15"/>
      <c r="I18" s="39"/>
      <c r="J18" s="15"/>
      <c r="K18" s="14"/>
      <c r="L18" s="14"/>
      <c r="M18" s="14"/>
      <c r="N18" s="14"/>
      <c r="O18" s="14"/>
      <c r="P18" s="14"/>
    </row>
    <row r="19" spans="1:16">
      <c r="A19" s="13"/>
      <c r="B19" s="12"/>
      <c r="C19" s="14"/>
      <c r="D19" s="14"/>
      <c r="E19" s="15"/>
      <c r="F19" s="15"/>
      <c r="G19" s="39"/>
      <c r="H19" s="15"/>
      <c r="I19" s="39"/>
      <c r="J19" s="15"/>
      <c r="K19" s="14"/>
      <c r="L19" s="14"/>
      <c r="M19" s="14"/>
      <c r="N19" s="14"/>
      <c r="O19" s="14"/>
      <c r="P19" s="14"/>
    </row>
    <row r="20" spans="1:16">
      <c r="A20" s="13"/>
      <c r="B20" s="11" t="s">
        <v>26</v>
      </c>
      <c r="C20" s="14"/>
      <c r="D20" s="14"/>
      <c r="E20" s="15"/>
      <c r="F20" s="15"/>
      <c r="G20" s="39"/>
      <c r="H20" s="15"/>
      <c r="I20" s="39"/>
      <c r="J20" s="15"/>
      <c r="K20" s="14"/>
      <c r="L20" s="14"/>
      <c r="M20" s="14"/>
      <c r="N20" s="14"/>
      <c r="O20" s="14"/>
      <c r="P20" s="14"/>
    </row>
    <row r="21" spans="1:16">
      <c r="A21" s="13">
        <v>20100</v>
      </c>
      <c r="B21" s="12" t="s">
        <v>27</v>
      </c>
      <c r="C21" s="14"/>
      <c r="D21" s="14">
        <v>11279.35</v>
      </c>
      <c r="E21" s="15"/>
      <c r="F21" s="15">
        <v>5736.35</v>
      </c>
      <c r="G21" s="39"/>
      <c r="H21" s="15"/>
      <c r="I21" s="39"/>
      <c r="J21" s="15"/>
      <c r="K21" s="14"/>
      <c r="L21" s="14"/>
      <c r="M21" s="14"/>
      <c r="N21" s="14"/>
      <c r="O21" s="14"/>
      <c r="P21" s="14"/>
    </row>
    <row r="22" spans="1:16">
      <c r="A22" s="13">
        <v>20300</v>
      </c>
      <c r="B22" s="12" t="s">
        <v>28</v>
      </c>
      <c r="C22" s="14"/>
      <c r="D22" s="14">
        <v>878.81</v>
      </c>
      <c r="E22" s="15"/>
      <c r="F22" s="15">
        <v>1161</v>
      </c>
      <c r="G22" s="39"/>
      <c r="H22" s="15"/>
      <c r="I22" s="39"/>
      <c r="J22" s="15"/>
      <c r="K22" s="14"/>
      <c r="L22" s="14"/>
      <c r="M22" s="14"/>
      <c r="N22" s="14"/>
      <c r="O22" s="14"/>
      <c r="P22" s="14"/>
    </row>
    <row r="23" spans="1:16">
      <c r="A23" s="13">
        <v>20400</v>
      </c>
      <c r="B23" s="12" t="s">
        <v>78</v>
      </c>
      <c r="C23" s="14"/>
      <c r="D23" s="14">
        <v>447.95</v>
      </c>
      <c r="E23" s="15"/>
      <c r="F23" s="15">
        <v>672.2</v>
      </c>
      <c r="G23" s="39"/>
      <c r="H23" s="15"/>
      <c r="I23" s="39"/>
      <c r="J23" s="15"/>
      <c r="K23" s="14"/>
      <c r="L23" s="14"/>
      <c r="M23" s="14"/>
      <c r="N23" s="14"/>
      <c r="O23" s="14"/>
      <c r="P23" s="14"/>
    </row>
    <row r="24" spans="1:16">
      <c r="A24" s="13">
        <v>20500</v>
      </c>
      <c r="B24" s="12" t="s">
        <v>29</v>
      </c>
      <c r="C24" s="14"/>
      <c r="D24" s="14">
        <v>281.17</v>
      </c>
      <c r="E24" s="15"/>
      <c r="F24" s="15">
        <v>117.89</v>
      </c>
      <c r="G24" s="39"/>
      <c r="H24" s="15"/>
      <c r="I24" s="39"/>
      <c r="J24" s="15"/>
      <c r="K24" s="14"/>
      <c r="L24" s="14"/>
      <c r="M24" s="14"/>
      <c r="N24" s="14"/>
      <c r="O24" s="14"/>
      <c r="P24" s="14"/>
    </row>
    <row r="25" spans="1:16">
      <c r="A25" s="13">
        <v>20600</v>
      </c>
      <c r="B25" s="12" t="s">
        <v>30</v>
      </c>
      <c r="C25" s="14"/>
      <c r="D25" s="14">
        <v>83.31</v>
      </c>
      <c r="E25" s="15"/>
      <c r="F25" s="15">
        <v>19.93</v>
      </c>
      <c r="G25" s="39"/>
      <c r="H25" s="15"/>
      <c r="I25" s="39"/>
      <c r="J25" s="15"/>
      <c r="K25" s="14"/>
      <c r="L25" s="14"/>
      <c r="M25" s="14"/>
      <c r="N25" s="14"/>
      <c r="O25" s="14"/>
      <c r="P25" s="14"/>
    </row>
    <row r="26" spans="1:16">
      <c r="A26" s="13">
        <v>20700</v>
      </c>
      <c r="B26" s="12" t="s">
        <v>32</v>
      </c>
      <c r="C26" s="14"/>
      <c r="D26" s="14">
        <v>1593.3</v>
      </c>
      <c r="E26" s="15"/>
      <c r="F26" s="15">
        <v>2280.7800000000002</v>
      </c>
      <c r="G26" s="39"/>
      <c r="H26" s="15"/>
      <c r="I26" s="40"/>
      <c r="J26" s="15"/>
      <c r="K26" s="14"/>
      <c r="L26" s="14"/>
      <c r="M26" s="14"/>
      <c r="N26" s="14"/>
      <c r="O26" s="14"/>
      <c r="P26" s="14"/>
    </row>
    <row r="27" spans="1:16">
      <c r="A27" s="13">
        <v>20800</v>
      </c>
      <c r="B27" s="12" t="s">
        <v>36</v>
      </c>
      <c r="C27" s="14"/>
      <c r="D27" s="14">
        <v>29797</v>
      </c>
      <c r="E27" s="15"/>
      <c r="F27" s="15"/>
      <c r="G27" s="39"/>
      <c r="H27" s="15"/>
      <c r="I27" s="39"/>
      <c r="J27" s="15"/>
      <c r="K27" s="14"/>
      <c r="L27" s="14"/>
      <c r="M27" s="14"/>
      <c r="N27" s="14"/>
      <c r="O27" s="14"/>
      <c r="P27" s="14"/>
    </row>
    <row r="28" spans="1:16">
      <c r="A28" s="13">
        <v>20900</v>
      </c>
      <c r="B28" s="12" t="s">
        <v>73</v>
      </c>
      <c r="C28" s="14"/>
      <c r="D28" s="14"/>
      <c r="E28" s="15"/>
      <c r="F28" s="15">
        <v>9000</v>
      </c>
      <c r="G28" s="39"/>
      <c r="H28" s="15"/>
      <c r="I28" s="39"/>
      <c r="J28" s="15"/>
      <c r="K28" s="14"/>
      <c r="L28" s="14"/>
      <c r="M28" s="14"/>
      <c r="N28" s="14"/>
      <c r="O28" s="14"/>
      <c r="P28" s="14"/>
    </row>
    <row r="29" spans="1:16">
      <c r="A29" s="13">
        <v>21000</v>
      </c>
      <c r="B29" s="12" t="s">
        <v>37</v>
      </c>
      <c r="C29" s="14"/>
      <c r="D29" s="14"/>
      <c r="E29" s="15"/>
      <c r="F29" s="15"/>
      <c r="G29" s="39"/>
      <c r="H29" s="15"/>
      <c r="I29" s="39"/>
      <c r="J29" s="15"/>
      <c r="K29" s="14"/>
      <c r="L29" s="14"/>
      <c r="M29" s="14"/>
      <c r="N29" s="14"/>
      <c r="O29" s="14"/>
      <c r="P29" s="14"/>
    </row>
    <row r="30" spans="1:16">
      <c r="A30" s="13">
        <v>21100</v>
      </c>
      <c r="B30" s="12" t="s">
        <v>39</v>
      </c>
      <c r="C30" s="14"/>
      <c r="D30" s="14"/>
      <c r="E30" s="15"/>
      <c r="F30" s="15">
        <v>75000</v>
      </c>
      <c r="G30" s="39"/>
      <c r="H30" s="15"/>
      <c r="I30" s="39"/>
      <c r="J30" s="15"/>
      <c r="K30" s="14"/>
      <c r="L30" s="14"/>
      <c r="M30" s="14"/>
      <c r="N30" s="14"/>
      <c r="O30" s="14"/>
      <c r="P30" s="14"/>
    </row>
    <row r="31" spans="1:16">
      <c r="A31" s="13">
        <v>21200</v>
      </c>
      <c r="B31" s="12" t="s">
        <v>74</v>
      </c>
      <c r="C31" s="14"/>
      <c r="D31" s="14"/>
      <c r="E31" s="15"/>
      <c r="F31" s="15">
        <v>6600</v>
      </c>
      <c r="G31" s="39"/>
      <c r="H31" s="15"/>
      <c r="I31" s="39"/>
      <c r="J31" s="15"/>
      <c r="K31" s="14"/>
      <c r="L31" s="14"/>
      <c r="M31" s="14"/>
      <c r="N31" s="14"/>
      <c r="O31" s="14"/>
      <c r="P31" s="14"/>
    </row>
    <row r="32" spans="1:16">
      <c r="A32" s="12"/>
      <c r="B32" s="12"/>
      <c r="C32" s="14"/>
      <c r="D32" s="14"/>
      <c r="E32" s="15"/>
      <c r="F32" s="15"/>
      <c r="G32" s="39"/>
      <c r="H32" s="15"/>
      <c r="I32" s="39"/>
      <c r="J32" s="15"/>
      <c r="K32" s="14"/>
      <c r="L32" s="14"/>
      <c r="M32" s="14"/>
      <c r="N32" s="14"/>
      <c r="O32" s="14"/>
      <c r="P32" s="14"/>
    </row>
    <row r="33" spans="1:16">
      <c r="A33" s="13"/>
      <c r="B33" s="11" t="s">
        <v>40</v>
      </c>
      <c r="C33" s="14"/>
      <c r="D33" s="14"/>
      <c r="E33" s="15"/>
      <c r="F33" s="15"/>
      <c r="G33" s="39"/>
      <c r="H33" s="15"/>
      <c r="I33" s="39"/>
      <c r="J33" s="15"/>
      <c r="K33" s="14"/>
      <c r="L33" s="14"/>
      <c r="M33" s="14"/>
      <c r="N33" s="14"/>
      <c r="O33" s="14"/>
      <c r="P33" s="14"/>
    </row>
    <row r="34" spans="1:16">
      <c r="A34" s="13">
        <v>26000</v>
      </c>
      <c r="B34" s="19" t="s">
        <v>42</v>
      </c>
      <c r="C34" s="14"/>
      <c r="D34" s="14">
        <v>225000</v>
      </c>
      <c r="E34" s="15"/>
      <c r="F34" s="15">
        <v>225000</v>
      </c>
      <c r="G34" s="39"/>
      <c r="H34" s="15"/>
      <c r="I34" s="39"/>
      <c r="J34" s="15"/>
      <c r="K34" s="14"/>
      <c r="L34" s="14"/>
      <c r="M34" s="14"/>
      <c r="N34" s="14"/>
      <c r="O34" s="14"/>
      <c r="P34" s="14"/>
    </row>
    <row r="35" spans="1:16">
      <c r="A35" s="13">
        <v>29000</v>
      </c>
      <c r="B35" s="12" t="s">
        <v>44</v>
      </c>
      <c r="C35" s="14"/>
      <c r="D35" s="14">
        <v>90264.99</v>
      </c>
      <c r="E35" s="15"/>
      <c r="F35" s="15">
        <v>90264.99</v>
      </c>
      <c r="G35" s="39"/>
      <c r="H35" s="15"/>
      <c r="I35" s="39"/>
      <c r="J35" s="15"/>
      <c r="K35" s="14"/>
      <c r="L35" s="14"/>
      <c r="M35" s="14"/>
      <c r="N35" s="14"/>
      <c r="O35" s="14"/>
      <c r="P35" s="14"/>
    </row>
    <row r="36" spans="1:16">
      <c r="A36" s="13">
        <v>29010</v>
      </c>
      <c r="B36" s="12" t="s">
        <v>75</v>
      </c>
      <c r="C36" s="14"/>
      <c r="D36" s="14"/>
      <c r="E36" s="15">
        <v>9000</v>
      </c>
      <c r="F36" s="15"/>
      <c r="G36" s="39"/>
      <c r="H36" s="15"/>
      <c r="I36" s="39"/>
      <c r="J36" s="15"/>
      <c r="K36" s="14"/>
      <c r="L36" s="14"/>
      <c r="M36" s="14"/>
      <c r="N36" s="14"/>
      <c r="O36" s="14"/>
      <c r="P36" s="14"/>
    </row>
    <row r="37" spans="1:16">
      <c r="A37" s="13"/>
      <c r="B37" s="12"/>
      <c r="C37" s="14"/>
      <c r="D37" s="14"/>
      <c r="E37" s="15"/>
      <c r="F37" s="15"/>
      <c r="G37" s="39"/>
      <c r="H37" s="15"/>
      <c r="I37" s="39"/>
      <c r="J37" s="15"/>
      <c r="K37" s="14"/>
      <c r="L37" s="14"/>
      <c r="M37" s="14"/>
      <c r="N37" s="14"/>
      <c r="O37" s="14"/>
      <c r="P37" s="14"/>
    </row>
    <row r="38" spans="1:16">
      <c r="A38" s="13"/>
      <c r="B38" s="11" t="s">
        <v>47</v>
      </c>
      <c r="C38" s="14"/>
      <c r="D38" s="14"/>
      <c r="E38" s="15"/>
      <c r="F38" s="15"/>
      <c r="G38" s="39"/>
      <c r="H38" s="15"/>
      <c r="I38" s="39"/>
      <c r="J38" s="15"/>
      <c r="K38" s="14"/>
      <c r="L38" s="14"/>
      <c r="M38" s="14"/>
      <c r="N38" s="14"/>
      <c r="O38" s="14"/>
      <c r="P38" s="14"/>
    </row>
    <row r="39" spans="1:16">
      <c r="A39" s="13">
        <v>30100</v>
      </c>
      <c r="B39" s="12" t="s">
        <v>13</v>
      </c>
      <c r="C39" s="14"/>
      <c r="D39" s="14"/>
      <c r="E39" s="15"/>
      <c r="F39" s="15">
        <v>1601730.5</v>
      </c>
      <c r="G39" s="39"/>
      <c r="H39" s="15"/>
      <c r="I39" s="39"/>
      <c r="J39" s="15"/>
      <c r="K39" s="14"/>
      <c r="L39" s="14"/>
      <c r="M39" s="14"/>
      <c r="N39" s="14"/>
      <c r="O39" s="14"/>
      <c r="P39" s="14"/>
    </row>
    <row r="40" spans="1:16">
      <c r="A40" s="13">
        <v>30200</v>
      </c>
      <c r="B40" s="19" t="s">
        <v>48</v>
      </c>
      <c r="C40" s="14"/>
      <c r="D40" s="14"/>
      <c r="E40" s="15">
        <v>62181</v>
      </c>
      <c r="G40" s="39"/>
      <c r="H40" s="15"/>
      <c r="I40" s="39"/>
      <c r="J40" s="15"/>
      <c r="K40" s="14"/>
      <c r="L40" s="14"/>
      <c r="M40" s="14"/>
      <c r="N40" s="14"/>
      <c r="O40" s="14"/>
      <c r="P40" s="14"/>
    </row>
    <row r="41" spans="1:16">
      <c r="A41" s="13">
        <v>30300</v>
      </c>
      <c r="B41" s="12" t="s">
        <v>49</v>
      </c>
      <c r="C41" s="14"/>
      <c r="D41" s="14"/>
      <c r="E41" s="15">
        <v>15647.11</v>
      </c>
      <c r="F41" s="15"/>
      <c r="G41" s="39"/>
      <c r="H41" s="15"/>
      <c r="I41" s="39"/>
      <c r="J41" s="15"/>
      <c r="K41" s="14"/>
      <c r="L41" s="14"/>
      <c r="M41" s="14"/>
      <c r="N41" s="14"/>
      <c r="O41" s="14"/>
      <c r="P41" s="14"/>
    </row>
    <row r="42" spans="1:16">
      <c r="A42" s="13">
        <v>30400</v>
      </c>
      <c r="B42" s="12" t="s">
        <v>50</v>
      </c>
      <c r="C42" s="14"/>
      <c r="D42" s="14"/>
      <c r="E42" s="15"/>
      <c r="F42" s="15"/>
      <c r="G42" s="39"/>
      <c r="H42" s="15"/>
      <c r="I42" s="39"/>
      <c r="J42" s="15"/>
      <c r="K42" s="14"/>
      <c r="L42" s="14"/>
      <c r="M42" s="14"/>
      <c r="N42" s="14"/>
      <c r="O42" s="14"/>
      <c r="P42" s="14"/>
    </row>
    <row r="43" spans="1:16">
      <c r="A43" s="13">
        <v>30500</v>
      </c>
      <c r="B43" s="19" t="s">
        <v>51</v>
      </c>
      <c r="C43" s="14"/>
      <c r="D43" s="14"/>
      <c r="E43" s="15">
        <v>1137130</v>
      </c>
      <c r="F43" s="15"/>
      <c r="G43" s="39"/>
      <c r="H43" s="15"/>
      <c r="I43" s="39"/>
      <c r="J43" s="15"/>
      <c r="K43" s="14"/>
      <c r="L43" s="14"/>
      <c r="M43" s="14"/>
      <c r="N43" s="14"/>
      <c r="O43" s="14"/>
      <c r="P43" s="14"/>
    </row>
    <row r="44" spans="1:16">
      <c r="A44" s="13">
        <v>30600</v>
      </c>
      <c r="B44" s="19" t="s">
        <v>52</v>
      </c>
      <c r="C44" s="14"/>
      <c r="D44" s="14"/>
      <c r="E44" s="15"/>
      <c r="F44" s="15">
        <v>19445</v>
      </c>
      <c r="G44" s="39"/>
      <c r="H44" s="15"/>
      <c r="I44" s="39"/>
      <c r="J44" s="15"/>
      <c r="K44" s="14"/>
      <c r="L44" s="14"/>
      <c r="M44" s="14"/>
      <c r="N44" s="14"/>
      <c r="O44" s="14"/>
      <c r="P44" s="14"/>
    </row>
    <row r="45" spans="1:16">
      <c r="A45" s="13">
        <v>30700</v>
      </c>
      <c r="B45" s="19" t="s">
        <v>53</v>
      </c>
      <c r="C45" s="14"/>
      <c r="D45" s="14"/>
      <c r="E45" s="15"/>
      <c r="F45" s="15">
        <v>16733.900000000001</v>
      </c>
      <c r="G45" s="39"/>
      <c r="H45" s="15"/>
      <c r="I45" s="39"/>
      <c r="J45" s="15"/>
      <c r="K45" s="14"/>
      <c r="L45" s="14"/>
      <c r="M45" s="14"/>
      <c r="N45" s="14"/>
      <c r="O45" s="14"/>
      <c r="P45" s="14"/>
    </row>
    <row r="46" spans="1:16">
      <c r="A46" s="13">
        <v>30800</v>
      </c>
      <c r="B46" s="12" t="s">
        <v>21</v>
      </c>
      <c r="C46" s="14"/>
      <c r="D46" s="14"/>
      <c r="E46" s="15">
        <v>24897.84</v>
      </c>
      <c r="F46" s="15"/>
      <c r="G46" s="39"/>
      <c r="H46" s="15"/>
      <c r="I46" s="39"/>
      <c r="J46" s="15"/>
      <c r="K46" s="14"/>
      <c r="L46" s="14"/>
      <c r="M46" s="14"/>
      <c r="N46" s="14"/>
      <c r="O46" s="14"/>
      <c r="P46" s="14"/>
    </row>
    <row r="47" spans="1:16">
      <c r="A47" s="13">
        <v>30900</v>
      </c>
      <c r="B47" s="16" t="s">
        <v>54</v>
      </c>
      <c r="C47" s="14"/>
      <c r="D47" s="14"/>
      <c r="E47" s="15"/>
      <c r="F47" s="15">
        <v>275</v>
      </c>
      <c r="G47" s="39"/>
      <c r="H47" s="15"/>
      <c r="I47" s="39"/>
      <c r="J47" s="15"/>
      <c r="K47" s="14"/>
      <c r="L47" s="14"/>
      <c r="M47" s="14"/>
      <c r="N47" s="14"/>
      <c r="O47" s="14"/>
      <c r="P47" s="14"/>
    </row>
    <row r="48" spans="1:16">
      <c r="A48" s="13">
        <v>31000</v>
      </c>
      <c r="B48" s="16" t="s">
        <v>55</v>
      </c>
      <c r="C48" s="14"/>
      <c r="D48" s="14"/>
      <c r="E48" s="15"/>
      <c r="F48" s="15">
        <v>550</v>
      </c>
      <c r="G48" s="39"/>
      <c r="H48" s="15"/>
      <c r="I48" s="39"/>
      <c r="J48" s="15"/>
      <c r="K48" s="14"/>
      <c r="L48" s="14"/>
      <c r="M48" s="14"/>
      <c r="N48" s="14"/>
      <c r="O48" s="14"/>
      <c r="P48" s="14"/>
    </row>
    <row r="49" spans="1:16">
      <c r="A49" s="13">
        <v>31100</v>
      </c>
      <c r="B49" s="16" t="s">
        <v>56</v>
      </c>
      <c r="C49" s="14"/>
      <c r="D49" s="14"/>
      <c r="E49" s="15"/>
      <c r="F49" s="15">
        <v>1500</v>
      </c>
      <c r="G49" s="39"/>
      <c r="H49" s="15"/>
      <c r="I49" s="39"/>
      <c r="J49" s="15"/>
      <c r="K49" s="14"/>
      <c r="L49" s="14"/>
      <c r="M49" s="14"/>
      <c r="N49" s="14"/>
      <c r="O49" s="14"/>
      <c r="P49" s="14"/>
    </row>
    <row r="50" spans="1:16">
      <c r="A50" s="13">
        <v>31200</v>
      </c>
      <c r="B50" s="19" t="s">
        <v>57</v>
      </c>
      <c r="C50" s="14"/>
      <c r="D50" s="14"/>
      <c r="E50" s="15"/>
      <c r="F50" s="15">
        <v>825</v>
      </c>
      <c r="G50" s="39"/>
      <c r="H50" s="15"/>
      <c r="I50" s="39"/>
      <c r="J50" s="15"/>
      <c r="K50" s="14"/>
      <c r="L50" s="14"/>
      <c r="M50" s="14"/>
      <c r="N50" s="14"/>
      <c r="O50" s="14"/>
      <c r="P50" s="14"/>
    </row>
    <row r="51" spans="1:16">
      <c r="A51" s="12"/>
      <c r="B51" s="12"/>
      <c r="C51" s="14"/>
      <c r="D51" s="14"/>
      <c r="E51" s="15"/>
      <c r="F51" s="15"/>
      <c r="G51" s="39"/>
      <c r="H51" s="15"/>
      <c r="I51" s="39"/>
      <c r="J51" s="15"/>
      <c r="K51" s="14"/>
      <c r="L51" s="14"/>
      <c r="M51" s="14"/>
      <c r="N51" s="14"/>
      <c r="O51" s="14"/>
      <c r="P51" s="14"/>
    </row>
    <row r="52" spans="1:16">
      <c r="A52" s="12"/>
      <c r="B52" s="11" t="s">
        <v>58</v>
      </c>
      <c r="C52" s="14"/>
      <c r="D52" s="14"/>
      <c r="E52" s="15"/>
      <c r="F52" s="15"/>
      <c r="G52" s="39"/>
      <c r="H52" s="15"/>
      <c r="I52" s="39"/>
      <c r="J52" s="15"/>
      <c r="K52" s="14"/>
      <c r="L52" s="14"/>
      <c r="M52" s="14"/>
      <c r="N52" s="14"/>
      <c r="O52" s="14"/>
      <c r="P52" s="14"/>
    </row>
    <row r="53" spans="1:16">
      <c r="A53" s="13">
        <v>40100</v>
      </c>
      <c r="B53" s="12" t="s">
        <v>31</v>
      </c>
      <c r="C53" s="14"/>
      <c r="D53" s="14"/>
      <c r="E53" s="15">
        <v>57600</v>
      </c>
      <c r="F53" s="15"/>
      <c r="G53" s="39"/>
      <c r="H53" s="15"/>
      <c r="I53" s="39"/>
      <c r="J53" s="15"/>
      <c r="K53" s="14"/>
      <c r="L53" s="14"/>
      <c r="M53" s="14"/>
      <c r="N53" s="14"/>
      <c r="O53" s="14"/>
      <c r="P53" s="14"/>
    </row>
    <row r="54" spans="1:16">
      <c r="A54" s="13">
        <v>40200</v>
      </c>
      <c r="B54" s="19" t="s">
        <v>33</v>
      </c>
      <c r="C54" s="14"/>
      <c r="D54" s="14"/>
      <c r="E54" s="15">
        <v>22395</v>
      </c>
      <c r="F54" s="15"/>
      <c r="G54" s="39"/>
      <c r="H54" s="15"/>
      <c r="I54" s="39"/>
      <c r="J54" s="15"/>
      <c r="K54" s="14"/>
      <c r="L54" s="14"/>
      <c r="M54" s="14"/>
      <c r="N54" s="14"/>
      <c r="O54" s="14"/>
      <c r="P54" s="14"/>
    </row>
    <row r="55" spans="1:16">
      <c r="A55" s="13">
        <v>40300</v>
      </c>
      <c r="B55" s="12" t="s">
        <v>35</v>
      </c>
      <c r="C55" s="14"/>
      <c r="D55" s="14"/>
      <c r="E55" s="15">
        <v>5892.55</v>
      </c>
      <c r="F55" s="15"/>
      <c r="G55" s="39"/>
      <c r="H55" s="15"/>
      <c r="I55" s="39"/>
      <c r="J55" s="15"/>
      <c r="K55" s="14"/>
      <c r="L55" s="14"/>
      <c r="M55" s="14"/>
      <c r="N55" s="14"/>
      <c r="O55" s="14"/>
      <c r="P55" s="14"/>
    </row>
    <row r="56" spans="1:16">
      <c r="A56" s="13">
        <v>40400</v>
      </c>
      <c r="B56" s="12" t="s">
        <v>38</v>
      </c>
      <c r="C56" s="14"/>
      <c r="D56" s="14"/>
      <c r="E56" s="15"/>
      <c r="F56" s="15"/>
      <c r="G56" s="39"/>
      <c r="H56" s="15"/>
      <c r="I56" s="39"/>
      <c r="J56" s="15"/>
      <c r="K56" s="14"/>
      <c r="L56" s="14"/>
      <c r="M56" s="14"/>
      <c r="N56" s="14"/>
      <c r="O56" s="14"/>
      <c r="P56" s="14"/>
    </row>
    <row r="57" spans="1:16">
      <c r="A57" s="13">
        <v>40500</v>
      </c>
      <c r="B57" s="19" t="s">
        <v>59</v>
      </c>
      <c r="C57" s="14"/>
      <c r="D57" s="14"/>
      <c r="E57" s="15">
        <v>140371.63</v>
      </c>
      <c r="F57" s="15"/>
      <c r="G57" s="39"/>
      <c r="H57" s="15"/>
      <c r="I57" s="39"/>
      <c r="J57" s="15"/>
      <c r="K57" s="14"/>
      <c r="L57" s="14"/>
      <c r="M57" s="14"/>
      <c r="N57" s="14"/>
      <c r="O57" s="14"/>
      <c r="P57" s="14"/>
    </row>
    <row r="58" spans="1:16">
      <c r="A58" s="13">
        <v>40600</v>
      </c>
      <c r="B58" s="12" t="s">
        <v>60</v>
      </c>
      <c r="C58" s="14"/>
      <c r="D58" s="14"/>
      <c r="E58" s="15">
        <v>12020.83</v>
      </c>
      <c r="F58" s="15"/>
      <c r="G58" s="39"/>
      <c r="H58" s="20"/>
      <c r="I58" s="39"/>
      <c r="J58" s="15"/>
      <c r="K58" s="14"/>
      <c r="L58" s="14"/>
      <c r="M58" s="14"/>
      <c r="N58" s="14"/>
      <c r="O58" s="14"/>
      <c r="P58" s="14"/>
    </row>
    <row r="59" spans="1:16">
      <c r="A59" s="13">
        <v>40700</v>
      </c>
      <c r="B59" s="12" t="s">
        <v>61</v>
      </c>
      <c r="C59" s="14"/>
      <c r="D59" s="14"/>
      <c r="E59" s="15"/>
      <c r="F59" s="15"/>
      <c r="G59" s="39"/>
      <c r="H59" s="15"/>
      <c r="I59" s="39"/>
      <c r="J59" s="15"/>
      <c r="K59" s="14"/>
      <c r="L59" s="14"/>
      <c r="M59" s="14"/>
      <c r="N59" s="14"/>
      <c r="O59" s="14"/>
      <c r="P59" s="14"/>
    </row>
    <row r="60" spans="1:16">
      <c r="A60" s="13">
        <v>40800</v>
      </c>
      <c r="B60" s="12" t="s">
        <v>43</v>
      </c>
      <c r="C60" s="14"/>
      <c r="D60" s="14"/>
      <c r="E60" s="15"/>
      <c r="F60" s="15"/>
      <c r="G60" s="39"/>
      <c r="H60" s="15"/>
      <c r="I60" s="39"/>
      <c r="J60" s="15"/>
      <c r="K60" s="14"/>
      <c r="L60" s="14"/>
      <c r="M60" s="14"/>
      <c r="N60" s="14"/>
      <c r="O60" s="14"/>
      <c r="P60" s="14"/>
    </row>
    <row r="61" spans="1:16">
      <c r="A61" s="13">
        <v>40900</v>
      </c>
      <c r="B61" s="12" t="s">
        <v>41</v>
      </c>
      <c r="C61" s="14"/>
      <c r="D61" s="14"/>
      <c r="E61" s="15"/>
      <c r="F61" s="15"/>
      <c r="G61" s="40"/>
      <c r="H61" s="15"/>
      <c r="I61" s="39"/>
      <c r="J61" s="15"/>
      <c r="K61" s="14"/>
      <c r="L61" s="14"/>
      <c r="M61" s="14"/>
      <c r="N61" s="14"/>
      <c r="O61" s="14"/>
      <c r="P61" s="14"/>
    </row>
    <row r="62" spans="1:16">
      <c r="A62" s="13">
        <v>41000</v>
      </c>
      <c r="B62" s="19" t="s">
        <v>45</v>
      </c>
      <c r="C62" s="14"/>
      <c r="D62" s="14"/>
      <c r="E62" s="15">
        <v>33225.75</v>
      </c>
      <c r="F62" s="15"/>
      <c r="G62" s="39"/>
      <c r="H62" s="15"/>
      <c r="I62" s="39"/>
      <c r="J62" s="15"/>
      <c r="K62" s="14"/>
      <c r="L62" s="14"/>
      <c r="M62" s="14"/>
      <c r="N62" s="14"/>
      <c r="O62" s="14"/>
      <c r="P62" s="14"/>
    </row>
    <row r="63" spans="1:16">
      <c r="A63" s="13"/>
      <c r="B63" s="12"/>
      <c r="C63" s="14"/>
      <c r="D63" s="14"/>
      <c r="E63" s="14"/>
      <c r="F63" s="14"/>
      <c r="G63" s="38"/>
      <c r="H63" s="14"/>
      <c r="I63" s="38"/>
      <c r="J63" s="14"/>
      <c r="K63" s="14"/>
      <c r="L63" s="14"/>
      <c r="M63" s="14"/>
      <c r="N63" s="14"/>
      <c r="O63" s="14"/>
      <c r="P63" s="14"/>
    </row>
    <row r="64" spans="1:16">
      <c r="A64" s="13"/>
      <c r="B64" s="21" t="s">
        <v>62</v>
      </c>
      <c r="C64" s="14"/>
      <c r="D64" s="14"/>
      <c r="E64" s="14"/>
      <c r="F64" s="14"/>
      <c r="G64" s="38"/>
      <c r="H64" s="14"/>
      <c r="I64" s="38"/>
      <c r="J64" s="14"/>
      <c r="K64" s="14"/>
      <c r="L64" s="14"/>
      <c r="M64" s="14"/>
      <c r="N64" s="14"/>
      <c r="O64" s="14"/>
      <c r="P64" s="14"/>
    </row>
    <row r="65" spans="1:16">
      <c r="A65" s="12"/>
      <c r="B65" s="21" t="s">
        <v>63</v>
      </c>
      <c r="C65" s="37" t="s">
        <v>76</v>
      </c>
      <c r="D65" s="37" t="s">
        <v>76</v>
      </c>
      <c r="E65" s="37" t="s">
        <v>76</v>
      </c>
      <c r="F65" s="37" t="s">
        <v>76</v>
      </c>
      <c r="G65" s="37" t="s">
        <v>76</v>
      </c>
      <c r="H65" s="37" t="s">
        <v>76</v>
      </c>
      <c r="I65" s="37" t="s">
        <v>76</v>
      </c>
      <c r="J65" s="37" t="s">
        <v>76</v>
      </c>
      <c r="K65" s="37" t="s">
        <v>76</v>
      </c>
      <c r="L65" s="37" t="s">
        <v>76</v>
      </c>
      <c r="M65" s="22"/>
      <c r="N65" s="22"/>
      <c r="O65" s="22"/>
      <c r="P65" s="22"/>
    </row>
    <row r="66" spans="1:16">
      <c r="A66" s="12"/>
      <c r="B66" s="21" t="s">
        <v>64</v>
      </c>
      <c r="C66" s="14">
        <f>SUM(C9:C62)</f>
        <v>444436.19</v>
      </c>
      <c r="D66" s="14">
        <f>SUM(D9:D62)</f>
        <v>444436.19</v>
      </c>
      <c r="E66" s="14">
        <f>SUM(E9:E62)</f>
        <v>2137547.04</v>
      </c>
      <c r="F66" s="14">
        <f>SUM(F9:F62)</f>
        <v>2137547.04</v>
      </c>
      <c r="G66" s="38"/>
      <c r="H66" s="14">
        <f>SUM(H9:H62)</f>
        <v>0</v>
      </c>
      <c r="I66" s="38"/>
      <c r="J66" s="14">
        <f>SUM(J9:J62)</f>
        <v>0</v>
      </c>
      <c r="K66" s="14">
        <f>SUM(K9:K62)</f>
        <v>0</v>
      </c>
      <c r="L66" s="14">
        <f>SUM(L9:L62)</f>
        <v>0</v>
      </c>
      <c r="M66" s="14"/>
      <c r="N66" s="14"/>
      <c r="O66" s="14"/>
      <c r="P66" s="14"/>
    </row>
    <row r="67" spans="1:16">
      <c r="A67" s="41"/>
    </row>
    <row r="68" spans="1:16">
      <c r="A68" s="1"/>
    </row>
    <row r="69" spans="1:16">
      <c r="A69" s="1"/>
    </row>
    <row r="70" spans="1:16">
      <c r="A70" s="1"/>
    </row>
  </sheetData>
  <mergeCells count="13">
    <mergeCell ref="C6:D6"/>
    <mergeCell ref="E4:F4"/>
    <mergeCell ref="E5:F5"/>
    <mergeCell ref="E6:F6"/>
    <mergeCell ref="C4:D4"/>
    <mergeCell ref="C5:D5"/>
    <mergeCell ref="M4:N4"/>
    <mergeCell ref="M5:N5"/>
    <mergeCell ref="O4:P4"/>
    <mergeCell ref="O5:P5"/>
    <mergeCell ref="G5:J5"/>
    <mergeCell ref="K4:L4"/>
    <mergeCell ref="K5:L5"/>
  </mergeCells>
  <phoneticPr fontId="7" type="noConversion"/>
  <printOptions horizontalCentered="1" verticalCentered="1"/>
  <pageMargins left="0.3" right="0.3" top="0.3" bottom="0.3" header="0.5" footer="0.5"/>
  <pageSetup scale="61" orientation="landscape" horizontalDpi="4294967292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showGridLines="0" workbookViewId="0">
      <selection activeCell="B60" sqref="B60"/>
    </sheetView>
  </sheetViews>
  <sheetFormatPr defaultColWidth="9.33203125" defaultRowHeight="13.2"/>
  <cols>
    <col min="1" max="1" width="11.5546875" style="1" customWidth="1"/>
    <col min="2" max="2" width="33.5546875" style="1" customWidth="1"/>
    <col min="3" max="3" width="12" style="1" customWidth="1"/>
    <col min="4" max="4" width="1.6640625" style="1" customWidth="1"/>
    <col min="5" max="5" width="12" style="1" customWidth="1"/>
    <col min="6" max="11" width="11.33203125" style="1" customWidth="1"/>
    <col min="12" max="16384" width="9.33203125" style="1"/>
  </cols>
  <sheetData>
    <row r="1" spans="1:5">
      <c r="A1" s="54" t="s">
        <v>6</v>
      </c>
      <c r="B1" s="54"/>
      <c r="C1" s="54"/>
      <c r="D1" s="54"/>
      <c r="E1" s="54"/>
    </row>
    <row r="2" spans="1:5">
      <c r="A2" s="54" t="s">
        <v>5</v>
      </c>
      <c r="B2" s="54"/>
      <c r="C2" s="54"/>
      <c r="D2" s="54"/>
      <c r="E2" s="54"/>
    </row>
    <row r="3" spans="1:5">
      <c r="A3" s="61">
        <v>43464</v>
      </c>
      <c r="B3" s="61"/>
      <c r="C3" s="61"/>
      <c r="D3" s="61"/>
      <c r="E3" s="61"/>
    </row>
    <row r="4" spans="1:5">
      <c r="A4" s="2"/>
      <c r="E4" s="2"/>
    </row>
    <row r="5" spans="1:5">
      <c r="A5" s="24"/>
      <c r="B5" s="3"/>
      <c r="C5" s="4"/>
      <c r="D5" s="4"/>
      <c r="E5" s="3"/>
    </row>
    <row r="6" spans="1:5">
      <c r="A6" s="25" t="s">
        <v>4</v>
      </c>
      <c r="B6" s="6" t="s">
        <v>9</v>
      </c>
      <c r="C6" s="25" t="s">
        <v>10</v>
      </c>
      <c r="D6" s="25"/>
      <c r="E6" s="5" t="s">
        <v>11</v>
      </c>
    </row>
    <row r="7" spans="1:5">
      <c r="A7" s="26"/>
      <c r="B7" s="7"/>
      <c r="C7" s="26"/>
      <c r="D7" s="26"/>
      <c r="E7" s="7"/>
    </row>
    <row r="8" spans="1:5">
      <c r="A8" s="11"/>
      <c r="B8" s="21"/>
      <c r="C8" s="11"/>
      <c r="D8" s="11"/>
      <c r="E8" s="21"/>
    </row>
    <row r="9" spans="1:5">
      <c r="A9" s="13"/>
      <c r="B9" s="11" t="s">
        <v>14</v>
      </c>
      <c r="C9" s="27"/>
      <c r="D9" s="27"/>
      <c r="E9" s="12"/>
    </row>
    <row r="10" spans="1:5">
      <c r="A10" s="13"/>
      <c r="B10" s="13"/>
      <c r="C10" s="27"/>
      <c r="D10" s="27"/>
      <c r="E10" s="12"/>
    </row>
    <row r="11" spans="1:5">
      <c r="A11" s="13">
        <v>10100</v>
      </c>
      <c r="B11" s="12" t="s">
        <v>15</v>
      </c>
      <c r="C11" s="14"/>
      <c r="D11" s="14"/>
      <c r="E11" s="14"/>
    </row>
    <row r="12" spans="1:5">
      <c r="A12" s="13">
        <v>10200</v>
      </c>
      <c r="B12" s="12" t="s">
        <v>16</v>
      </c>
      <c r="C12" s="14"/>
      <c r="D12" s="14"/>
      <c r="E12" s="14"/>
    </row>
    <row r="13" spans="1:5">
      <c r="A13" s="13">
        <v>10210</v>
      </c>
      <c r="B13" s="16" t="s">
        <v>17</v>
      </c>
      <c r="C13" s="14"/>
      <c r="D13" s="14"/>
      <c r="E13" s="14"/>
    </row>
    <row r="14" spans="1:5">
      <c r="A14" s="13">
        <v>10300</v>
      </c>
      <c r="B14" s="12" t="s">
        <v>18</v>
      </c>
      <c r="C14" s="14"/>
      <c r="D14" s="14"/>
      <c r="E14" s="14"/>
    </row>
    <row r="15" spans="1:5">
      <c r="A15" s="13">
        <v>10400</v>
      </c>
      <c r="B15" s="19" t="s">
        <v>19</v>
      </c>
      <c r="C15" s="14"/>
      <c r="D15" s="14"/>
      <c r="E15" s="14"/>
    </row>
    <row r="16" spans="1:5">
      <c r="A16" s="13">
        <v>10500</v>
      </c>
      <c r="B16" s="16" t="s">
        <v>20</v>
      </c>
      <c r="C16" s="14"/>
      <c r="D16" s="14"/>
      <c r="E16" s="14"/>
    </row>
    <row r="17" spans="1:5">
      <c r="A17" s="13">
        <v>10600</v>
      </c>
      <c r="B17" s="12" t="s">
        <v>22</v>
      </c>
      <c r="C17" s="14"/>
      <c r="D17" s="14"/>
      <c r="E17" s="14"/>
    </row>
    <row r="18" spans="1:5">
      <c r="A18" s="13">
        <v>10800</v>
      </c>
      <c r="B18" s="12" t="s">
        <v>23</v>
      </c>
      <c r="C18" s="14"/>
      <c r="D18" s="14"/>
      <c r="E18" s="14"/>
    </row>
    <row r="19" spans="1:5">
      <c r="A19" s="13">
        <v>10900</v>
      </c>
      <c r="B19" s="12" t="s">
        <v>24</v>
      </c>
      <c r="C19" s="14"/>
      <c r="D19" s="14"/>
      <c r="E19" s="14"/>
    </row>
    <row r="20" spans="1:5">
      <c r="A20" s="13">
        <v>11000</v>
      </c>
      <c r="B20" s="16" t="s">
        <v>25</v>
      </c>
      <c r="C20" s="14"/>
      <c r="D20" s="14"/>
      <c r="E20" s="14"/>
    </row>
    <row r="21" spans="1:5">
      <c r="A21" s="13"/>
      <c r="B21" s="12"/>
      <c r="C21" s="14"/>
      <c r="D21" s="14"/>
      <c r="E21" s="14"/>
    </row>
    <row r="22" spans="1:5">
      <c r="A22" s="13"/>
      <c r="B22" s="11" t="s">
        <v>26</v>
      </c>
      <c r="C22" s="14"/>
      <c r="D22" s="14"/>
      <c r="E22" s="14"/>
    </row>
    <row r="23" spans="1:5">
      <c r="A23" s="13"/>
      <c r="B23" s="13"/>
      <c r="C23" s="14"/>
      <c r="D23" s="14"/>
      <c r="E23" s="14"/>
    </row>
    <row r="24" spans="1:5">
      <c r="A24" s="13">
        <v>20100</v>
      </c>
      <c r="B24" s="12" t="s">
        <v>27</v>
      </c>
      <c r="C24" s="14"/>
      <c r="D24" s="14"/>
      <c r="E24" s="14"/>
    </row>
    <row r="25" spans="1:5">
      <c r="A25" s="13">
        <v>20300</v>
      </c>
      <c r="B25" s="12" t="s">
        <v>28</v>
      </c>
      <c r="C25" s="14"/>
      <c r="D25" s="14"/>
      <c r="E25" s="14"/>
    </row>
    <row r="26" spans="1:5">
      <c r="A26" s="13">
        <v>20400</v>
      </c>
      <c r="B26" s="12" t="s">
        <v>79</v>
      </c>
      <c r="C26" s="14"/>
      <c r="D26" s="14"/>
      <c r="E26" s="14"/>
    </row>
    <row r="27" spans="1:5">
      <c r="A27" s="13">
        <v>20500</v>
      </c>
      <c r="B27" s="12" t="s">
        <v>29</v>
      </c>
      <c r="C27" s="14"/>
      <c r="D27" s="14"/>
      <c r="E27" s="14"/>
    </row>
    <row r="28" spans="1:5">
      <c r="A28" s="13">
        <v>20600</v>
      </c>
      <c r="B28" s="12" t="s">
        <v>30</v>
      </c>
      <c r="C28" s="14"/>
      <c r="D28" s="14"/>
      <c r="E28" s="14"/>
    </row>
    <row r="29" spans="1:5">
      <c r="A29" s="13">
        <v>20700</v>
      </c>
      <c r="B29" s="12" t="s">
        <v>32</v>
      </c>
      <c r="C29" s="14"/>
      <c r="D29" s="14"/>
      <c r="E29" s="14"/>
    </row>
    <row r="30" spans="1:5">
      <c r="A30" s="13">
        <v>20800</v>
      </c>
      <c r="B30" s="12" t="s">
        <v>34</v>
      </c>
      <c r="C30" s="14"/>
      <c r="D30" s="14"/>
      <c r="E30" s="14"/>
    </row>
    <row r="31" spans="1:5">
      <c r="A31" s="13">
        <v>20900</v>
      </c>
      <c r="B31" s="12" t="s">
        <v>73</v>
      </c>
      <c r="C31" s="14"/>
      <c r="D31" s="14"/>
      <c r="E31" s="14"/>
    </row>
    <row r="32" spans="1:5">
      <c r="A32" s="13">
        <v>21000</v>
      </c>
      <c r="B32" s="12" t="s">
        <v>37</v>
      </c>
      <c r="C32" s="14"/>
      <c r="D32" s="14"/>
      <c r="E32" s="14"/>
    </row>
    <row r="33" spans="1:5">
      <c r="A33" s="13">
        <v>21100</v>
      </c>
      <c r="B33" s="12" t="s">
        <v>39</v>
      </c>
      <c r="C33" s="14"/>
      <c r="D33" s="14"/>
      <c r="E33" s="14"/>
    </row>
    <row r="34" spans="1:5">
      <c r="A34" s="13">
        <v>21200</v>
      </c>
      <c r="B34" s="12" t="s">
        <v>74</v>
      </c>
      <c r="C34" s="14"/>
      <c r="D34" s="14"/>
      <c r="E34" s="14"/>
    </row>
    <row r="35" spans="1:5">
      <c r="A35" s="12"/>
      <c r="B35" s="12"/>
      <c r="C35" s="14"/>
      <c r="D35" s="14"/>
      <c r="E35" s="14"/>
    </row>
    <row r="36" spans="1:5">
      <c r="A36" s="13"/>
      <c r="B36" s="11" t="s">
        <v>40</v>
      </c>
      <c r="C36" s="14"/>
      <c r="D36" s="14"/>
      <c r="E36" s="14"/>
    </row>
    <row r="37" spans="1:5">
      <c r="A37" s="13"/>
      <c r="B37" s="13"/>
      <c r="C37" s="14"/>
      <c r="D37" s="14"/>
      <c r="E37" s="14"/>
    </row>
    <row r="38" spans="1:5">
      <c r="A38" s="13">
        <v>26000</v>
      </c>
      <c r="B38" s="19" t="s">
        <v>42</v>
      </c>
      <c r="C38" s="14"/>
      <c r="D38" s="14"/>
      <c r="E38" s="14"/>
    </row>
    <row r="39" spans="1:5" ht="13.8" thickBot="1">
      <c r="A39" s="13">
        <v>29000</v>
      </c>
      <c r="B39" s="16" t="s">
        <v>44</v>
      </c>
      <c r="C39" s="49"/>
      <c r="D39" s="14"/>
      <c r="E39" s="49"/>
    </row>
    <row r="40" spans="1:5">
      <c r="A40" s="42"/>
      <c r="B40" s="42"/>
      <c r="C40" s="48"/>
      <c r="D40" s="43"/>
      <c r="E40" s="48"/>
    </row>
    <row r="41" spans="1:5" ht="13.8" thickBot="1">
      <c r="A41" s="44"/>
      <c r="B41" s="7" t="s">
        <v>46</v>
      </c>
      <c r="C41" s="47">
        <f>SUM(C11:C40)</f>
        <v>0</v>
      </c>
      <c r="D41" s="45"/>
      <c r="E41" s="47">
        <f>SUM(E11:E40)</f>
        <v>0</v>
      </c>
    </row>
    <row r="42" spans="1:5" ht="13.8" thickTop="1">
      <c r="A42" s="12"/>
      <c r="B42" s="21"/>
      <c r="C42" s="46"/>
      <c r="D42" s="28"/>
      <c r="E42" s="46"/>
    </row>
  </sheetData>
  <mergeCells count="3">
    <mergeCell ref="A1:E1"/>
    <mergeCell ref="A2:E2"/>
    <mergeCell ref="A3:E3"/>
  </mergeCells>
  <phoneticPr fontId="7" type="noConversion"/>
  <printOptions horizontalCentered="1"/>
  <pageMargins left="0.75" right="0.75" top="0.75" bottom="0.7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Post Close TB-B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 Ward</dc:creator>
  <cp:lastModifiedBy>Spencer Fleming</cp:lastModifiedBy>
  <cp:lastPrinted>2007-09-04T20:49:13Z</cp:lastPrinted>
  <dcterms:created xsi:type="dcterms:W3CDTF">2001-06-27T23:01:17Z</dcterms:created>
  <dcterms:modified xsi:type="dcterms:W3CDTF">2023-09-14T21:40:11Z</dcterms:modified>
</cp:coreProperties>
</file>