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xonfloyd/Downloads/"/>
    </mc:Choice>
  </mc:AlternateContent>
  <xr:revisionPtr revIDLastSave="0" documentId="13_ncr:1_{9724B61A-0603-CA46-86C7-3E05CF74190A}" xr6:coauthVersionLast="47" xr6:coauthVersionMax="47" xr10:uidLastSave="{00000000-0000-0000-0000-000000000000}"/>
  <bookViews>
    <workbookView xWindow="0" yWindow="500" windowWidth="27820" windowHeight="17500" xr2:uid="{00000000-000D-0000-FFFF-FFFF00000000}"/>
  </bookViews>
  <sheets>
    <sheet name="sales_data_sample" sheetId="1" r:id="rId1"/>
  </sheets>
  <definedNames>
    <definedName name="_xlnm._FilterDatabase" localSheetId="0" hidden="1">sales_data_sample!$A$1:$AB$2826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9" i="1" l="1"/>
  <c r="AB319" i="1"/>
  <c r="AB370" i="1"/>
  <c r="AB452" i="1"/>
  <c r="AB531" i="1"/>
  <c r="AB630" i="1"/>
  <c r="AB657" i="1"/>
  <c r="AB860" i="1"/>
  <c r="AB992" i="1"/>
  <c r="AB1069" i="1"/>
  <c r="AB1169" i="1"/>
  <c r="AB1245" i="1"/>
  <c r="AB1397" i="1"/>
  <c r="AB1419" i="1"/>
  <c r="AB1442" i="1"/>
  <c r="AB1496" i="1"/>
  <c r="AB1697" i="1"/>
  <c r="AB1720" i="1"/>
  <c r="AB1774" i="1"/>
  <c r="AB1849" i="1"/>
  <c r="AB1925" i="1"/>
  <c r="AB2049" i="1"/>
  <c r="AB2253" i="1"/>
  <c r="AB2381" i="1"/>
  <c r="AB2409" i="1"/>
  <c r="AB2512" i="1"/>
  <c r="AB3" i="1"/>
  <c r="AB57" i="1"/>
  <c r="AB83" i="1"/>
  <c r="AB136" i="1"/>
  <c r="AB190" i="1"/>
  <c r="AB215" i="1"/>
  <c r="AB270" i="1"/>
  <c r="AB320" i="1"/>
  <c r="AB371" i="1"/>
  <c r="AB479" i="1"/>
  <c r="AB505" i="1"/>
  <c r="AB706" i="1"/>
  <c r="AB757" i="1"/>
  <c r="AB785" i="1"/>
  <c r="AB808" i="1"/>
  <c r="AB1017" i="1"/>
  <c r="AB1246" i="1"/>
  <c r="AB1319" i="1"/>
  <c r="AB1346" i="1"/>
  <c r="AB1470" i="1"/>
  <c r="AB1568" i="1"/>
  <c r="AB1645" i="1"/>
  <c r="AB1721" i="1"/>
  <c r="AB2149" i="1"/>
  <c r="AB2176" i="1"/>
  <c r="AB2225" i="1"/>
  <c r="AB2254" i="1"/>
  <c r="AB2279" i="1"/>
  <c r="AB2410" i="1"/>
  <c r="AB2618" i="1"/>
  <c r="AB2645" i="1"/>
  <c r="AB109" i="1"/>
  <c r="AB939" i="1"/>
  <c r="AB1219" i="1"/>
  <c r="AB1293" i="1"/>
  <c r="AB1569" i="1"/>
  <c r="AB1594" i="1"/>
  <c r="AB1823" i="1"/>
  <c r="AB1947" i="1"/>
  <c r="AB2101" i="1"/>
  <c r="AB2177" i="1"/>
  <c r="AB2306" i="1"/>
  <c r="AB2355" i="1"/>
  <c r="AB2460" i="1"/>
  <c r="AB2486" i="1"/>
  <c r="AB2537" i="1"/>
  <c r="AB2564" i="1"/>
  <c r="AB2592" i="1"/>
  <c r="AB2646" i="1"/>
  <c r="AB2695" i="1"/>
  <c r="AB2696" i="1"/>
  <c r="AB2721" i="1"/>
  <c r="AB2774" i="1"/>
  <c r="AB2801" i="1"/>
  <c r="AB480" i="1"/>
  <c r="AB506" i="1"/>
  <c r="AB556" i="1"/>
  <c r="AB582" i="1"/>
  <c r="AB684" i="1"/>
  <c r="AB732" i="1"/>
  <c r="AB786" i="1"/>
  <c r="AB834" i="1"/>
  <c r="AB912" i="1"/>
  <c r="AB940" i="1"/>
  <c r="AB965" i="1"/>
  <c r="AB1118" i="1"/>
  <c r="AB1220" i="1"/>
  <c r="AB1221" i="1"/>
  <c r="AB1271" i="1"/>
  <c r="AB1398" i="1"/>
  <c r="AB1520" i="1"/>
  <c r="AB1521" i="1"/>
  <c r="AB1543" i="1"/>
  <c r="AB1620" i="1"/>
  <c r="AB1748" i="1"/>
  <c r="AB1749" i="1"/>
  <c r="AB1775" i="1"/>
  <c r="AB1898" i="1"/>
  <c r="AB1899" i="1"/>
  <c r="AB2000" i="1"/>
  <c r="AB2001" i="1"/>
  <c r="AB2027" i="1"/>
  <c r="AB2075" i="1"/>
  <c r="AB2102" i="1"/>
  <c r="AB2103" i="1"/>
  <c r="AB2307" i="1"/>
  <c r="AB2308" i="1"/>
  <c r="AB2356" i="1"/>
  <c r="AB2357" i="1"/>
  <c r="AB2487" i="1"/>
  <c r="AB2488" i="1"/>
  <c r="AB2538" i="1"/>
  <c r="AB2539" i="1"/>
  <c r="AB2565" i="1"/>
  <c r="AB2566" i="1"/>
  <c r="AB2567" i="1"/>
  <c r="AB2647" i="1"/>
  <c r="AB2648" i="1"/>
  <c r="AB2670" i="1"/>
  <c r="AB2671" i="1"/>
  <c r="AB2747" i="1"/>
  <c r="AB2748" i="1"/>
  <c r="AB2775" i="1"/>
  <c r="AB4" i="1"/>
  <c r="AB58" i="1"/>
  <c r="AB84" i="1"/>
  <c r="AB164" i="1"/>
  <c r="AB294" i="1"/>
  <c r="AB345" i="1"/>
  <c r="AB397" i="1"/>
  <c r="AB453" i="1"/>
  <c r="AB481" i="1"/>
  <c r="AB507" i="1"/>
  <c r="AB532" i="1"/>
  <c r="AB604" i="1"/>
  <c r="AB631" i="1"/>
  <c r="AB809" i="1"/>
  <c r="AB835" i="1"/>
  <c r="AB861" i="1"/>
  <c r="AB1018" i="1"/>
  <c r="AB1094" i="1"/>
  <c r="AB1144" i="1"/>
  <c r="AB1170" i="1"/>
  <c r="AB1471" i="1"/>
  <c r="AB1497" i="1"/>
  <c r="AB1570" i="1"/>
  <c r="AB1621" i="1"/>
  <c r="AB1796" i="1"/>
  <c r="AB1872" i="1"/>
  <c r="AB1973" i="1"/>
  <c r="AB2178" i="1"/>
  <c r="AB2649" i="1"/>
  <c r="AB29" i="1"/>
  <c r="AB110" i="1"/>
  <c r="AB137" i="1"/>
  <c r="AB165" i="1"/>
  <c r="AB216" i="1"/>
  <c r="AB295" i="1"/>
  <c r="AB346" i="1"/>
  <c r="AB398" i="1"/>
  <c r="AB423" i="1"/>
  <c r="AB557" i="1"/>
  <c r="AB605" i="1"/>
  <c r="AB758" i="1"/>
  <c r="AB810" i="1"/>
  <c r="AB885" i="1"/>
  <c r="AB913" i="1"/>
  <c r="AB941" i="1"/>
  <c r="AB966" i="1"/>
  <c r="AB1222" i="1"/>
  <c r="AB1320" i="1"/>
  <c r="AB1347" i="1"/>
  <c r="AB1472" i="1"/>
  <c r="AB1571" i="1"/>
  <c r="AB1595" i="1"/>
  <c r="AB1646" i="1"/>
  <c r="AB1750" i="1"/>
  <c r="AB1824" i="1"/>
  <c r="AB1900" i="1"/>
  <c r="AB1948" i="1"/>
  <c r="AB2150" i="1"/>
  <c r="AB2280" i="1"/>
  <c r="AB2461" i="1"/>
  <c r="AB2540" i="1"/>
  <c r="AB2593" i="1"/>
  <c r="AB2619" i="1"/>
  <c r="AB2697" i="1"/>
  <c r="AB2722" i="1"/>
  <c r="AB2776" i="1"/>
  <c r="AB2802" i="1"/>
  <c r="AB138" i="1"/>
  <c r="AB372" i="1"/>
  <c r="AB658" i="1"/>
  <c r="AB707" i="1"/>
  <c r="AB733" i="1"/>
  <c r="AB759" i="1"/>
  <c r="AB1019" i="1"/>
  <c r="AB1247" i="1"/>
  <c r="AB1321" i="1"/>
  <c r="AB1443" i="1"/>
  <c r="AB1544" i="1"/>
  <c r="AB1647" i="1"/>
  <c r="AB1722" i="1"/>
  <c r="AB2050" i="1"/>
  <c r="AB2151" i="1"/>
  <c r="AB2226" i="1"/>
  <c r="AB2255" i="1"/>
  <c r="AB2382" i="1"/>
  <c r="AB111" i="1"/>
  <c r="AB112" i="1"/>
  <c r="AB942" i="1"/>
  <c r="AB993" i="1"/>
  <c r="AB1070" i="1"/>
  <c r="AB1194" i="1"/>
  <c r="AB1294" i="1"/>
  <c r="AB1373" i="1"/>
  <c r="AB1596" i="1"/>
  <c r="AB1672" i="1"/>
  <c r="AB1825" i="1"/>
  <c r="AB1826" i="1"/>
  <c r="AB1949" i="1"/>
  <c r="AB2125" i="1"/>
  <c r="AB2200" i="1"/>
  <c r="AB2330" i="1"/>
  <c r="AB2435" i="1"/>
  <c r="AB2462" i="1"/>
  <c r="AB2463" i="1"/>
  <c r="AB2513" i="1"/>
  <c r="AB2594" i="1"/>
  <c r="AB2595" i="1"/>
  <c r="AB2698" i="1"/>
  <c r="AB2699" i="1"/>
  <c r="AB2723" i="1"/>
  <c r="AB2803" i="1"/>
  <c r="AB943" i="1"/>
  <c r="AB1119" i="1"/>
  <c r="AB1223" i="1"/>
  <c r="AB2076" i="1"/>
  <c r="AB2541" i="1"/>
  <c r="AB2568" i="1"/>
  <c r="AB2749" i="1"/>
  <c r="AB2777" i="1"/>
  <c r="AB166" i="1"/>
  <c r="AB243" i="1"/>
  <c r="AB296" i="1"/>
  <c r="AB347" i="1"/>
  <c r="AB1095" i="1"/>
  <c r="AB1145" i="1"/>
  <c r="AB1195" i="1"/>
  <c r="AB1374" i="1"/>
  <c r="AB1673" i="1"/>
  <c r="AB1873" i="1"/>
  <c r="AB2126" i="1"/>
  <c r="AB2201" i="1"/>
  <c r="AB2331" i="1"/>
  <c r="AB2436" i="1"/>
  <c r="AB2724" i="1"/>
  <c r="AB30" i="1"/>
  <c r="AB167" i="1"/>
  <c r="AB297" i="1"/>
  <c r="AB348" i="1"/>
  <c r="AB399" i="1"/>
  <c r="AB482" i="1"/>
  <c r="AB508" i="1"/>
  <c r="AB558" i="1"/>
  <c r="AB606" i="1"/>
  <c r="AB886" i="1"/>
  <c r="AB914" i="1"/>
  <c r="AB967" i="1"/>
  <c r="AB1096" i="1"/>
  <c r="AB1120" i="1"/>
  <c r="AB1146" i="1"/>
  <c r="AB1751" i="1"/>
  <c r="AB1797" i="1"/>
  <c r="AB1874" i="1"/>
  <c r="AB1901" i="1"/>
  <c r="AB1974" i="1"/>
  <c r="AB2077" i="1"/>
  <c r="AB2127" i="1"/>
  <c r="AB2542" i="1"/>
  <c r="AB2778" i="1"/>
  <c r="AB5" i="1"/>
  <c r="AB59" i="1"/>
  <c r="AB85" i="1"/>
  <c r="AB191" i="1"/>
  <c r="AB244" i="1"/>
  <c r="AB271" i="1"/>
  <c r="AB321" i="1"/>
  <c r="AB533" i="1"/>
  <c r="AB787" i="1"/>
  <c r="AB811" i="1"/>
  <c r="AB862" i="1"/>
  <c r="AB1171" i="1"/>
  <c r="AB1248" i="1"/>
  <c r="AB1420" i="1"/>
  <c r="AB1473" i="1"/>
  <c r="AB1498" i="1"/>
  <c r="AB1572" i="1"/>
  <c r="AB1698" i="1"/>
  <c r="AB1850" i="1"/>
  <c r="AB1926" i="1"/>
  <c r="AB2104" i="1"/>
  <c r="AB2179" i="1"/>
  <c r="AB2256" i="1"/>
  <c r="AB2411" i="1"/>
  <c r="AB2650" i="1"/>
  <c r="AB373" i="1"/>
  <c r="AB483" i="1"/>
  <c r="AB509" i="1"/>
  <c r="AB583" i="1"/>
  <c r="AB659" i="1"/>
  <c r="AB685" i="1"/>
  <c r="AB734" i="1"/>
  <c r="AB836" i="1"/>
  <c r="AB1121" i="1"/>
  <c r="AB1545" i="1"/>
  <c r="AB1622" i="1"/>
  <c r="AB1723" i="1"/>
  <c r="AB2028" i="1"/>
  <c r="AB2078" i="1"/>
  <c r="AB2227" i="1"/>
  <c r="AB113" i="1"/>
  <c r="AB887" i="1"/>
  <c r="AB915" i="1"/>
  <c r="AB944" i="1"/>
  <c r="AB968" i="1"/>
  <c r="AB994" i="1"/>
  <c r="AB995" i="1"/>
  <c r="AB1071" i="1"/>
  <c r="AB1072" i="1"/>
  <c r="AB1122" i="1"/>
  <c r="AB1224" i="1"/>
  <c r="AB1295" i="1"/>
  <c r="AB1296" i="1"/>
  <c r="AB1597" i="1"/>
  <c r="AB1598" i="1"/>
  <c r="AB1827" i="1"/>
  <c r="AB1950" i="1"/>
  <c r="AB2079" i="1"/>
  <c r="AB2464" i="1"/>
  <c r="AB2514" i="1"/>
  <c r="AB2515" i="1"/>
  <c r="AB2596" i="1"/>
  <c r="AB2700" i="1"/>
  <c r="AB2725" i="1"/>
  <c r="AB2804" i="1"/>
  <c r="AB31" i="1"/>
  <c r="AB424" i="1"/>
  <c r="AB484" i="1"/>
  <c r="AB510" i="1"/>
  <c r="AB888" i="1"/>
  <c r="AB916" i="1"/>
  <c r="AB969" i="1"/>
  <c r="AB1123" i="1"/>
  <c r="AB1348" i="1"/>
  <c r="AB2080" i="1"/>
  <c r="AB2358" i="1"/>
  <c r="AB2489" i="1"/>
  <c r="AB2672" i="1"/>
  <c r="AB6" i="1"/>
  <c r="AB32" i="1"/>
  <c r="AB60" i="1"/>
  <c r="AB86" i="1"/>
  <c r="AB87" i="1"/>
  <c r="AB139" i="1"/>
  <c r="AB217" i="1"/>
  <c r="AB245" i="1"/>
  <c r="AB425" i="1"/>
  <c r="AB760" i="1"/>
  <c r="AB788" i="1"/>
  <c r="AB812" i="1"/>
  <c r="AB813" i="1"/>
  <c r="AB1322" i="1"/>
  <c r="AB1349" i="1"/>
  <c r="AB1474" i="1"/>
  <c r="AB1475" i="1"/>
  <c r="AB1522" i="1"/>
  <c r="AB1573" i="1"/>
  <c r="AB1648" i="1"/>
  <c r="AB2002" i="1"/>
  <c r="AB2105" i="1"/>
  <c r="AB2106" i="1"/>
  <c r="AB2152" i="1"/>
  <c r="AB2180" i="1"/>
  <c r="AB2281" i="1"/>
  <c r="AB2309" i="1"/>
  <c r="AB2359" i="1"/>
  <c r="AB2490" i="1"/>
  <c r="AB2569" i="1"/>
  <c r="AB2620" i="1"/>
  <c r="AB2651" i="1"/>
  <c r="AB2673" i="1"/>
  <c r="AB2750" i="1"/>
  <c r="AB7" i="1"/>
  <c r="AB61" i="1"/>
  <c r="AB88" i="1"/>
  <c r="AB140" i="1"/>
  <c r="AB246" i="1"/>
  <c r="AB374" i="1"/>
  <c r="AB660" i="1"/>
  <c r="AB708" i="1"/>
  <c r="AB761" i="1"/>
  <c r="AB814" i="1"/>
  <c r="AB1020" i="1"/>
  <c r="AB1323" i="1"/>
  <c r="AB1444" i="1"/>
  <c r="AB1476" i="1"/>
  <c r="AB1574" i="1"/>
  <c r="AB1649" i="1"/>
  <c r="AB1674" i="1"/>
  <c r="AB1724" i="1"/>
  <c r="AB2051" i="1"/>
  <c r="AB2153" i="1"/>
  <c r="AB2181" i="1"/>
  <c r="AB2202" i="1"/>
  <c r="AB2228" i="1"/>
  <c r="AB2332" i="1"/>
  <c r="AB2383" i="1"/>
  <c r="AB2437" i="1"/>
  <c r="AB2652" i="1"/>
  <c r="AB33" i="1"/>
  <c r="AB426" i="1"/>
  <c r="AB889" i="1"/>
  <c r="AB917" i="1"/>
  <c r="AB970" i="1"/>
  <c r="AB1225" i="1"/>
  <c r="AB1752" i="1"/>
  <c r="AB1902" i="1"/>
  <c r="AB2081" i="1"/>
  <c r="AB2543" i="1"/>
  <c r="AB2779" i="1"/>
  <c r="AB559" i="1"/>
  <c r="AB632" i="1"/>
  <c r="AB863" i="1"/>
  <c r="AB945" i="1"/>
  <c r="AB1021" i="1"/>
  <c r="AB1226" i="1"/>
  <c r="AB2257" i="1"/>
  <c r="AB2310" i="1"/>
  <c r="AB8" i="1"/>
  <c r="AB34" i="1"/>
  <c r="AB62" i="1"/>
  <c r="AB141" i="1"/>
  <c r="AB218" i="1"/>
  <c r="AB427" i="1"/>
  <c r="AB485" i="1"/>
  <c r="AB511" i="1"/>
  <c r="AB584" i="1"/>
  <c r="AB686" i="1"/>
  <c r="AB735" i="1"/>
  <c r="AB837" i="1"/>
  <c r="AB890" i="1"/>
  <c r="AB891" i="1"/>
  <c r="AB918" i="1"/>
  <c r="AB971" i="1"/>
  <c r="AB972" i="1"/>
  <c r="AB1124" i="1"/>
  <c r="AB1272" i="1"/>
  <c r="AB1324" i="1"/>
  <c r="AB1350" i="1"/>
  <c r="AB1399" i="1"/>
  <c r="AB1421" i="1"/>
  <c r="AB1499" i="1"/>
  <c r="AB1546" i="1"/>
  <c r="AB1699" i="1"/>
  <c r="AB1776" i="1"/>
  <c r="AB1851" i="1"/>
  <c r="AB1903" i="1"/>
  <c r="AB1927" i="1"/>
  <c r="AB2003" i="1"/>
  <c r="AB2029" i="1"/>
  <c r="AB2082" i="1"/>
  <c r="AB2107" i="1"/>
  <c r="AB2154" i="1"/>
  <c r="AB2282" i="1"/>
  <c r="AB2311" i="1"/>
  <c r="AB2360" i="1"/>
  <c r="AB2491" i="1"/>
  <c r="AB2544" i="1"/>
  <c r="AB2570" i="1"/>
  <c r="AB2621" i="1"/>
  <c r="AB2653" i="1"/>
  <c r="AB2674" i="1"/>
  <c r="AB2751" i="1"/>
  <c r="AB2780" i="1"/>
  <c r="AB114" i="1"/>
  <c r="AB560" i="1"/>
  <c r="AB946" i="1"/>
  <c r="AB996" i="1"/>
  <c r="AB1073" i="1"/>
  <c r="AB1227" i="1"/>
  <c r="AB1297" i="1"/>
  <c r="AB1523" i="1"/>
  <c r="AB1599" i="1"/>
  <c r="AB1753" i="1"/>
  <c r="AB1904" i="1"/>
  <c r="AB1951" i="1"/>
  <c r="AB2004" i="1"/>
  <c r="AB2312" i="1"/>
  <c r="AB2361" i="1"/>
  <c r="AB2492" i="1"/>
  <c r="AB2516" i="1"/>
  <c r="AB2545" i="1"/>
  <c r="AB2571" i="1"/>
  <c r="AB2597" i="1"/>
  <c r="AB2675" i="1"/>
  <c r="AB2701" i="1"/>
  <c r="AB2726" i="1"/>
  <c r="AB2752" i="1"/>
  <c r="AB2781" i="1"/>
  <c r="AB2805" i="1"/>
  <c r="AB192" i="1"/>
  <c r="AB272" i="1"/>
  <c r="AB322" i="1"/>
  <c r="AB789" i="1"/>
  <c r="AB1249" i="1"/>
  <c r="AB1445" i="1"/>
  <c r="AB1524" i="1"/>
  <c r="AB1575" i="1"/>
  <c r="AB2052" i="1"/>
  <c r="AB2108" i="1"/>
  <c r="AB2182" i="1"/>
  <c r="AB2258" i="1"/>
  <c r="AB2313" i="1"/>
  <c r="AB2384" i="1"/>
  <c r="AB2412" i="1"/>
  <c r="AB2654" i="1"/>
  <c r="AB168" i="1"/>
  <c r="AB193" i="1"/>
  <c r="AB273" i="1"/>
  <c r="AB298" i="1"/>
  <c r="AB323" i="1"/>
  <c r="AB349" i="1"/>
  <c r="AB375" i="1"/>
  <c r="AB400" i="1"/>
  <c r="AB607" i="1"/>
  <c r="AB661" i="1"/>
  <c r="AB709" i="1"/>
  <c r="AB1022" i="1"/>
  <c r="AB1097" i="1"/>
  <c r="AB1147" i="1"/>
  <c r="AB1196" i="1"/>
  <c r="AB1250" i="1"/>
  <c r="AB1375" i="1"/>
  <c r="AB1446" i="1"/>
  <c r="AB1576" i="1"/>
  <c r="AB1675" i="1"/>
  <c r="AB1725" i="1"/>
  <c r="AB1875" i="1"/>
  <c r="AB1975" i="1"/>
  <c r="AB2053" i="1"/>
  <c r="AB2128" i="1"/>
  <c r="AB2183" i="1"/>
  <c r="AB2229" i="1"/>
  <c r="AB2259" i="1"/>
  <c r="AB2385" i="1"/>
  <c r="AB2413" i="1"/>
  <c r="AB169" i="1"/>
  <c r="AB274" i="1"/>
  <c r="AB299" i="1"/>
  <c r="AB350" i="1"/>
  <c r="AB401" i="1"/>
  <c r="AB608" i="1"/>
  <c r="AB662" i="1"/>
  <c r="AB736" i="1"/>
  <c r="AB838" i="1"/>
  <c r="AB1098" i="1"/>
  <c r="AB1125" i="1"/>
  <c r="AB1148" i="1"/>
  <c r="AB1251" i="1"/>
  <c r="AB1325" i="1"/>
  <c r="AB1447" i="1"/>
  <c r="AB1547" i="1"/>
  <c r="AB1623" i="1"/>
  <c r="AB1876" i="1"/>
  <c r="AB2054" i="1"/>
  <c r="AB2260" i="1"/>
  <c r="AB2386" i="1"/>
  <c r="AB2414" i="1"/>
  <c r="AB170" i="1"/>
  <c r="AB171" i="1"/>
  <c r="AB300" i="1"/>
  <c r="AB301" i="1"/>
  <c r="AB351" i="1"/>
  <c r="AB352" i="1"/>
  <c r="AB402" i="1"/>
  <c r="AB403" i="1"/>
  <c r="AB454" i="1"/>
  <c r="AB455" i="1"/>
  <c r="AB609" i="1"/>
  <c r="AB610" i="1"/>
  <c r="AB633" i="1"/>
  <c r="AB864" i="1"/>
  <c r="AB1023" i="1"/>
  <c r="AB1024" i="1"/>
  <c r="AB1099" i="1"/>
  <c r="AB1100" i="1"/>
  <c r="AB1149" i="1"/>
  <c r="AB1150" i="1"/>
  <c r="AB1172" i="1"/>
  <c r="AB1376" i="1"/>
  <c r="AB1377" i="1"/>
  <c r="AB1798" i="1"/>
  <c r="AB1799" i="1"/>
  <c r="AB1877" i="1"/>
  <c r="AB1878" i="1"/>
  <c r="AB1976" i="1"/>
  <c r="AB1977" i="1"/>
  <c r="AB2129" i="1"/>
  <c r="AB2130" i="1"/>
  <c r="AB486" i="1"/>
  <c r="AB512" i="1"/>
  <c r="AB585" i="1"/>
  <c r="AB687" i="1"/>
  <c r="AB737" i="1"/>
  <c r="AB839" i="1"/>
  <c r="AB892" i="1"/>
  <c r="AB919" i="1"/>
  <c r="AB973" i="1"/>
  <c r="AB1101" i="1"/>
  <c r="AB1126" i="1"/>
  <c r="AB1151" i="1"/>
  <c r="AB1228" i="1"/>
  <c r="AB1273" i="1"/>
  <c r="AB1400" i="1"/>
  <c r="AB1548" i="1"/>
  <c r="AB1624" i="1"/>
  <c r="AB1754" i="1"/>
  <c r="AB1905" i="1"/>
  <c r="AB2030" i="1"/>
  <c r="AB2083" i="1"/>
  <c r="AB2546" i="1"/>
  <c r="AB2782" i="1"/>
  <c r="AB561" i="1"/>
  <c r="AB790" i="1"/>
  <c r="AB1197" i="1"/>
  <c r="AB1378" i="1"/>
  <c r="AB1525" i="1"/>
  <c r="AB1755" i="1"/>
  <c r="AB1906" i="1"/>
  <c r="AB2005" i="1"/>
  <c r="AB2109" i="1"/>
  <c r="AB2184" i="1"/>
  <c r="AB2314" i="1"/>
  <c r="AB2362" i="1"/>
  <c r="AB2493" i="1"/>
  <c r="AB2547" i="1"/>
  <c r="AB2572" i="1"/>
  <c r="AB2655" i="1"/>
  <c r="AB2676" i="1"/>
  <c r="AB2753" i="1"/>
  <c r="AB2783" i="1"/>
  <c r="AB302" i="1"/>
  <c r="AB1828" i="1"/>
  <c r="AB2598" i="1"/>
  <c r="AB142" i="1"/>
  <c r="AB219" i="1"/>
  <c r="AB303" i="1"/>
  <c r="AB404" i="1"/>
  <c r="AB428" i="1"/>
  <c r="AB611" i="1"/>
  <c r="AB920" i="1"/>
  <c r="AB974" i="1"/>
  <c r="AB1127" i="1"/>
  <c r="AB1326" i="1"/>
  <c r="AB1351" i="1"/>
  <c r="AB1978" i="1"/>
  <c r="AB2155" i="1"/>
  <c r="AB2283" i="1"/>
  <c r="AB2622" i="1"/>
  <c r="AB9" i="1"/>
  <c r="AB89" i="1"/>
  <c r="AB115" i="1"/>
  <c r="AB247" i="1"/>
  <c r="AB353" i="1"/>
  <c r="AB405" i="1"/>
  <c r="AB456" i="1"/>
  <c r="AB562" i="1"/>
  <c r="AB612" i="1"/>
  <c r="AB634" i="1"/>
  <c r="AB947" i="1"/>
  <c r="AB1025" i="1"/>
  <c r="AB1198" i="1"/>
  <c r="AB1229" i="1"/>
  <c r="AB1379" i="1"/>
  <c r="AB1477" i="1"/>
  <c r="AB1676" i="1"/>
  <c r="AB1756" i="1"/>
  <c r="AB1907" i="1"/>
  <c r="AB1952" i="1"/>
  <c r="AB2006" i="1"/>
  <c r="AB2131" i="1"/>
  <c r="AB2203" i="1"/>
  <c r="AB2333" i="1"/>
  <c r="AB2438" i="1"/>
  <c r="AB2548" i="1"/>
  <c r="AB2573" i="1"/>
  <c r="AB2677" i="1"/>
  <c r="AB2754" i="1"/>
  <c r="AB2784" i="1"/>
  <c r="AB116" i="1"/>
  <c r="AB172" i="1"/>
  <c r="AB194" i="1"/>
  <c r="AB304" i="1"/>
  <c r="AB324" i="1"/>
  <c r="AB354" i="1"/>
  <c r="AB457" i="1"/>
  <c r="AB487" i="1"/>
  <c r="AB513" i="1"/>
  <c r="AB563" i="1"/>
  <c r="AB635" i="1"/>
  <c r="AB791" i="1"/>
  <c r="AB948" i="1"/>
  <c r="AB997" i="1"/>
  <c r="AB1074" i="1"/>
  <c r="AB1102" i="1"/>
  <c r="AB1152" i="1"/>
  <c r="AB1173" i="1"/>
  <c r="AB1298" i="1"/>
  <c r="AB1380" i="1"/>
  <c r="AB1600" i="1"/>
  <c r="AB1829" i="1"/>
  <c r="AB1879" i="1"/>
  <c r="AB1953" i="1"/>
  <c r="AB2132" i="1"/>
  <c r="AB2465" i="1"/>
  <c r="AB2517" i="1"/>
  <c r="AB2518" i="1"/>
  <c r="AB2599" i="1"/>
  <c r="AB2600" i="1"/>
  <c r="AB2702" i="1"/>
  <c r="AB2703" i="1"/>
  <c r="AB2727" i="1"/>
  <c r="AB2728" i="1"/>
  <c r="AB2806" i="1"/>
  <c r="AB2807" i="1"/>
  <c r="AB173" i="1"/>
  <c r="AB174" i="1"/>
  <c r="AB305" i="1"/>
  <c r="AB306" i="1"/>
  <c r="AB355" i="1"/>
  <c r="AB356" i="1"/>
  <c r="AB406" i="1"/>
  <c r="AB458" i="1"/>
  <c r="AB613" i="1"/>
  <c r="AB636" i="1"/>
  <c r="AB1026" i="1"/>
  <c r="AB1103" i="1"/>
  <c r="AB1104" i="1"/>
  <c r="AB1153" i="1"/>
  <c r="AB1154" i="1"/>
  <c r="AB1199" i="1"/>
  <c r="AB1200" i="1"/>
  <c r="AB1381" i="1"/>
  <c r="AB1382" i="1"/>
  <c r="AB1800" i="1"/>
  <c r="AB1880" i="1"/>
  <c r="AB1881" i="1"/>
  <c r="AB1979" i="1"/>
  <c r="AB2133" i="1"/>
  <c r="AB2134" i="1"/>
  <c r="AB2204" i="1"/>
  <c r="AB459" i="1"/>
  <c r="AB488" i="1"/>
  <c r="AB534" i="1"/>
  <c r="AB586" i="1"/>
  <c r="AB614" i="1"/>
  <c r="AB637" i="1"/>
  <c r="AB688" i="1"/>
  <c r="AB738" i="1"/>
  <c r="AB865" i="1"/>
  <c r="AB1027" i="1"/>
  <c r="AB1174" i="1"/>
  <c r="AB1274" i="1"/>
  <c r="AB1401" i="1"/>
  <c r="AB1422" i="1"/>
  <c r="AB1500" i="1"/>
  <c r="AB1549" i="1"/>
  <c r="AB1625" i="1"/>
  <c r="AB1700" i="1"/>
  <c r="AB1701" i="1"/>
  <c r="AB1777" i="1"/>
  <c r="AB1778" i="1"/>
  <c r="AB1801" i="1"/>
  <c r="AB1852" i="1"/>
  <c r="AB1853" i="1"/>
  <c r="AB1928" i="1"/>
  <c r="AB1929" i="1"/>
  <c r="AB1980" i="1"/>
  <c r="AB2031" i="1"/>
  <c r="AB2032" i="1"/>
  <c r="AB2659" i="1"/>
  <c r="AB2660" i="1"/>
  <c r="AB2666" i="1"/>
  <c r="AB2683" i="1"/>
  <c r="AB2684" i="1"/>
  <c r="AB2690" i="1"/>
  <c r="AB2705" i="1"/>
  <c r="AB2712" i="1"/>
  <c r="AB2719" i="1"/>
  <c r="AB2730" i="1"/>
  <c r="AB2737" i="1"/>
  <c r="AB2745" i="1"/>
  <c r="AB2760" i="1"/>
  <c r="AB2767" i="1"/>
  <c r="AB2771" i="1"/>
  <c r="AB2795" i="1"/>
  <c r="AB2799" i="1"/>
  <c r="AB2809" i="1"/>
  <c r="AB2816" i="1"/>
  <c r="AB2825" i="1"/>
  <c r="AB11" i="1"/>
  <c r="AB91" i="1"/>
  <c r="AB175" i="1"/>
  <c r="AB250" i="1"/>
  <c r="AB307" i="1"/>
  <c r="AB357" i="1"/>
  <c r="AB407" i="1"/>
  <c r="AB460" i="1"/>
  <c r="AB535" i="1"/>
  <c r="AB587" i="1"/>
  <c r="AB615" i="1"/>
  <c r="AB638" i="1"/>
  <c r="AB866" i="1"/>
  <c r="AB1028" i="1"/>
  <c r="AB1175" i="1"/>
  <c r="AB1203" i="1"/>
  <c r="AB1275" i="1"/>
  <c r="AB1402" i="1"/>
  <c r="AB1479" i="1"/>
  <c r="AB1679" i="1"/>
  <c r="AB1702" i="1"/>
  <c r="AB1779" i="1"/>
  <c r="AB1802" i="1"/>
  <c r="AB1854" i="1"/>
  <c r="AB1882" i="1"/>
  <c r="AB1981" i="1"/>
  <c r="AB2207" i="1"/>
  <c r="AB2336" i="1"/>
  <c r="AB2441" i="1"/>
  <c r="AB117" i="1"/>
  <c r="AB564" i="1"/>
  <c r="AB949" i="1"/>
  <c r="AB1230" i="1"/>
  <c r="AB1276" i="1"/>
  <c r="AB1403" i="1"/>
  <c r="AB1757" i="1"/>
  <c r="AB1780" i="1"/>
  <c r="AB1908" i="1"/>
  <c r="AB1954" i="1"/>
  <c r="AB2549" i="1"/>
  <c r="AB2785" i="1"/>
  <c r="AB118" i="1"/>
  <c r="AB143" i="1"/>
  <c r="AB376" i="1"/>
  <c r="AB565" i="1"/>
  <c r="AB710" i="1"/>
  <c r="AB762" i="1"/>
  <c r="AB1029" i="1"/>
  <c r="AB1231" i="1"/>
  <c r="AB1327" i="1"/>
  <c r="AB1601" i="1"/>
  <c r="AB1650" i="1"/>
  <c r="AB1726" i="1"/>
  <c r="AB1758" i="1"/>
  <c r="AB1830" i="1"/>
  <c r="AB1909" i="1"/>
  <c r="AB1955" i="1"/>
  <c r="AB2007" i="1"/>
  <c r="AB2156" i="1"/>
  <c r="AB2230" i="1"/>
  <c r="AB2284" i="1"/>
  <c r="AB2466" i="1"/>
  <c r="AB2601" i="1"/>
  <c r="AB2623" i="1"/>
  <c r="AB2704" i="1"/>
  <c r="AB2729" i="1"/>
  <c r="AB2808" i="1"/>
  <c r="AB119" i="1"/>
  <c r="AB308" i="1"/>
  <c r="AB408" i="1"/>
  <c r="AB616" i="1"/>
  <c r="AB950" i="1"/>
  <c r="AB1030" i="1"/>
  <c r="AB1232" i="1"/>
  <c r="AB1759" i="1"/>
  <c r="AB1803" i="1"/>
  <c r="AB1910" i="1"/>
  <c r="AB1956" i="1"/>
  <c r="AB1982" i="1"/>
  <c r="AB2550" i="1"/>
  <c r="AB2786" i="1"/>
  <c r="AB35" i="1"/>
  <c r="AB144" i="1"/>
  <c r="AB176" i="1"/>
  <c r="AB309" i="1"/>
  <c r="AB358" i="1"/>
  <c r="AB711" i="1"/>
  <c r="AB763" i="1"/>
  <c r="AB893" i="1"/>
  <c r="AB1031" i="1"/>
  <c r="AB1075" i="1"/>
  <c r="AB1155" i="1"/>
  <c r="AB1299" i="1"/>
  <c r="AB1328" i="1"/>
  <c r="AB1602" i="1"/>
  <c r="AB1651" i="1"/>
  <c r="AB1831" i="1"/>
  <c r="AB1883" i="1"/>
  <c r="AB1957" i="1"/>
  <c r="AB2467" i="1"/>
  <c r="AB2335" i="1"/>
  <c r="AB2340" i="1"/>
  <c r="AB2345" i="1"/>
  <c r="AB2346" i="1"/>
  <c r="AB2349" i="1"/>
  <c r="AB2369" i="1"/>
  <c r="AB2370" i="1"/>
  <c r="AB2377" i="1"/>
  <c r="AB2392" i="1"/>
  <c r="AB2397" i="1"/>
  <c r="AB2398" i="1"/>
  <c r="AB2400" i="1"/>
  <c r="AB2415" i="1"/>
  <c r="AB2427" i="1"/>
  <c r="AB2429" i="1"/>
  <c r="AB2439" i="1"/>
  <c r="AB2440" i="1"/>
  <c r="AB2444" i="1"/>
  <c r="AB2449" i="1"/>
  <c r="AB2450" i="1"/>
  <c r="AB2451" i="1"/>
  <c r="AB2454" i="1"/>
  <c r="AB2468" i="1"/>
  <c r="AB2475" i="1"/>
  <c r="AB2500" i="1"/>
  <c r="AB2501" i="1"/>
  <c r="AB2508" i="1"/>
  <c r="AB2519" i="1"/>
  <c r="AB2536" i="1"/>
  <c r="AB2558" i="1"/>
  <c r="AB2562" i="1"/>
  <c r="AB2579" i="1"/>
  <c r="AB2580" i="1"/>
  <c r="AB2586" i="1"/>
  <c r="AB2589" i="1"/>
  <c r="AB2602" i="1"/>
  <c r="AB2616" i="1"/>
  <c r="AB2624" i="1"/>
  <c r="AB2633" i="1"/>
  <c r="AB2634" i="1"/>
  <c r="AB2644" i="1"/>
  <c r="AB37" i="1"/>
  <c r="AB146" i="1"/>
  <c r="AB196" i="1"/>
  <c r="AB221" i="1"/>
  <c r="AB276" i="1"/>
  <c r="AB430" i="1"/>
  <c r="AB515" i="1"/>
  <c r="AB589" i="1"/>
  <c r="AB690" i="1"/>
  <c r="AB740" i="1"/>
  <c r="AB765" i="1"/>
  <c r="AB841" i="1"/>
  <c r="AB894" i="1"/>
  <c r="AB921" i="1"/>
  <c r="AB975" i="1"/>
  <c r="AB1129" i="1"/>
  <c r="AB1330" i="1"/>
  <c r="AB1353" i="1"/>
  <c r="AB1354" i="1"/>
  <c r="AB1551" i="1"/>
  <c r="AB1627" i="1"/>
  <c r="AB1653" i="1"/>
  <c r="AB1654" i="1"/>
  <c r="AB2034" i="1"/>
  <c r="AB2084" i="1"/>
  <c r="AB2085" i="1"/>
  <c r="AB2158" i="1"/>
  <c r="AB2159" i="1"/>
  <c r="AB2286" i="1"/>
  <c r="AB2287" i="1"/>
  <c r="AB2625" i="1"/>
  <c r="AB2626" i="1"/>
  <c r="AB12" i="1"/>
  <c r="AB38" i="1"/>
  <c r="AB64" i="1"/>
  <c r="AB92" i="1"/>
  <c r="AB120" i="1"/>
  <c r="AB177" i="1"/>
  <c r="AB197" i="1"/>
  <c r="AB222" i="1"/>
  <c r="AB251" i="1"/>
  <c r="AB277" i="1"/>
  <c r="AB278" i="1"/>
  <c r="AB279" i="1"/>
  <c r="AB310" i="1"/>
  <c r="AB311" i="1"/>
  <c r="AB326" i="1"/>
  <c r="AB359" i="1"/>
  <c r="AB377" i="1"/>
  <c r="AB378" i="1"/>
  <c r="AB379" i="1"/>
  <c r="AB380" i="1"/>
  <c r="AB409" i="1"/>
  <c r="AB410" i="1"/>
  <c r="AB431" i="1"/>
  <c r="AB461" i="1"/>
  <c r="AB490" i="1"/>
  <c r="AB491" i="1"/>
  <c r="AB492" i="1"/>
  <c r="AB516" i="1"/>
  <c r="AB517" i="1"/>
  <c r="AB536" i="1"/>
  <c r="AB537" i="1"/>
  <c r="AB538" i="1"/>
  <c r="AB566" i="1"/>
  <c r="AB567" i="1"/>
  <c r="AB590" i="1"/>
  <c r="AB617" i="1"/>
  <c r="AB618" i="1"/>
  <c r="AB639" i="1"/>
  <c r="AB663" i="1"/>
  <c r="AB664" i="1"/>
  <c r="AB665" i="1"/>
  <c r="AB666" i="1"/>
  <c r="AB691" i="1"/>
  <c r="AB712" i="1"/>
  <c r="AB713" i="1"/>
  <c r="AB714" i="1"/>
  <c r="AB715" i="1"/>
  <c r="AB716" i="1"/>
  <c r="AB741" i="1"/>
  <c r="AB766" i="1"/>
  <c r="AB767" i="1"/>
  <c r="AB792" i="1"/>
  <c r="AB793" i="1"/>
  <c r="AB816" i="1"/>
  <c r="AB842" i="1"/>
  <c r="AB843" i="1"/>
  <c r="AB844" i="1"/>
  <c r="AB867" i="1"/>
  <c r="AB868" i="1"/>
  <c r="AB869" i="1"/>
  <c r="AB895" i="1"/>
  <c r="AB922" i="1"/>
  <c r="AB951" i="1"/>
  <c r="AB952" i="1"/>
  <c r="AB953" i="1"/>
  <c r="AB976" i="1"/>
  <c r="AB999" i="1"/>
  <c r="AB1000" i="1"/>
  <c r="AB1001" i="1"/>
  <c r="AB1002" i="1"/>
  <c r="AB1032" i="1"/>
  <c r="AB1033" i="1"/>
  <c r="AB1034" i="1"/>
  <c r="AB1035" i="1"/>
  <c r="AB1036" i="1"/>
  <c r="AB1037" i="1"/>
  <c r="AB1038" i="1"/>
  <c r="AB1039" i="1"/>
  <c r="AB1077" i="1"/>
  <c r="AB1078" i="1"/>
  <c r="AB1079" i="1"/>
  <c r="AB1080" i="1"/>
  <c r="AB1105" i="1"/>
  <c r="AB1106" i="1"/>
  <c r="AB1130" i="1"/>
  <c r="AB1156" i="1"/>
  <c r="AB1157" i="1"/>
  <c r="AB1158" i="1"/>
  <c r="AB1176" i="1"/>
  <c r="AB1177" i="1"/>
  <c r="AB1178" i="1"/>
  <c r="AB1204" i="1"/>
  <c r="AB1205" i="1"/>
  <c r="AB1233" i="1"/>
  <c r="AB1234" i="1"/>
  <c r="AB1252" i="1"/>
  <c r="AB1253" i="1"/>
  <c r="AB1254" i="1"/>
  <c r="AB1255" i="1"/>
  <c r="AB1278" i="1"/>
  <c r="AB1279" i="1"/>
  <c r="AB1301" i="1"/>
  <c r="AB1302" i="1"/>
  <c r="AB1303" i="1"/>
  <c r="AB1304" i="1"/>
  <c r="AB1355" i="1"/>
  <c r="AB1356" i="1"/>
  <c r="AB1384" i="1"/>
  <c r="AB1385" i="1"/>
  <c r="AB1405" i="1"/>
  <c r="AB1406" i="1"/>
  <c r="AB1407" i="1"/>
  <c r="AB1423" i="1"/>
  <c r="AB1424" i="1"/>
  <c r="AB1425" i="1"/>
  <c r="AB1426" i="1"/>
  <c r="AB1448" i="1"/>
  <c r="AB1449" i="1"/>
  <c r="AB1450" i="1"/>
  <c r="AB1451" i="1"/>
  <c r="AB1452" i="1"/>
  <c r="AB1453" i="1"/>
  <c r="AB1480" i="1"/>
  <c r="AB1501" i="1"/>
  <c r="AB1502" i="1"/>
  <c r="AB1503" i="1"/>
  <c r="AB1526" i="1"/>
  <c r="AB1527" i="1"/>
  <c r="AB1528" i="1"/>
  <c r="AB1552" i="1"/>
  <c r="AB1553" i="1"/>
  <c r="AB1604" i="1"/>
  <c r="AB1605" i="1"/>
  <c r="AB1628" i="1"/>
  <c r="AB1629" i="1"/>
  <c r="AB1630" i="1"/>
  <c r="AB1655" i="1"/>
  <c r="AB1656" i="1"/>
  <c r="AB1657" i="1"/>
  <c r="AB1680" i="1"/>
  <c r="AB1681" i="1"/>
  <c r="AB1704" i="1"/>
  <c r="AB1705" i="1"/>
  <c r="AB1706" i="1"/>
  <c r="AB1707" i="1"/>
  <c r="AB1727" i="1"/>
  <c r="AB1728" i="1"/>
  <c r="AB1729" i="1"/>
  <c r="AB1730" i="1"/>
  <c r="AB1731" i="1"/>
  <c r="AB1732" i="1"/>
  <c r="AB1760" i="1"/>
  <c r="AB1761" i="1"/>
  <c r="AB1782" i="1"/>
  <c r="AB1783" i="1"/>
  <c r="AB1784" i="1"/>
  <c r="AB1804" i="1"/>
  <c r="AB1805" i="1"/>
  <c r="AB1806" i="1"/>
  <c r="AB1807" i="1"/>
  <c r="AB1833" i="1"/>
  <c r="AB1856" i="1"/>
  <c r="AB1857" i="1"/>
  <c r="AB1858" i="1"/>
  <c r="AB1859" i="1"/>
  <c r="AB1884" i="1"/>
  <c r="AB1885" i="1"/>
  <c r="AB1886" i="1"/>
  <c r="AB1911" i="1"/>
  <c r="AB1912" i="1"/>
  <c r="AB1930" i="1"/>
  <c r="AB1931" i="1"/>
  <c r="AB1932" i="1"/>
  <c r="AB1933" i="1"/>
  <c r="AB1958" i="1"/>
  <c r="AB1959" i="1"/>
  <c r="AB1983" i="1"/>
  <c r="AB1984" i="1"/>
  <c r="AB1985" i="1"/>
  <c r="AB1986" i="1"/>
  <c r="AB2008" i="1"/>
  <c r="AB2009" i="1"/>
  <c r="AB2035" i="1"/>
  <c r="AB2055" i="1"/>
  <c r="AB2056" i="1"/>
  <c r="AB2057" i="1"/>
  <c r="AB2058" i="1"/>
  <c r="AB2059" i="1"/>
  <c r="AB2086" i="1"/>
  <c r="AB2087" i="1"/>
  <c r="AB2110" i="1"/>
  <c r="AB2111" i="1"/>
  <c r="AB2136" i="1"/>
  <c r="AB2137" i="1"/>
  <c r="AB2160" i="1"/>
  <c r="AB2185" i="1"/>
  <c r="AB2208" i="1"/>
  <c r="AB2209" i="1"/>
  <c r="AB2210" i="1"/>
  <c r="AB2231" i="1"/>
  <c r="AB2232" i="1"/>
  <c r="AB2233" i="1"/>
  <c r="AB2234" i="1"/>
  <c r="AB2235" i="1"/>
  <c r="AB2261" i="1"/>
  <c r="AB2262" i="1"/>
  <c r="AB2263" i="1"/>
  <c r="AB2264" i="1"/>
  <c r="AB2288" i="1"/>
  <c r="AB2289" i="1"/>
  <c r="AB2315" i="1"/>
  <c r="AB2316" i="1"/>
  <c r="AB2337" i="1"/>
  <c r="AB2338" i="1"/>
  <c r="AB2363" i="1"/>
  <c r="AB2364" i="1"/>
  <c r="AB2365" i="1"/>
  <c r="AB2387" i="1"/>
  <c r="AB2388" i="1"/>
  <c r="AB2389" i="1"/>
  <c r="AB2390" i="1"/>
  <c r="AB2391" i="1"/>
  <c r="AB2416" i="1"/>
  <c r="AB2417" i="1"/>
  <c r="AB2418" i="1"/>
  <c r="AB2419" i="1"/>
  <c r="AB2442" i="1"/>
  <c r="AB2469" i="1"/>
  <c r="AB2470" i="1"/>
  <c r="AB2494" i="1"/>
  <c r="AB2495" i="1"/>
  <c r="AB2496" i="1"/>
  <c r="AB2520" i="1"/>
  <c r="AB2521" i="1"/>
  <c r="AB2522" i="1"/>
  <c r="AB2551" i="1"/>
  <c r="AB2552" i="1"/>
  <c r="AB2574" i="1"/>
  <c r="AB2575" i="1"/>
  <c r="AB2603" i="1"/>
  <c r="AB2604" i="1"/>
  <c r="AB2627" i="1"/>
  <c r="AB2628" i="1"/>
  <c r="AB2656" i="1"/>
  <c r="AB2678" i="1"/>
  <c r="AB2679" i="1"/>
  <c r="AB2706" i="1"/>
  <c r="AB2707" i="1"/>
  <c r="AB2708" i="1"/>
  <c r="AB2731" i="1"/>
  <c r="AB2732" i="1"/>
  <c r="AB2733" i="1"/>
  <c r="AB2755" i="1"/>
  <c r="AB2756" i="1"/>
  <c r="AB2787" i="1"/>
  <c r="AB2788" i="1"/>
  <c r="AB2810" i="1"/>
  <c r="AB2811" i="1"/>
  <c r="AB2812" i="1"/>
  <c r="AB198" i="1"/>
  <c r="AB327" i="1"/>
  <c r="AB1003" i="1"/>
  <c r="AB1081" i="1"/>
  <c r="AB1305" i="1"/>
  <c r="AB1606" i="1"/>
  <c r="AB1834" i="1"/>
  <c r="AB2471" i="1"/>
  <c r="AB2523" i="1"/>
  <c r="AB2605" i="1"/>
  <c r="AB2709" i="1"/>
  <c r="AB2734" i="1"/>
  <c r="AB2813" i="1"/>
  <c r="AB178" i="1"/>
  <c r="AB312" i="1"/>
  <c r="AB360" i="1"/>
  <c r="AB411" i="1"/>
  <c r="AB568" i="1"/>
  <c r="AB619" i="1"/>
  <c r="AB1107" i="1"/>
  <c r="AB1159" i="1"/>
  <c r="AB1160" i="1"/>
  <c r="AB1206" i="1"/>
  <c r="AB1207" i="1"/>
  <c r="AB1386" i="1"/>
  <c r="AB1387" i="1"/>
  <c r="AB1682" i="1"/>
  <c r="AB1683" i="1"/>
  <c r="AB1762" i="1"/>
  <c r="AB1887" i="1"/>
  <c r="AB1913" i="1"/>
  <c r="AB1987" i="1"/>
  <c r="AB2010" i="1"/>
  <c r="AB2138" i="1"/>
  <c r="AB2211" i="1"/>
  <c r="AB2339" i="1"/>
  <c r="AB2443" i="1"/>
  <c r="AB2576" i="1"/>
  <c r="AB2757" i="1"/>
  <c r="AB2" i="1"/>
  <c r="AB199" i="1"/>
  <c r="AB280" i="1"/>
  <c r="AB328" i="1"/>
  <c r="AB493" i="1"/>
  <c r="AB518" i="1"/>
  <c r="AB539" i="1"/>
  <c r="AB591" i="1"/>
  <c r="AB692" i="1"/>
  <c r="AB693" i="1"/>
  <c r="AB742" i="1"/>
  <c r="AB743" i="1"/>
  <c r="AB845" i="1"/>
  <c r="AB846" i="1"/>
  <c r="AB923" i="1"/>
  <c r="AB977" i="1"/>
  <c r="AB1004" i="1"/>
  <c r="AB1082" i="1"/>
  <c r="AB1256" i="1"/>
  <c r="AB1280" i="1"/>
  <c r="AB1281" i="1"/>
  <c r="AB1306" i="1"/>
  <c r="AB1408" i="1"/>
  <c r="AB1409" i="1"/>
  <c r="AB1427" i="1"/>
  <c r="AB1428" i="1"/>
  <c r="AB1504" i="1"/>
  <c r="AB1505" i="1"/>
  <c r="AB1554" i="1"/>
  <c r="AB1555" i="1"/>
  <c r="AB1607" i="1"/>
  <c r="AB1631" i="1"/>
  <c r="AB1632" i="1"/>
  <c r="AB1708" i="1"/>
  <c r="AB1709" i="1"/>
  <c r="AB1785" i="1"/>
  <c r="AB1786" i="1"/>
  <c r="AB1835" i="1"/>
  <c r="AB1860" i="1"/>
  <c r="AB1861" i="1"/>
  <c r="AB1934" i="1"/>
  <c r="AB2036" i="1"/>
  <c r="AB2037" i="1"/>
  <c r="AB2265" i="1"/>
  <c r="AB2420" i="1"/>
  <c r="AB2472" i="1"/>
  <c r="AB2524" i="1"/>
  <c r="AB2606" i="1"/>
  <c r="AB2710" i="1"/>
  <c r="AB2735" i="1"/>
  <c r="AB2814" i="1"/>
  <c r="AB2145" i="1"/>
  <c r="AB2157" i="1"/>
  <c r="AB2162" i="1"/>
  <c r="AB2166" i="1"/>
  <c r="AB2188" i="1"/>
  <c r="AB2189" i="1"/>
  <c r="AB2205" i="1"/>
  <c r="AB2206" i="1"/>
  <c r="AB2212" i="1"/>
  <c r="AB2213" i="1"/>
  <c r="AB2217" i="1"/>
  <c r="AB2218" i="1"/>
  <c r="AB2221" i="1"/>
  <c r="AB2236" i="1"/>
  <c r="AB2241" i="1"/>
  <c r="AB2242" i="1"/>
  <c r="AB2267" i="1"/>
  <c r="AB2268" i="1"/>
  <c r="AB2270" i="1"/>
  <c r="AB2285" i="1"/>
  <c r="AB2305" i="1"/>
  <c r="AB2319" i="1"/>
  <c r="AB2320" i="1"/>
  <c r="AB2326" i="1"/>
  <c r="AB2334" i="1"/>
  <c r="AB13" i="1"/>
  <c r="AB39" i="1"/>
  <c r="AB65" i="1"/>
  <c r="AB66" i="1"/>
  <c r="AB93" i="1"/>
  <c r="AB94" i="1"/>
  <c r="AB147" i="1"/>
  <c r="AB223" i="1"/>
  <c r="AB432" i="1"/>
  <c r="AB463" i="1"/>
  <c r="AB494" i="1"/>
  <c r="AB519" i="1"/>
  <c r="AB621" i="1"/>
  <c r="AB641" i="1"/>
  <c r="AB768" i="1"/>
  <c r="AB794" i="1"/>
  <c r="AB795" i="1"/>
  <c r="AB817" i="1"/>
  <c r="AB818" i="1"/>
  <c r="AB847" i="1"/>
  <c r="AB848" i="1"/>
  <c r="AB896" i="1"/>
  <c r="AB924" i="1"/>
  <c r="AB978" i="1"/>
  <c r="AB1041" i="1"/>
  <c r="AB1109" i="1"/>
  <c r="AB1131" i="1"/>
  <c r="AB1162" i="1"/>
  <c r="AB1209" i="1"/>
  <c r="AB1331" i="1"/>
  <c r="AB1389" i="1"/>
  <c r="AB1481" i="1"/>
  <c r="AB1482" i="1"/>
  <c r="AB1529" i="1"/>
  <c r="AB1530" i="1"/>
  <c r="AB1578" i="1"/>
  <c r="AB1579" i="1"/>
  <c r="AB1809" i="1"/>
  <c r="AB1889" i="1"/>
  <c r="AB1989" i="1"/>
  <c r="AB2112" i="1"/>
  <c r="AB2113" i="1"/>
  <c r="AB2186" i="1"/>
  <c r="AB2187" i="1"/>
  <c r="AB2317" i="1"/>
  <c r="AB2318" i="1"/>
  <c r="AB2366" i="1"/>
  <c r="AB2367" i="1"/>
  <c r="AB2497" i="1"/>
  <c r="AB2498" i="1"/>
  <c r="AB2577" i="1"/>
  <c r="AB2657" i="1"/>
  <c r="AB2658" i="1"/>
  <c r="AB2680" i="1"/>
  <c r="AB2681" i="1"/>
  <c r="AB40" i="1"/>
  <c r="AB67" i="1"/>
  <c r="AB95" i="1"/>
  <c r="AB224" i="1"/>
  <c r="AB281" i="1"/>
  <c r="AB329" i="1"/>
  <c r="AB433" i="1"/>
  <c r="AB796" i="1"/>
  <c r="AB819" i="1"/>
  <c r="AB1005" i="1"/>
  <c r="AB1083" i="1"/>
  <c r="AB1257" i="1"/>
  <c r="AB1307" i="1"/>
  <c r="AB1357" i="1"/>
  <c r="AB1483" i="1"/>
  <c r="AB1531" i="1"/>
  <c r="AB1608" i="1"/>
  <c r="AB1763" i="1"/>
  <c r="AB1836" i="1"/>
  <c r="AB1914" i="1"/>
  <c r="AB1960" i="1"/>
  <c r="AB2011" i="1"/>
  <c r="AB2038" i="1"/>
  <c r="AB2290" i="1"/>
  <c r="AB2421" i="1"/>
  <c r="AB2473" i="1"/>
  <c r="AB2525" i="1"/>
  <c r="AB2553" i="1"/>
  <c r="AB2607" i="1"/>
  <c r="AB2629" i="1"/>
  <c r="AB2758" i="1"/>
  <c r="AB2789" i="1"/>
  <c r="AB41" i="1"/>
  <c r="AB121" i="1"/>
  <c r="AB148" i="1"/>
  <c r="AB225" i="1"/>
  <c r="AB434" i="1"/>
  <c r="AB464" i="1"/>
  <c r="AB642" i="1"/>
  <c r="AB1042" i="1"/>
  <c r="AB1308" i="1"/>
  <c r="AB1332" i="1"/>
  <c r="AB1358" i="1"/>
  <c r="AB1609" i="1"/>
  <c r="AB1810" i="1"/>
  <c r="AB1837" i="1"/>
  <c r="AB2161" i="1"/>
  <c r="AB2291" i="1"/>
  <c r="AB2474" i="1"/>
  <c r="AB2608" i="1"/>
  <c r="AB2630" i="1"/>
  <c r="AB2711" i="1"/>
  <c r="AB2736" i="1"/>
  <c r="AB2815" i="1"/>
  <c r="AB569" i="1"/>
  <c r="AB954" i="1"/>
  <c r="AB1235" i="1"/>
  <c r="AB1764" i="1"/>
  <c r="AB1915" i="1"/>
  <c r="AB1961" i="1"/>
  <c r="AB2012" i="1"/>
  <c r="AB2368" i="1"/>
  <c r="AB2499" i="1"/>
  <c r="AB2554" i="1"/>
  <c r="AB2578" i="1"/>
  <c r="AB2682" i="1"/>
  <c r="AB2759" i="1"/>
  <c r="AB2790" i="1"/>
  <c r="AB1567" i="1"/>
  <c r="AB1610" i="1"/>
  <c r="AB1644" i="1"/>
  <c r="AB1658" i="1"/>
  <c r="AB1677" i="1"/>
  <c r="AB1691" i="1"/>
  <c r="AB1769" i="1"/>
  <c r="AB1556" i="1"/>
  <c r="AB1559" i="1"/>
  <c r="AB1577" i="1"/>
  <c r="AB1580" i="1"/>
  <c r="AB1581" i="1"/>
  <c r="AB1585" i="1"/>
  <c r="AB1586" i="1"/>
  <c r="AB1603" i="1"/>
  <c r="AB1626" i="1"/>
  <c r="AB1633" i="1"/>
  <c r="AB1636" i="1"/>
  <c r="AB1642" i="1"/>
  <c r="AB1652" i="1"/>
  <c r="AB1661" i="1"/>
  <c r="AB1678" i="1"/>
  <c r="AB1684" i="1"/>
  <c r="AB1688" i="1"/>
  <c r="AB1689" i="1"/>
  <c r="AB1703" i="1"/>
  <c r="AB1719" i="1"/>
  <c r="AB1733" i="1"/>
  <c r="AB1739" i="1"/>
  <c r="AB1773" i="1"/>
  <c r="AB1781" i="1"/>
  <c r="AB1795" i="1"/>
  <c r="AB1808" i="1"/>
  <c r="AB1822" i="1"/>
  <c r="AB1832" i="1"/>
  <c r="AB1838" i="1"/>
  <c r="AB1855" i="1"/>
  <c r="AB1871" i="1"/>
  <c r="AB1888" i="1"/>
  <c r="AB1891" i="1"/>
  <c r="AB1920" i="1"/>
  <c r="AB1924" i="1"/>
  <c r="AB1946" i="1"/>
  <c r="AB1971" i="1"/>
  <c r="AB1988" i="1"/>
  <c r="AB1999" i="1"/>
  <c r="AB2013" i="1"/>
  <c r="AB2020" i="1"/>
  <c r="AB2024" i="1"/>
  <c r="AB2033" i="1"/>
  <c r="AB2064" i="1"/>
  <c r="AB2066" i="1"/>
  <c r="AB2100" i="1"/>
  <c r="AB2114" i="1"/>
  <c r="AB2115" i="1"/>
  <c r="AB2121" i="1"/>
  <c r="AB2135" i="1"/>
  <c r="AB2139" i="1"/>
  <c r="AB2142" i="1"/>
  <c r="AB2143" i="1"/>
  <c r="AB42" i="1"/>
  <c r="AB150" i="1"/>
  <c r="AB226" i="1"/>
  <c r="AB413" i="1"/>
  <c r="AB435" i="1"/>
  <c r="AB465" i="1"/>
  <c r="AB495" i="1"/>
  <c r="AB520" i="1"/>
  <c r="AB541" i="1"/>
  <c r="AB593" i="1"/>
  <c r="AB622" i="1"/>
  <c r="AB643" i="1"/>
  <c r="AB695" i="1"/>
  <c r="AB745" i="1"/>
  <c r="AB770" i="1"/>
  <c r="AB849" i="1"/>
  <c r="AB871" i="1"/>
  <c r="AB897" i="1"/>
  <c r="AB925" i="1"/>
  <c r="AB979" i="1"/>
  <c r="AB1044" i="1"/>
  <c r="AB1180" i="1"/>
  <c r="AB1283" i="1"/>
  <c r="AB1430" i="1"/>
  <c r="AB1507" i="1"/>
  <c r="AB1557" i="1"/>
  <c r="AB1634" i="1"/>
  <c r="AB1710" i="1"/>
  <c r="AB1787" i="1"/>
  <c r="AB1811" i="1"/>
  <c r="AB1862" i="1"/>
  <c r="AB1935" i="1"/>
  <c r="AB1990" i="1"/>
  <c r="AB2039" i="1"/>
  <c r="AB16" i="1"/>
  <c r="AB70" i="1"/>
  <c r="AB97" i="1"/>
  <c r="AB253" i="1"/>
  <c r="AB414" i="1"/>
  <c r="AB466" i="1"/>
  <c r="AB542" i="1"/>
  <c r="AB623" i="1"/>
  <c r="AB644" i="1"/>
  <c r="AB872" i="1"/>
  <c r="AB1006" i="1"/>
  <c r="AB1045" i="1"/>
  <c r="AB1181" i="1"/>
  <c r="AB1310" i="1"/>
  <c r="AB1431" i="1"/>
  <c r="AB1508" i="1"/>
  <c r="AB1711" i="1"/>
  <c r="AB1812" i="1"/>
  <c r="AB1863" i="1"/>
  <c r="AB1936" i="1"/>
  <c r="AB1991" i="1"/>
  <c r="AB2321" i="1"/>
  <c r="AB2371" i="1"/>
  <c r="AB2502" i="1"/>
  <c r="AB2526" i="1"/>
  <c r="AB2661" i="1"/>
  <c r="AB122" i="1"/>
  <c r="AB200" i="1"/>
  <c r="AB282" i="1"/>
  <c r="AB330" i="1"/>
  <c r="AB467" i="1"/>
  <c r="AB570" i="1"/>
  <c r="AB955" i="1"/>
  <c r="AB1007" i="1"/>
  <c r="AB1084" i="1"/>
  <c r="AB1236" i="1"/>
  <c r="AB1258" i="1"/>
  <c r="AB1311" i="1"/>
  <c r="AB1611" i="1"/>
  <c r="AB1765" i="1"/>
  <c r="AB1839" i="1"/>
  <c r="AB1916" i="1"/>
  <c r="AB1962" i="1"/>
  <c r="AB2014" i="1"/>
  <c r="AB2341" i="1"/>
  <c r="AB2372" i="1"/>
  <c r="AB2422" i="1"/>
  <c r="AB2445" i="1"/>
  <c r="AB2476" i="1"/>
  <c r="AB2503" i="1"/>
  <c r="AB2527" i="1"/>
  <c r="AB2555" i="1"/>
  <c r="AB2581" i="1"/>
  <c r="AB2609" i="1"/>
  <c r="AB2610" i="1"/>
  <c r="AB2685" i="1"/>
  <c r="AB2713" i="1"/>
  <c r="AB2738" i="1"/>
  <c r="AB2761" i="1"/>
  <c r="AB2791" i="1"/>
  <c r="AB2817" i="1"/>
  <c r="AB43" i="1"/>
  <c r="AB151" i="1"/>
  <c r="AB201" i="1"/>
  <c r="AB227" i="1"/>
  <c r="AB283" i="1"/>
  <c r="AB331" i="1"/>
  <c r="AB436" i="1"/>
  <c r="AB1008" i="1"/>
  <c r="AB1085" i="1"/>
  <c r="AB1259" i="1"/>
  <c r="AB1334" i="1"/>
  <c r="AB1359" i="1"/>
  <c r="AB2163" i="1"/>
  <c r="AB2292" i="1"/>
  <c r="AB2423" i="1"/>
  <c r="AB2528" i="1"/>
  <c r="AB2631" i="1"/>
  <c r="AB17" i="1"/>
  <c r="AB71" i="1"/>
  <c r="AB98" i="1"/>
  <c r="AB254" i="1"/>
  <c r="AB798" i="1"/>
  <c r="AB822" i="1"/>
  <c r="AB1485" i="1"/>
  <c r="AB1533" i="1"/>
  <c r="AB1840" i="1"/>
  <c r="AB2015" i="1"/>
  <c r="AB2116" i="1"/>
  <c r="AB2190" i="1"/>
  <c r="AB2322" i="1"/>
  <c r="AB2373" i="1"/>
  <c r="AB2477" i="1"/>
  <c r="AB2504" i="1"/>
  <c r="AB2582" i="1"/>
  <c r="AB2611" i="1"/>
  <c r="AB2662" i="1"/>
  <c r="AB2686" i="1"/>
  <c r="AB2762" i="1"/>
  <c r="AB44" i="1"/>
  <c r="AB152" i="1"/>
  <c r="AB153" i="1"/>
  <c r="AB181" i="1"/>
  <c r="AB228" i="1"/>
  <c r="AB229" i="1"/>
  <c r="AB255" i="1"/>
  <c r="AB362" i="1"/>
  <c r="AB437" i="1"/>
  <c r="AB438" i="1"/>
  <c r="AB468" i="1"/>
  <c r="AB496" i="1"/>
  <c r="AB521" i="1"/>
  <c r="AB543" i="1"/>
  <c r="AB645" i="1"/>
  <c r="AB718" i="1"/>
  <c r="AB771" i="1"/>
  <c r="AB772" i="1"/>
  <c r="AB873" i="1"/>
  <c r="AB898" i="1"/>
  <c r="AB1046" i="1"/>
  <c r="AB1047" i="1"/>
  <c r="AB1110" i="1"/>
  <c r="AB1163" i="1"/>
  <c r="AB1182" i="1"/>
  <c r="AB1210" i="1"/>
  <c r="AB1284" i="1"/>
  <c r="AB1335" i="1"/>
  <c r="AB1360" i="1"/>
  <c r="AB1390" i="1"/>
  <c r="AB1411" i="1"/>
  <c r="AB1432" i="1"/>
  <c r="AB1509" i="1"/>
  <c r="AB1558" i="1"/>
  <c r="AB1635" i="1"/>
  <c r="AB1685" i="1"/>
  <c r="AB1712" i="1"/>
  <c r="AB1788" i="1"/>
  <c r="AB1864" i="1"/>
  <c r="AB1890" i="1"/>
  <c r="AB1937" i="1"/>
  <c r="AB2140" i="1"/>
  <c r="AB2214" i="1"/>
  <c r="AB2293" i="1"/>
  <c r="AB2342" i="1"/>
  <c r="AB2446" i="1"/>
  <c r="AB18" i="1"/>
  <c r="AB99" i="1"/>
  <c r="AB256" i="1"/>
  <c r="AB284" i="1"/>
  <c r="AB382" i="1"/>
  <c r="AB497" i="1"/>
  <c r="AB522" i="1"/>
  <c r="AB668" i="1"/>
  <c r="AB719" i="1"/>
  <c r="AB1048" i="1"/>
  <c r="AB1211" i="1"/>
  <c r="AB1260" i="1"/>
  <c r="AB1361" i="1"/>
  <c r="AB1455" i="1"/>
  <c r="AB1486" i="1"/>
  <c r="AB1659" i="1"/>
  <c r="AB1686" i="1"/>
  <c r="AB1734" i="1"/>
  <c r="AB2088" i="1"/>
  <c r="AB2164" i="1"/>
  <c r="AB2215" i="1"/>
  <c r="AB2294" i="1"/>
  <c r="AB2343" i="1"/>
  <c r="AB2447" i="1"/>
  <c r="AB2632" i="1"/>
  <c r="AB202" i="1"/>
  <c r="AB285" i="1"/>
  <c r="AB332" i="1"/>
  <c r="AB333" i="1"/>
  <c r="AB383" i="1"/>
  <c r="AB384" i="1"/>
  <c r="AB469" i="1"/>
  <c r="AB544" i="1"/>
  <c r="AB594" i="1"/>
  <c r="AB646" i="1"/>
  <c r="AB669" i="1"/>
  <c r="AB670" i="1"/>
  <c r="AB696" i="1"/>
  <c r="AB720" i="1"/>
  <c r="AB721" i="1"/>
  <c r="AB746" i="1"/>
  <c r="AB874" i="1"/>
  <c r="AB1049" i="1"/>
  <c r="AB1050" i="1"/>
  <c r="AB1183" i="1"/>
  <c r="AB1261" i="1"/>
  <c r="AB1262" i="1"/>
  <c r="AB1285" i="1"/>
  <c r="AB1412" i="1"/>
  <c r="AB1413" i="1"/>
  <c r="AB1433" i="1"/>
  <c r="AB1434" i="1"/>
  <c r="AB1456" i="1"/>
  <c r="AB1457" i="1"/>
  <c r="AB1510" i="1"/>
  <c r="AB1713" i="1"/>
  <c r="AB1714" i="1"/>
  <c r="AB1735" i="1"/>
  <c r="AB1736" i="1"/>
  <c r="AB1789" i="1"/>
  <c r="AB1790" i="1"/>
  <c r="AB1865" i="1"/>
  <c r="AB1866" i="1"/>
  <c r="AB1938" i="1"/>
  <c r="AB1939" i="1"/>
  <c r="AB2040" i="1"/>
  <c r="AB2060" i="1"/>
  <c r="AB2061" i="1"/>
  <c r="AB2237" i="1"/>
  <c r="AB2238" i="1"/>
  <c r="AB2266" i="1"/>
  <c r="AB2393" i="1"/>
  <c r="AB2424" i="1"/>
  <c r="AB257" i="1"/>
  <c r="AB1111" i="1"/>
  <c r="AB1212" i="1"/>
  <c r="AB1391" i="1"/>
  <c r="AB1687" i="1"/>
  <c r="AB2041" i="1"/>
  <c r="AB2141" i="1"/>
  <c r="AB2216" i="1"/>
  <c r="AB2344" i="1"/>
  <c r="AB2448" i="1"/>
  <c r="AB45" i="1"/>
  <c r="AB123" i="1"/>
  <c r="AB385" i="1"/>
  <c r="AB671" i="1"/>
  <c r="AB899" i="1"/>
  <c r="AB926" i="1"/>
  <c r="AB980" i="1"/>
  <c r="AB1132" i="1"/>
  <c r="AB1263" i="1"/>
  <c r="AB1312" i="1"/>
  <c r="AB1458" i="1"/>
  <c r="AB1612" i="1"/>
  <c r="AB2062" i="1"/>
  <c r="AB2089" i="1"/>
  <c r="AB2394" i="1"/>
  <c r="AB2425" i="1"/>
  <c r="AB2529" i="1"/>
  <c r="AB2714" i="1"/>
  <c r="AB2739" i="1"/>
  <c r="AB2818" i="1"/>
  <c r="AB19" i="1"/>
  <c r="AB20" i="1"/>
  <c r="AB72" i="1"/>
  <c r="AB73" i="1"/>
  <c r="AB100" i="1"/>
  <c r="AB101" i="1"/>
  <c r="AB124" i="1"/>
  <c r="AB182" i="1"/>
  <c r="AB258" i="1"/>
  <c r="AB259" i="1"/>
  <c r="AB314" i="1"/>
  <c r="AB363" i="1"/>
  <c r="AB386" i="1"/>
  <c r="AB415" i="1"/>
  <c r="AB624" i="1"/>
  <c r="AB672" i="1"/>
  <c r="AB722" i="1"/>
  <c r="AB823" i="1"/>
  <c r="AB824" i="1"/>
  <c r="AB956" i="1"/>
  <c r="AB1009" i="1"/>
  <c r="AB1051" i="1"/>
  <c r="AB1086" i="1"/>
  <c r="AB1112" i="1"/>
  <c r="AB1264" i="1"/>
  <c r="AB1313" i="1"/>
  <c r="AB1459" i="1"/>
  <c r="AB1487" i="1"/>
  <c r="AB1488" i="1"/>
  <c r="AB1582" i="1"/>
  <c r="AB1583" i="1"/>
  <c r="AB1613" i="1"/>
  <c r="AB1737" i="1"/>
  <c r="AB1841" i="1"/>
  <c r="AB1963" i="1"/>
  <c r="AB2063" i="1"/>
  <c r="AB2191" i="1"/>
  <c r="AB2192" i="1"/>
  <c r="AB2239" i="1"/>
  <c r="AB1550" i="1"/>
  <c r="AB2395" i="1"/>
  <c r="AB2426" i="1"/>
  <c r="AB2478" i="1"/>
  <c r="AB2530" i="1"/>
  <c r="AB2612" i="1"/>
  <c r="AB2715" i="1"/>
  <c r="AB2740" i="1"/>
  <c r="AB2792" i="1"/>
  <c r="AB2819" i="1"/>
  <c r="AB74" i="1"/>
  <c r="AB102" i="1"/>
  <c r="AB470" i="1"/>
  <c r="AB571" i="1"/>
  <c r="AB647" i="1"/>
  <c r="AB799" i="1"/>
  <c r="AB825" i="1"/>
  <c r="AB1184" i="1"/>
  <c r="AB1534" i="1"/>
  <c r="AB1584" i="1"/>
  <c r="AB2016" i="1"/>
  <c r="AB2117" i="1"/>
  <c r="AB2193" i="1"/>
  <c r="AB2323" i="1"/>
  <c r="AB2374" i="1"/>
  <c r="AB2505" i="1"/>
  <c r="AB2583" i="1"/>
  <c r="AB2663" i="1"/>
  <c r="AB2687" i="1"/>
  <c r="AB2763" i="1"/>
  <c r="AB471" i="1"/>
  <c r="AB545" i="1"/>
  <c r="AB572" i="1"/>
  <c r="AB648" i="1"/>
  <c r="AB800" i="1"/>
  <c r="AB875" i="1"/>
  <c r="AB1052" i="1"/>
  <c r="AB1185" i="1"/>
  <c r="AB1435" i="1"/>
  <c r="AB1511" i="1"/>
  <c r="AB1535" i="1"/>
  <c r="AB1766" i="1"/>
  <c r="AB1813" i="1"/>
  <c r="AB1917" i="1"/>
  <c r="AB1940" i="1"/>
  <c r="AB1992" i="1"/>
  <c r="AB2017" i="1"/>
  <c r="AB2118" i="1"/>
  <c r="AB2324" i="1"/>
  <c r="AB2375" i="1"/>
  <c r="AB2506" i="1"/>
  <c r="AB2584" i="1"/>
  <c r="AB2688" i="1"/>
  <c r="AB2764" i="1"/>
  <c r="AB125" i="1"/>
  <c r="AB387" i="1"/>
  <c r="AB416" i="1"/>
  <c r="AB573" i="1"/>
  <c r="AB625" i="1"/>
  <c r="AB673" i="1"/>
  <c r="AB723" i="1"/>
  <c r="AB773" i="1"/>
  <c r="AB957" i="1"/>
  <c r="AB1053" i="1"/>
  <c r="AB1054" i="1"/>
  <c r="AB1237" i="1"/>
  <c r="AB1660" i="1"/>
  <c r="AB1738" i="1"/>
  <c r="AB1767" i="1"/>
  <c r="AB1814" i="1"/>
  <c r="AB1842" i="1"/>
  <c r="AB1918" i="1"/>
  <c r="AB1964" i="1"/>
  <c r="AB1993" i="1"/>
  <c r="AB2018" i="1"/>
  <c r="AB2165" i="1"/>
  <c r="AB2240" i="1"/>
  <c r="AB2396" i="1"/>
  <c r="AB2479" i="1"/>
  <c r="AB2556" i="1"/>
  <c r="AB2613" i="1"/>
  <c r="AB2716" i="1"/>
  <c r="AB2741" i="1"/>
  <c r="AB2765" i="1"/>
  <c r="AB2793" i="1"/>
  <c r="AB2820" i="1"/>
  <c r="AB857" i="1"/>
  <c r="AB870" i="1"/>
  <c r="AB938" i="1"/>
  <c r="AB991" i="1"/>
  <c r="AB1043" i="1"/>
  <c r="AB1143" i="1"/>
  <c r="AB1191" i="1"/>
  <c r="AB1201" i="1"/>
  <c r="AB1202" i="1"/>
  <c r="AB1208" i="1"/>
  <c r="AB1213" i="1"/>
  <c r="AB1214" i="1"/>
  <c r="AB1243" i="1"/>
  <c r="AB1277" i="1"/>
  <c r="AB1291" i="1"/>
  <c r="AB1329" i="1"/>
  <c r="AB1372" i="1"/>
  <c r="AB1383" i="1"/>
  <c r="AB1392" i="1"/>
  <c r="AB1404" i="1"/>
  <c r="AB1410" i="1"/>
  <c r="AB1429" i="1"/>
  <c r="AB1441" i="1"/>
  <c r="AB1478" i="1"/>
  <c r="AB1484" i="1"/>
  <c r="AB1514" i="1"/>
  <c r="AB1515" i="1"/>
  <c r="AB911" i="1"/>
  <c r="AB959" i="1"/>
  <c r="AB1010" i="1"/>
  <c r="AB1040" i="1"/>
  <c r="AB1055" i="1"/>
  <c r="AB1108" i="1"/>
  <c r="AB1113" i="1"/>
  <c r="AB1128" i="1"/>
  <c r="AB1165" i="1"/>
  <c r="AB1179" i="1"/>
  <c r="AB1190" i="1"/>
  <c r="AB1215" i="1"/>
  <c r="AB1239" i="1"/>
  <c r="AB1282" i="1"/>
  <c r="AB1352" i="1"/>
  <c r="AB1388" i="1"/>
  <c r="AB1393" i="1"/>
  <c r="AB1418" i="1"/>
  <c r="AB1454" i="1"/>
  <c r="AB1460" i="1"/>
  <c r="AB1489" i="1"/>
  <c r="AB1532" i="1"/>
  <c r="AB1538" i="1"/>
  <c r="AB859" i="1"/>
  <c r="AB879" i="1"/>
  <c r="AB880" i="1"/>
  <c r="AB884" i="1"/>
  <c r="AB963" i="1"/>
  <c r="AB998" i="1"/>
  <c r="AB1065" i="1"/>
  <c r="AB1066" i="1"/>
  <c r="AB1076" i="1"/>
  <c r="AB1087" i="1"/>
  <c r="AB1114" i="1"/>
  <c r="AB1161" i="1"/>
  <c r="AB1164" i="1"/>
  <c r="AB1300" i="1"/>
  <c r="AB1309" i="1"/>
  <c r="AB1333" i="1"/>
  <c r="AB1336" i="1"/>
  <c r="AB1490" i="1"/>
  <c r="AB1506" i="1"/>
  <c r="AB1519" i="1"/>
  <c r="AB23" i="1"/>
  <c r="AB77" i="1"/>
  <c r="AB104" i="1"/>
  <c r="AB262" i="1"/>
  <c r="AB263" i="1"/>
  <c r="AB546" i="1"/>
  <c r="AB595" i="1"/>
  <c r="AB697" i="1"/>
  <c r="AB748" i="1"/>
  <c r="AB801" i="1"/>
  <c r="AB828" i="1"/>
  <c r="AB851" i="1"/>
  <c r="AB1186" i="1"/>
  <c r="AB1286" i="1"/>
  <c r="AB1414" i="1"/>
  <c r="AB1436" i="1"/>
  <c r="AB1491" i="1"/>
  <c r="AB1512" i="1"/>
  <c r="AB1536" i="1"/>
  <c r="AB1560" i="1"/>
  <c r="AB1587" i="1"/>
  <c r="AB1637" i="1"/>
  <c r="AB1690" i="1"/>
  <c r="AB1815" i="1"/>
  <c r="AB2119" i="1"/>
  <c r="AB2194" i="1"/>
  <c r="AB2219" i="1"/>
  <c r="AB2347" i="1"/>
  <c r="AB2452" i="1"/>
  <c r="AB2664" i="1"/>
  <c r="AB78" i="1"/>
  <c r="AB473" i="1"/>
  <c r="AB474" i="1"/>
  <c r="AB547" i="1"/>
  <c r="AB596" i="1"/>
  <c r="AB650" i="1"/>
  <c r="AB651" i="1"/>
  <c r="AB829" i="1"/>
  <c r="AB876" i="1"/>
  <c r="AB877" i="1"/>
  <c r="AB1056" i="1"/>
  <c r="AB1057" i="1"/>
  <c r="AB1187" i="1"/>
  <c r="AB1188" i="1"/>
  <c r="AB1588" i="1"/>
  <c r="AB1816" i="1"/>
  <c r="AB1817" i="1"/>
  <c r="AB1892" i="1"/>
  <c r="AB1994" i="1"/>
  <c r="AB2144" i="1"/>
  <c r="AB2220" i="1"/>
  <c r="AB2348" i="1"/>
  <c r="AB2453" i="1"/>
  <c r="AB46" i="1"/>
  <c r="AB127" i="1"/>
  <c r="AB155" i="1"/>
  <c r="AB230" i="1"/>
  <c r="AB439" i="1"/>
  <c r="AB574" i="1"/>
  <c r="AB900" i="1"/>
  <c r="AB927" i="1"/>
  <c r="AB958" i="1"/>
  <c r="AB981" i="1"/>
  <c r="AB1238" i="1"/>
  <c r="AB1337" i="1"/>
  <c r="AB1362" i="1"/>
  <c r="AB1768" i="1"/>
  <c r="AB1919" i="1"/>
  <c r="AB1965" i="1"/>
  <c r="AB2090" i="1"/>
  <c r="AB2295" i="1"/>
  <c r="AB2557" i="1"/>
  <c r="AB2635" i="1"/>
  <c r="AB2794" i="1"/>
  <c r="AB184" i="1"/>
  <c r="AB205" i="1"/>
  <c r="AB287" i="1"/>
  <c r="AB315" i="1"/>
  <c r="AB335" i="1"/>
  <c r="AB365" i="1"/>
  <c r="AB417" i="1"/>
  <c r="AB475" i="1"/>
  <c r="AB548" i="1"/>
  <c r="AB575" i="1"/>
  <c r="AB626" i="1"/>
  <c r="AB652" i="1"/>
  <c r="AB675" i="1"/>
  <c r="AB802" i="1"/>
  <c r="AB878" i="1"/>
  <c r="AB1058" i="1"/>
  <c r="AB1189" i="1"/>
  <c r="AB1265" i="1"/>
  <c r="AB1461" i="1"/>
  <c r="AB1513" i="1"/>
  <c r="AB1537" i="1"/>
  <c r="AB1589" i="1"/>
  <c r="AB1818" i="1"/>
  <c r="AB1893" i="1"/>
  <c r="AB1995" i="1"/>
  <c r="AB2019" i="1"/>
  <c r="AB2065" i="1"/>
  <c r="AB2120" i="1"/>
  <c r="AB2195" i="1"/>
  <c r="AB2269" i="1"/>
  <c r="AB2325" i="1"/>
  <c r="AB2376" i="1"/>
  <c r="AB2399" i="1"/>
  <c r="AB2428" i="1"/>
  <c r="AB2507" i="1"/>
  <c r="AB2585" i="1"/>
  <c r="AB2665" i="1"/>
  <c r="AB2689" i="1"/>
  <c r="AB2766" i="1"/>
  <c r="AB504" i="1"/>
  <c r="AB514" i="1"/>
  <c r="AB523" i="1"/>
  <c r="AB530" i="1"/>
  <c r="AB540" i="1"/>
  <c r="AB549" i="1"/>
  <c r="AB550" i="1"/>
  <c r="AB555" i="1"/>
  <c r="AB576" i="1"/>
  <c r="AB581" i="1"/>
  <c r="AB588" i="1"/>
  <c r="AB592" i="1"/>
  <c r="AB602" i="1"/>
  <c r="AB620" i="1"/>
  <c r="AB629" i="1"/>
  <c r="AB640" i="1"/>
  <c r="AB649" i="1"/>
  <c r="AB656" i="1"/>
  <c r="AB667" i="1"/>
  <c r="AB674" i="1"/>
  <c r="AB689" i="1"/>
  <c r="AB694" i="1"/>
  <c r="AB704" i="1"/>
  <c r="AB717" i="1"/>
  <c r="AB724" i="1"/>
  <c r="AB739" i="1"/>
  <c r="AB744" i="1"/>
  <c r="AB747" i="1"/>
  <c r="AB756" i="1"/>
  <c r="AB764" i="1"/>
  <c r="AB769" i="1"/>
  <c r="AB774" i="1"/>
  <c r="AB797" i="1"/>
  <c r="AB803" i="1"/>
  <c r="AB815" i="1"/>
  <c r="AB820" i="1"/>
  <c r="AB821" i="1"/>
  <c r="AB826" i="1"/>
  <c r="AB827" i="1"/>
  <c r="AB840" i="1"/>
  <c r="AB850" i="1"/>
  <c r="AB25" i="1"/>
  <c r="AB129" i="1"/>
  <c r="AB185" i="1"/>
  <c r="AB186" i="1"/>
  <c r="AB265" i="1"/>
  <c r="AB316" i="1"/>
  <c r="AB317" i="1"/>
  <c r="AB366" i="1"/>
  <c r="AB367" i="1"/>
  <c r="AB418" i="1"/>
  <c r="AB419" i="1"/>
  <c r="AB476" i="1"/>
  <c r="AB551" i="1"/>
  <c r="AB577" i="1"/>
  <c r="AB627" i="1"/>
  <c r="AB653" i="1"/>
  <c r="AB881" i="1"/>
  <c r="AB928" i="1"/>
  <c r="AB960" i="1"/>
  <c r="AB1059" i="1"/>
  <c r="AB1192" i="1"/>
  <c r="AB1240" i="1"/>
  <c r="AB1692" i="1"/>
  <c r="AB1770" i="1"/>
  <c r="AB1819" i="1"/>
  <c r="AB1843" i="1"/>
  <c r="AB1894" i="1"/>
  <c r="AB1921" i="1"/>
  <c r="AB1966" i="1"/>
  <c r="AB1996" i="1"/>
  <c r="AB2021" i="1"/>
  <c r="AB2091" i="1"/>
  <c r="AB2350" i="1"/>
  <c r="AB2455" i="1"/>
  <c r="AB2480" i="1"/>
  <c r="AB2559" i="1"/>
  <c r="AB2614" i="1"/>
  <c r="AB2691" i="1"/>
  <c r="AB2768" i="1"/>
  <c r="AB2796" i="1"/>
  <c r="AB130" i="1"/>
  <c r="AB552" i="1"/>
  <c r="AB578" i="1"/>
  <c r="AB654" i="1"/>
  <c r="AB882" i="1"/>
  <c r="AB961" i="1"/>
  <c r="AB1193" i="1"/>
  <c r="AB1241" i="1"/>
  <c r="AB1437" i="1"/>
  <c r="AB1516" i="1"/>
  <c r="AB1771" i="1"/>
  <c r="AB1844" i="1"/>
  <c r="AB1922" i="1"/>
  <c r="AB1941" i="1"/>
  <c r="AB1967" i="1"/>
  <c r="AB2022" i="1"/>
  <c r="AB2481" i="1"/>
  <c r="AB2560" i="1"/>
  <c r="AB2587" i="1"/>
  <c r="AB2615" i="1"/>
  <c r="AB2717" i="1"/>
  <c r="AB2742" i="1"/>
  <c r="AB2769" i="1"/>
  <c r="AB2797" i="1"/>
  <c r="AB2821" i="1"/>
  <c r="AB26" i="1"/>
  <c r="AB47" i="1"/>
  <c r="AB79" i="1"/>
  <c r="AB105" i="1"/>
  <c r="AB231" i="1"/>
  <c r="AB266" i="1"/>
  <c r="AB440" i="1"/>
  <c r="AB499" i="1"/>
  <c r="AB524" i="1"/>
  <c r="AB830" i="1"/>
  <c r="AB901" i="1"/>
  <c r="AB929" i="1"/>
  <c r="AB982" i="1"/>
  <c r="AB1133" i="1"/>
  <c r="AB1134" i="1"/>
  <c r="AB1363" i="1"/>
  <c r="AB1492" i="1"/>
  <c r="AB1590" i="1"/>
  <c r="AB2092" i="1"/>
  <c r="AB2093" i="1"/>
  <c r="AB2296" i="1"/>
  <c r="AB27" i="1"/>
  <c r="AB48" i="1"/>
  <c r="AB80" i="1"/>
  <c r="AB106" i="1"/>
  <c r="AB131" i="1"/>
  <c r="AB156" i="1"/>
  <c r="AB187" i="1"/>
  <c r="AB232" i="1"/>
  <c r="AB267" i="1"/>
  <c r="AB368" i="1"/>
  <c r="AB441" i="1"/>
  <c r="AB500" i="1"/>
  <c r="AB525" i="1"/>
  <c r="AB526" i="1"/>
  <c r="AB597" i="1"/>
  <c r="AB698" i="1"/>
  <c r="AB749" i="1"/>
  <c r="AB775" i="1"/>
  <c r="AB831" i="1"/>
  <c r="AB852" i="1"/>
  <c r="AB902" i="1"/>
  <c r="AB930" i="1"/>
  <c r="AB983" i="1"/>
  <c r="AB1115" i="1"/>
  <c r="AB1166" i="1"/>
  <c r="AB1216" i="1"/>
  <c r="AB1287" i="1"/>
  <c r="AB1394" i="1"/>
  <c r="AB1493" i="1"/>
  <c r="AB1561" i="1"/>
  <c r="AB1614" i="1"/>
  <c r="AB1638" i="1"/>
  <c r="AB1693" i="1"/>
  <c r="AB1845" i="1"/>
  <c r="AB1895" i="1"/>
  <c r="AB2042" i="1"/>
  <c r="AB2146" i="1"/>
  <c r="AB2222" i="1"/>
  <c r="AB2351" i="1"/>
  <c r="AB2456" i="1"/>
  <c r="AB2531" i="1"/>
  <c r="AB132" i="1"/>
  <c r="AB553" i="1"/>
  <c r="AB579" i="1"/>
  <c r="AB580" i="1"/>
  <c r="AB598" i="1"/>
  <c r="AB699" i="1"/>
  <c r="AB804" i="1"/>
  <c r="AB883" i="1"/>
  <c r="AB903" i="1"/>
  <c r="AB931" i="1"/>
  <c r="AB962" i="1"/>
  <c r="AB984" i="1"/>
  <c r="AB1135" i="1"/>
  <c r="AB1242" i="1"/>
  <c r="AB1288" i="1"/>
  <c r="AB1415" i="1"/>
  <c r="AB1438" i="1"/>
  <c r="AB1517" i="1"/>
  <c r="AB1539" i="1"/>
  <c r="AB1591" i="1"/>
  <c r="AB1715" i="1"/>
  <c r="AB1772" i="1"/>
  <c r="AB1791" i="1"/>
  <c r="AB1867" i="1"/>
  <c r="AB1923" i="1"/>
  <c r="AB1942" i="1"/>
  <c r="AB1968" i="1"/>
  <c r="AB2023" i="1"/>
  <c r="AB2094" i="1"/>
  <c r="AB2122" i="1"/>
  <c r="AB2196" i="1"/>
  <c r="AB2327" i="1"/>
  <c r="AB2378" i="1"/>
  <c r="AB2509" i="1"/>
  <c r="AB2561" i="1"/>
  <c r="AB2588" i="1"/>
  <c r="AB2667" i="1"/>
  <c r="AB2692" i="1"/>
  <c r="AB2770" i="1"/>
  <c r="AB2798" i="1"/>
  <c r="AB49" i="1"/>
  <c r="AB50" i="1"/>
  <c r="AB157" i="1"/>
  <c r="AB158" i="1"/>
  <c r="AB188" i="1"/>
  <c r="AB207" i="1"/>
  <c r="AB208" i="1"/>
  <c r="AB209" i="1"/>
  <c r="AB210" i="1"/>
  <c r="AB233" i="1"/>
  <c r="AB234" i="1"/>
  <c r="AB235" i="1"/>
  <c r="AB288" i="1"/>
  <c r="AB289" i="1"/>
  <c r="AB290" i="1"/>
  <c r="AB318" i="1"/>
  <c r="AB337" i="1"/>
  <c r="AB338" i="1"/>
  <c r="AB339" i="1"/>
  <c r="AB340" i="1"/>
  <c r="AB369" i="1"/>
  <c r="AB389" i="1"/>
  <c r="AB390" i="1"/>
  <c r="AB391" i="1"/>
  <c r="AB392" i="1"/>
  <c r="AB420" i="1"/>
  <c r="AB442" i="1"/>
  <c r="AB443" i="1"/>
  <c r="AB444" i="1"/>
  <c r="AB477" i="1"/>
  <c r="AB501" i="1"/>
  <c r="AB502" i="1"/>
  <c r="AB527" i="1"/>
  <c r="AB528" i="1"/>
  <c r="AB599" i="1"/>
  <c r="AB600" i="1"/>
  <c r="AB628" i="1"/>
  <c r="AB655" i="1"/>
  <c r="AB676" i="1"/>
  <c r="AB677" i="1"/>
  <c r="AB678" i="1"/>
  <c r="AB679" i="1"/>
  <c r="AB700" i="1"/>
  <c r="AB701" i="1"/>
  <c r="AB725" i="1"/>
  <c r="AB726" i="1"/>
  <c r="AB750" i="1"/>
  <c r="AB751" i="1"/>
  <c r="AB752" i="1"/>
  <c r="AB776" i="1"/>
  <c r="AB777" i="1"/>
  <c r="AB778" i="1"/>
  <c r="AB853" i="1"/>
  <c r="AB854" i="1"/>
  <c r="AB855" i="1"/>
  <c r="AB856" i="1"/>
  <c r="AB904" i="1"/>
  <c r="AB905" i="1"/>
  <c r="AB932" i="1"/>
  <c r="AB933" i="1"/>
  <c r="AB985" i="1"/>
  <c r="AB986" i="1"/>
  <c r="AB1011" i="1"/>
  <c r="AB1012" i="1"/>
  <c r="AB1013" i="1"/>
  <c r="AB1060" i="1"/>
  <c r="AB1061" i="1"/>
  <c r="AB1088" i="1"/>
  <c r="AB1089" i="1"/>
  <c r="AB1090" i="1"/>
  <c r="AB1116" i="1"/>
  <c r="AB1117" i="1"/>
  <c r="AB1136" i="1"/>
  <c r="AB1137" i="1"/>
  <c r="AB1138" i="1"/>
  <c r="AB1139" i="1"/>
  <c r="AB1167" i="1"/>
  <c r="AB1168" i="1"/>
  <c r="AB1217" i="1"/>
  <c r="AB1218" i="1"/>
  <c r="AB1266" i="1"/>
  <c r="AB1267" i="1"/>
  <c r="AB1289" i="1"/>
  <c r="AB1314" i="1"/>
  <c r="AB1315" i="1"/>
  <c r="AB1338" i="1"/>
  <c r="AB1339" i="1"/>
  <c r="AB1340" i="1"/>
  <c r="AB1364" i="1"/>
  <c r="AB1365" i="1"/>
  <c r="AB1366" i="1"/>
  <c r="AB1367" i="1"/>
  <c r="AB1395" i="1"/>
  <c r="AB1396" i="1"/>
  <c r="AB1416" i="1"/>
  <c r="AB1439" i="1"/>
  <c r="AB1462" i="1"/>
  <c r="AB1463" i="1"/>
  <c r="AB1464" i="1"/>
  <c r="AB1562" i="1"/>
  <c r="AB1563" i="1"/>
  <c r="AB1615" i="1"/>
  <c r="AB1616" i="1"/>
  <c r="AB1639" i="1"/>
  <c r="AB1640" i="1"/>
  <c r="AB1641" i="1"/>
  <c r="AB1662" i="1"/>
  <c r="AB1663" i="1"/>
  <c r="AB1664" i="1"/>
  <c r="AB1665" i="1"/>
  <c r="AB1694" i="1"/>
  <c r="AB1695" i="1"/>
  <c r="AB1716" i="1"/>
  <c r="AB1717" i="1"/>
  <c r="AB1740" i="1"/>
  <c r="AB1741" i="1"/>
  <c r="AB1742" i="1"/>
  <c r="AB1743" i="1"/>
  <c r="AB1792" i="1"/>
  <c r="AB1793" i="1"/>
  <c r="AB1820" i="1"/>
  <c r="AB1821" i="1"/>
  <c r="AB1846" i="1"/>
  <c r="AB1847" i="1"/>
  <c r="AB1868" i="1"/>
  <c r="AB1869" i="1"/>
  <c r="AB1896" i="1"/>
  <c r="AB1897" i="1"/>
  <c r="AB1943" i="1"/>
  <c r="AB1944" i="1"/>
  <c r="AB1969" i="1"/>
  <c r="AB1970" i="1"/>
  <c r="AB1997" i="1"/>
  <c r="AB1998" i="1"/>
  <c r="AB2043" i="1"/>
  <c r="AB2044" i="1"/>
  <c r="AB2045" i="1"/>
  <c r="AB2067" i="1"/>
  <c r="AB2068" i="1"/>
  <c r="AB2069" i="1"/>
  <c r="AB2095" i="1"/>
  <c r="AB2096" i="1"/>
  <c r="AB2147" i="1"/>
  <c r="AB2148" i="1"/>
  <c r="AB2167" i="1"/>
  <c r="AB2168" i="1"/>
  <c r="AB2169" i="1"/>
  <c r="AB2170" i="1"/>
  <c r="AB2223" i="1"/>
  <c r="AB2224" i="1"/>
  <c r="AB2243" i="1"/>
  <c r="AB2244" i="1"/>
  <c r="AB2245" i="1"/>
  <c r="AB2246" i="1"/>
  <c r="AB2271" i="1"/>
  <c r="AB2272" i="1"/>
  <c r="AB2273" i="1"/>
  <c r="AB2297" i="1"/>
  <c r="AB2298" i="1"/>
  <c r="AB2299" i="1"/>
  <c r="AB2352" i="1"/>
  <c r="AB2353" i="1"/>
  <c r="AB2401" i="1"/>
  <c r="AB2402" i="1"/>
  <c r="AB2403" i="1"/>
  <c r="AB2430" i="1"/>
  <c r="AB2431" i="1"/>
  <c r="AB2457" i="1"/>
  <c r="AB2458" i="1"/>
  <c r="AB2482" i="1"/>
  <c r="AB2483" i="1"/>
  <c r="AB2484" i="1"/>
  <c r="AB2532" i="1"/>
  <c r="AB2533" i="1"/>
  <c r="AB2636" i="1"/>
  <c r="AB2637" i="1"/>
  <c r="AB2638" i="1"/>
  <c r="AB2718" i="1"/>
  <c r="AB2743" i="1"/>
  <c r="AB2822" i="1"/>
  <c r="AB393" i="1"/>
  <c r="AB680" i="1"/>
  <c r="AB702" i="1"/>
  <c r="AB727" i="1"/>
  <c r="AB779" i="1"/>
  <c r="AB1062" i="1"/>
  <c r="AB1465" i="1"/>
  <c r="AB1666" i="1"/>
  <c r="AB1744" i="1"/>
  <c r="AB2046" i="1"/>
  <c r="AB2070" i="1"/>
  <c r="AB2171" i="1"/>
  <c r="AB2247" i="1"/>
  <c r="AB2274" i="1"/>
  <c r="AB2404" i="1"/>
  <c r="AB51" i="1"/>
  <c r="AB159" i="1"/>
  <c r="AB211" i="1"/>
  <c r="AB212" i="1"/>
  <c r="AB236" i="1"/>
  <c r="AB291" i="1"/>
  <c r="AB292" i="1"/>
  <c r="AB341" i="1"/>
  <c r="AB342" i="1"/>
  <c r="AB394" i="1"/>
  <c r="AB421" i="1"/>
  <c r="AB445" i="1"/>
  <c r="AB681" i="1"/>
  <c r="AB728" i="1"/>
  <c r="AB780" i="1"/>
  <c r="AB906" i="1"/>
  <c r="AB934" i="1"/>
  <c r="AB987" i="1"/>
  <c r="AB1014" i="1"/>
  <c r="AB1063" i="1"/>
  <c r="AB1091" i="1"/>
  <c r="AB1092" i="1"/>
  <c r="AB1268" i="1"/>
  <c r="AB1269" i="1"/>
  <c r="AB1316" i="1"/>
  <c r="AB1341" i="1"/>
  <c r="AB1368" i="1"/>
  <c r="AB1466" i="1"/>
  <c r="AB1617" i="1"/>
  <c r="AB1667" i="1"/>
  <c r="AB1745" i="1"/>
  <c r="AB2071" i="1"/>
  <c r="AB2197" i="1"/>
  <c r="AB2248" i="1"/>
  <c r="AB2275" i="1"/>
  <c r="AB2300" i="1"/>
  <c r="AB2405" i="1"/>
  <c r="AB2432" i="1"/>
  <c r="AB2433" i="1"/>
  <c r="AB2534" i="1"/>
  <c r="AB2639" i="1"/>
  <c r="AB2744" i="1"/>
  <c r="AB2823" i="1"/>
  <c r="AB160" i="1"/>
  <c r="AB161" i="1"/>
  <c r="AB395" i="1"/>
  <c r="AB554" i="1"/>
  <c r="AB601" i="1"/>
  <c r="AB682" i="1"/>
  <c r="AB703" i="1"/>
  <c r="AB729" i="1"/>
  <c r="AB753" i="1"/>
  <c r="AB754" i="1"/>
  <c r="AB781" i="1"/>
  <c r="AB782" i="1"/>
  <c r="AB1064" i="1"/>
  <c r="AB1290" i="1"/>
  <c r="AB1342" i="1"/>
  <c r="AB1343" i="1"/>
  <c r="AB1417" i="1"/>
  <c r="AB1440" i="1"/>
  <c r="AB1467" i="1"/>
  <c r="AB1518" i="1"/>
  <c r="AB1564" i="1"/>
  <c r="AB1565" i="1"/>
  <c r="AB1668" i="1"/>
  <c r="AB1669" i="1"/>
  <c r="AB1718" i="1"/>
  <c r="AB1746" i="1"/>
  <c r="AB1794" i="1"/>
  <c r="AB1870" i="1"/>
  <c r="AB1945" i="1"/>
  <c r="AB2047" i="1"/>
  <c r="AB2172" i="1"/>
  <c r="AB2173" i="1"/>
  <c r="AB2249" i="1"/>
  <c r="AB2301" i="1"/>
  <c r="AB2406" i="1"/>
  <c r="AB2640" i="1"/>
  <c r="AB52" i="1"/>
  <c r="AB81" i="1"/>
  <c r="AB107" i="1"/>
  <c r="AB237" i="1"/>
  <c r="AB446" i="1"/>
  <c r="AB805" i="1"/>
  <c r="AB832" i="1"/>
  <c r="AB907" i="1"/>
  <c r="AB1270" i="1"/>
  <c r="AB1369" i="1"/>
  <c r="AB1468" i="1"/>
  <c r="AB1494" i="1"/>
  <c r="AB1540" i="1"/>
  <c r="AB2072" i="1"/>
  <c r="AB2276" i="1"/>
  <c r="AB28" i="1"/>
  <c r="AB53" i="1"/>
  <c r="AB133" i="1"/>
  <c r="AB162" i="1"/>
  <c r="AB213" i="1"/>
  <c r="AB238" i="1"/>
  <c r="AB268" i="1"/>
  <c r="AB343" i="1"/>
  <c r="AB447" i="1"/>
  <c r="AB783" i="1"/>
  <c r="AB908" i="1"/>
  <c r="AB935" i="1"/>
  <c r="AB988" i="1"/>
  <c r="AB1015" i="1"/>
  <c r="AB1140" i="1"/>
  <c r="AB1344" i="1"/>
  <c r="AB1370" i="1"/>
  <c r="AB1495" i="1"/>
  <c r="AB1592" i="1"/>
  <c r="AB1670" i="1"/>
  <c r="AB1696" i="1"/>
  <c r="AB2073" i="1"/>
  <c r="AB2097" i="1"/>
  <c r="AB2174" i="1"/>
  <c r="AB2250" i="1"/>
  <c r="AB2277" i="1"/>
  <c r="AB2302" i="1"/>
  <c r="AB2354" i="1"/>
  <c r="AB2407" i="1"/>
  <c r="AB2434" i="1"/>
  <c r="AB2459" i="1"/>
  <c r="AB2641" i="1"/>
  <c r="AB275" i="1"/>
  <c r="AB286" i="1"/>
  <c r="AB313" i="1"/>
  <c r="AB325" i="1"/>
  <c r="AB334" i="1"/>
  <c r="AB336" i="1"/>
  <c r="AB361" i="1"/>
  <c r="AB364" i="1"/>
  <c r="AB381" i="1"/>
  <c r="AB388" i="1"/>
  <c r="AB412" i="1"/>
  <c r="AB422" i="1"/>
  <c r="AB429" i="1"/>
  <c r="AB451" i="1"/>
  <c r="AB462" i="1"/>
  <c r="AB472" i="1"/>
  <c r="AB478" i="1"/>
  <c r="AB489" i="1"/>
  <c r="AB498" i="1"/>
  <c r="AB54" i="1"/>
  <c r="AB214" i="1"/>
  <c r="AB293" i="1"/>
  <c r="AB344" i="1"/>
  <c r="AB448" i="1"/>
  <c r="AB449" i="1"/>
  <c r="AB503" i="1"/>
  <c r="AB529" i="1"/>
  <c r="AB603" i="1"/>
  <c r="AB705" i="1"/>
  <c r="AB755" i="1"/>
  <c r="AB858" i="1"/>
  <c r="AB909" i="1"/>
  <c r="AB936" i="1"/>
  <c r="AB989" i="1"/>
  <c r="AB1016" i="1"/>
  <c r="AB1093" i="1"/>
  <c r="AB1141" i="1"/>
  <c r="AB1292" i="1"/>
  <c r="AB1317" i="1"/>
  <c r="AB1566" i="1"/>
  <c r="AB1618" i="1"/>
  <c r="AB1643" i="1"/>
  <c r="AB2048" i="1"/>
  <c r="AB2098" i="1"/>
  <c r="AB2535" i="1"/>
  <c r="AB2824" i="1"/>
  <c r="AB134" i="1"/>
  <c r="AB145" i="1"/>
  <c r="AB149" i="1"/>
  <c r="AB154" i="1"/>
  <c r="AB179" i="1"/>
  <c r="AB180" i="1"/>
  <c r="AB183" i="1"/>
  <c r="AB195" i="1"/>
  <c r="AB203" i="1"/>
  <c r="AB204" i="1"/>
  <c r="AB206" i="1"/>
  <c r="AB220" i="1"/>
  <c r="AB241" i="1"/>
  <c r="AB242" i="1"/>
  <c r="AB248" i="1"/>
  <c r="AB249" i="1"/>
  <c r="AB252" i="1"/>
  <c r="AB260" i="1"/>
  <c r="AB261" i="1"/>
  <c r="AB264" i="1"/>
  <c r="AB135" i="1"/>
  <c r="AB806" i="1"/>
  <c r="AB964" i="1"/>
  <c r="AB1244" i="1"/>
  <c r="AB1318" i="1"/>
  <c r="AB1541" i="1"/>
  <c r="AB1619" i="1"/>
  <c r="AB1848" i="1"/>
  <c r="AB1972" i="1"/>
  <c r="AB2025" i="1"/>
  <c r="AB2123" i="1"/>
  <c r="AB2198" i="1"/>
  <c r="AB2328" i="1"/>
  <c r="AB2379" i="1"/>
  <c r="AB2485" i="1"/>
  <c r="AB2510" i="1"/>
  <c r="AB2563" i="1"/>
  <c r="AB2590" i="1"/>
  <c r="AB2617" i="1"/>
  <c r="AB2668" i="1"/>
  <c r="AB2693" i="1"/>
  <c r="AB2720" i="1"/>
  <c r="AB2746" i="1"/>
  <c r="AB2772" i="1"/>
  <c r="AB2800" i="1"/>
  <c r="AB2826" i="1"/>
  <c r="AB55" i="1"/>
  <c r="AB163" i="1"/>
  <c r="AB239" i="1"/>
  <c r="AB240" i="1"/>
  <c r="AB450" i="1"/>
  <c r="AB730" i="1"/>
  <c r="AB784" i="1"/>
  <c r="AB910" i="1"/>
  <c r="AB937" i="1"/>
  <c r="AB990" i="1"/>
  <c r="AB1067" i="1"/>
  <c r="AB1142" i="1"/>
  <c r="AB1345" i="1"/>
  <c r="AB1371" i="1"/>
  <c r="AB1671" i="1"/>
  <c r="AB2099" i="1"/>
  <c r="AB2175" i="1"/>
  <c r="AB2251" i="1"/>
  <c r="AB2303" i="1"/>
  <c r="AB2304" i="1"/>
  <c r="AB2642" i="1"/>
  <c r="AB2643" i="1"/>
  <c r="AB10" i="1"/>
  <c r="AB14" i="1"/>
  <c r="AB15" i="1"/>
  <c r="AB21" i="1"/>
  <c r="AB22" i="1"/>
  <c r="AB24" i="1"/>
  <c r="AB36" i="1"/>
  <c r="AB56" i="1"/>
  <c r="AB63" i="1"/>
  <c r="AB68" i="1"/>
  <c r="AB69" i="1"/>
  <c r="AB75" i="1"/>
  <c r="AB76" i="1"/>
  <c r="AB90" i="1"/>
  <c r="AB96" i="1"/>
  <c r="AB103" i="1"/>
  <c r="AB126" i="1"/>
  <c r="AB128" i="1"/>
  <c r="AB82" i="1"/>
  <c r="AB108" i="1"/>
  <c r="AB396" i="1"/>
  <c r="AB683" i="1"/>
  <c r="AB731" i="1"/>
  <c r="AB807" i="1"/>
  <c r="AB833" i="1"/>
  <c r="AB1068" i="1"/>
  <c r="AB1469" i="1"/>
  <c r="AB1542" i="1"/>
  <c r="AB1593" i="1"/>
  <c r="AB1747" i="1"/>
  <c r="AB2026" i="1"/>
  <c r="AB2074" i="1"/>
  <c r="AB2124" i="1"/>
  <c r="AB2199" i="1"/>
  <c r="AB2252" i="1"/>
  <c r="AB2278" i="1"/>
  <c r="AB2329" i="1"/>
  <c r="AB2380" i="1"/>
  <c r="AB2408" i="1"/>
  <c r="AB2511" i="1"/>
  <c r="AB2591" i="1"/>
  <c r="AB2669" i="1"/>
  <c r="AB2694" i="1"/>
  <c r="AB2773" i="1"/>
  <c r="AB189" i="1"/>
  <c r="AA522" i="1"/>
  <c r="AA1479" i="1"/>
  <c r="AA951" i="1"/>
  <c r="AA976" i="1"/>
  <c r="AA1002" i="1"/>
  <c r="AA1001" i="1"/>
  <c r="AA1000" i="1"/>
  <c r="AA999" i="1"/>
  <c r="AA1039" i="1"/>
  <c r="AA1038" i="1"/>
  <c r="AA1037" i="1"/>
  <c r="AA1036" i="1"/>
  <c r="AA1035" i="1"/>
  <c r="AA1034" i="1"/>
  <c r="AA1033" i="1"/>
  <c r="AA1032" i="1"/>
  <c r="AA1080" i="1"/>
  <c r="AA1079" i="1"/>
  <c r="AA1078" i="1"/>
  <c r="AA1077" i="1"/>
  <c r="AA1106" i="1"/>
  <c r="AA1105" i="1"/>
  <c r="AA1130" i="1"/>
  <c r="AA1158" i="1"/>
  <c r="AA1157" i="1"/>
  <c r="AA1156" i="1"/>
  <c r="AA1178" i="1"/>
  <c r="AA1177" i="1"/>
  <c r="AA1176" i="1"/>
  <c r="AA1205" i="1"/>
  <c r="AA1204" i="1"/>
  <c r="AA1234" i="1"/>
  <c r="AA1233" i="1"/>
  <c r="AA1255" i="1"/>
  <c r="AA1254" i="1"/>
  <c r="AA1253" i="1"/>
  <c r="AA1252" i="1"/>
  <c r="AA1279" i="1"/>
  <c r="AA1278" i="1"/>
  <c r="AA1304" i="1"/>
  <c r="AA1303" i="1"/>
  <c r="AA1302" i="1"/>
  <c r="AA1301" i="1"/>
  <c r="AA1356" i="1"/>
  <c r="AA1355" i="1"/>
  <c r="AA1385" i="1"/>
  <c r="AA1384" i="1"/>
  <c r="AA1407" i="1"/>
  <c r="AA1406" i="1"/>
  <c r="AA1405" i="1"/>
  <c r="AA1426" i="1"/>
  <c r="AA1425" i="1"/>
  <c r="AA1424" i="1"/>
  <c r="AA1423" i="1"/>
  <c r="AA1453" i="1"/>
  <c r="AA1452" i="1"/>
  <c r="AA1451" i="1"/>
  <c r="AA1450" i="1"/>
  <c r="AA1449" i="1"/>
  <c r="AA1448" i="1"/>
  <c r="AA1480" i="1"/>
  <c r="AA1503" i="1"/>
  <c r="AA1502" i="1"/>
  <c r="AA1501" i="1"/>
  <c r="AA1528" i="1"/>
  <c r="AA1527" i="1"/>
  <c r="AA1526" i="1"/>
  <c r="AA1553" i="1"/>
  <c r="AA1552" i="1"/>
  <c r="AA1605" i="1"/>
  <c r="AA1604" i="1"/>
  <c r="AA1630" i="1"/>
  <c r="AA1629" i="1"/>
  <c r="AA1628" i="1"/>
  <c r="AA1657" i="1"/>
  <c r="AA1656" i="1"/>
  <c r="AA1655" i="1"/>
  <c r="AA1681" i="1"/>
  <c r="AA1680" i="1"/>
  <c r="AA1707" i="1"/>
  <c r="AA1706" i="1"/>
  <c r="AA1705" i="1"/>
  <c r="AA1704" i="1"/>
  <c r="AA1732" i="1"/>
  <c r="AA1731" i="1"/>
  <c r="AA1730" i="1"/>
  <c r="AA1729" i="1"/>
  <c r="AA1728" i="1"/>
  <c r="AA1727" i="1"/>
  <c r="AA1761" i="1"/>
  <c r="AA1760" i="1"/>
  <c r="AA1784" i="1"/>
  <c r="AA1783" i="1"/>
  <c r="AA1782" i="1"/>
  <c r="AA1807" i="1"/>
  <c r="AA1806" i="1"/>
  <c r="AA1805" i="1"/>
  <c r="AA1804" i="1"/>
  <c r="AA1833" i="1"/>
  <c r="AA1859" i="1"/>
  <c r="AA1858" i="1"/>
  <c r="AA1857" i="1"/>
  <c r="AA1856" i="1"/>
  <c r="AA1886" i="1"/>
  <c r="AA1885" i="1"/>
  <c r="AA1884" i="1"/>
  <c r="AA1912" i="1"/>
  <c r="AA1911" i="1"/>
  <c r="AA1933" i="1"/>
  <c r="AA1932" i="1"/>
  <c r="AA1931" i="1"/>
  <c r="AA1930" i="1"/>
  <c r="AA1959" i="1"/>
  <c r="AA1958" i="1"/>
  <c r="AA1986" i="1"/>
  <c r="AA1985" i="1"/>
  <c r="AA1984" i="1"/>
  <c r="AA1983" i="1"/>
  <c r="AA2009" i="1"/>
  <c r="AA2008" i="1"/>
  <c r="AA2035" i="1"/>
  <c r="AA2059" i="1"/>
  <c r="AA2058" i="1"/>
  <c r="AA2057" i="1"/>
  <c r="AA2056" i="1"/>
  <c r="AA2055" i="1"/>
  <c r="AA2087" i="1"/>
  <c r="AA2086" i="1"/>
  <c r="AA2111" i="1"/>
  <c r="AA2110" i="1"/>
  <c r="AA2137" i="1"/>
  <c r="AA2136" i="1"/>
  <c r="AA2160" i="1"/>
  <c r="AA2185" i="1"/>
  <c r="AA2210" i="1"/>
  <c r="AA2209" i="1"/>
  <c r="AA2208" i="1"/>
  <c r="AA2235" i="1"/>
  <c r="AA2234" i="1"/>
  <c r="AA2233" i="1"/>
  <c r="AA2232" i="1"/>
  <c r="AA2231" i="1"/>
  <c r="AA2264" i="1"/>
  <c r="AA2263" i="1"/>
  <c r="AA2262" i="1"/>
  <c r="AA2261" i="1"/>
  <c r="AA2289" i="1"/>
  <c r="AA2288" i="1"/>
  <c r="AA2316" i="1"/>
  <c r="AA2315" i="1"/>
  <c r="AA2338" i="1"/>
  <c r="AA2337" i="1"/>
  <c r="AA2365" i="1"/>
  <c r="AA2364" i="1"/>
  <c r="AA2363" i="1"/>
  <c r="AA2391" i="1"/>
  <c r="AA2390" i="1"/>
  <c r="AA2389" i="1"/>
  <c r="AA2388" i="1"/>
  <c r="AA2387" i="1"/>
  <c r="AA2419" i="1"/>
  <c r="AA2418" i="1"/>
  <c r="AA2417" i="1"/>
  <c r="AA2416" i="1"/>
  <c r="AA2442" i="1"/>
  <c r="AA2470" i="1"/>
  <c r="AA2469" i="1"/>
  <c r="AA2496" i="1"/>
  <c r="AA2495" i="1"/>
  <c r="AA2494" i="1"/>
  <c r="AA2522" i="1"/>
  <c r="AA2521" i="1"/>
  <c r="AA2520" i="1"/>
  <c r="AA2552" i="1"/>
  <c r="AA2551" i="1"/>
  <c r="AA2575" i="1"/>
  <c r="AA2574" i="1"/>
  <c r="AA2604" i="1"/>
  <c r="AA2603" i="1"/>
  <c r="AA2628" i="1"/>
  <c r="AA2627" i="1"/>
  <c r="AA2656" i="1"/>
  <c r="AA2679" i="1"/>
  <c r="AA2678" i="1"/>
  <c r="AA2708" i="1"/>
  <c r="AA2707" i="1"/>
  <c r="AA2706" i="1"/>
  <c r="AA2733" i="1"/>
  <c r="AA2732" i="1"/>
  <c r="AA2731" i="1"/>
  <c r="AA2756" i="1"/>
  <c r="AA2755" i="1"/>
  <c r="AA2788" i="1"/>
  <c r="AA2787" i="1"/>
  <c r="AA2812" i="1"/>
  <c r="AA2811" i="1"/>
  <c r="AA2810" i="1"/>
  <c r="AA134" i="1"/>
  <c r="AA145" i="1"/>
  <c r="AA149" i="1"/>
  <c r="AA154" i="1"/>
  <c r="AA179" i="1"/>
  <c r="AA180" i="1"/>
  <c r="AA183" i="1"/>
  <c r="AA195" i="1"/>
  <c r="AA203" i="1"/>
  <c r="AA204" i="1"/>
  <c r="AA206" i="1"/>
  <c r="AA220" i="1"/>
  <c r="AA241" i="1"/>
  <c r="AA242" i="1"/>
  <c r="AA248" i="1"/>
  <c r="AA249" i="1"/>
  <c r="AA252" i="1"/>
  <c r="AA260" i="1"/>
  <c r="AA261" i="1"/>
  <c r="AA264" i="1"/>
  <c r="AA393" i="1"/>
  <c r="AA680" i="1"/>
  <c r="AA702" i="1"/>
  <c r="AA727" i="1"/>
  <c r="AA779" i="1"/>
  <c r="AA1062" i="1"/>
  <c r="AA1465" i="1"/>
  <c r="AA1666" i="1"/>
  <c r="AA1744" i="1"/>
  <c r="AA2046" i="1"/>
  <c r="AA2070" i="1"/>
  <c r="AA2171" i="1"/>
  <c r="AA2247" i="1"/>
  <c r="AA2274" i="1"/>
  <c r="AA2404" i="1"/>
  <c r="AA184" i="1"/>
  <c r="AA205" i="1"/>
  <c r="AA287" i="1"/>
  <c r="AA315" i="1"/>
  <c r="AA335" i="1"/>
  <c r="AA365" i="1"/>
  <c r="AA417" i="1"/>
  <c r="AA475" i="1"/>
  <c r="AA548" i="1"/>
  <c r="AA575" i="1"/>
  <c r="AA626" i="1"/>
  <c r="AA652" i="1"/>
  <c r="AA675" i="1"/>
  <c r="AA802" i="1"/>
  <c r="AA878" i="1"/>
  <c r="AA1058" i="1"/>
  <c r="AA1189" i="1"/>
  <c r="AA1265" i="1"/>
  <c r="AA1461" i="1"/>
  <c r="AA1513" i="1"/>
  <c r="AA1537" i="1"/>
  <c r="AA1589" i="1"/>
  <c r="AA1818" i="1"/>
  <c r="AA1893" i="1"/>
  <c r="AA1995" i="1"/>
  <c r="AA2019" i="1"/>
  <c r="AA2065" i="1"/>
  <c r="AA2120" i="1"/>
  <c r="AA2195" i="1"/>
  <c r="AA2269" i="1"/>
  <c r="AA2325" i="1"/>
  <c r="AA2376" i="1"/>
  <c r="AA2399" i="1"/>
  <c r="AA2428" i="1"/>
  <c r="AA2507" i="1"/>
  <c r="AA2585" i="1"/>
  <c r="AA2665" i="1"/>
  <c r="AA2689" i="1"/>
  <c r="AA2766" i="1"/>
  <c r="AA1559" i="1"/>
  <c r="AA1556" i="1"/>
  <c r="AA1577" i="1"/>
  <c r="AA1567" i="1"/>
  <c r="AA1580" i="1"/>
  <c r="AA1581" i="1"/>
  <c r="AA1585" i="1"/>
  <c r="AA1586" i="1"/>
  <c r="AA1603" i="1"/>
  <c r="AA1610" i="1"/>
  <c r="AA1626" i="1"/>
  <c r="AA1633" i="1"/>
  <c r="AA1636" i="1"/>
  <c r="AA1642" i="1"/>
  <c r="AA1652" i="1"/>
  <c r="AA1644" i="1"/>
  <c r="AA1658" i="1"/>
  <c r="AA1661" i="1"/>
  <c r="AA1677" i="1"/>
  <c r="AA1678" i="1"/>
  <c r="AA1684" i="1"/>
  <c r="AA1688" i="1"/>
  <c r="AA1689" i="1"/>
  <c r="AA1691" i="1"/>
  <c r="AA1703" i="1"/>
  <c r="AA1733" i="1"/>
  <c r="AA1719" i="1"/>
  <c r="AA1739" i="1"/>
  <c r="AA1769" i="1"/>
  <c r="AA1773" i="1"/>
  <c r="AA1781" i="1"/>
  <c r="AA1795" i="1"/>
  <c r="AA1808" i="1"/>
  <c r="AA1822" i="1"/>
  <c r="AA1838" i="1"/>
  <c r="AA1832" i="1"/>
  <c r="AA1855" i="1"/>
  <c r="AA1888" i="1"/>
  <c r="AA1871" i="1"/>
  <c r="AA1891" i="1"/>
  <c r="AA1924" i="1"/>
  <c r="AA1920" i="1"/>
  <c r="AA1946" i="1"/>
  <c r="AA1988" i="1"/>
  <c r="AA1971" i="1"/>
  <c r="AA1999" i="1"/>
  <c r="AA2013" i="1"/>
  <c r="AA2020" i="1"/>
  <c r="AA2033" i="1"/>
  <c r="AA2024" i="1"/>
  <c r="AA2066" i="1"/>
  <c r="AA2064" i="1"/>
  <c r="AA2114" i="1"/>
  <c r="AA2100" i="1"/>
  <c r="AA2121" i="1"/>
  <c r="AA2115" i="1"/>
  <c r="AA2135" i="1"/>
  <c r="AA2139" i="1"/>
  <c r="AA2142" i="1"/>
  <c r="AA2143" i="1"/>
  <c r="AA16" i="1"/>
  <c r="AA70" i="1"/>
  <c r="AA97" i="1"/>
  <c r="AA122" i="1"/>
  <c r="AA200" i="1"/>
  <c r="AA253" i="1"/>
  <c r="AA282" i="1"/>
  <c r="AA330" i="1"/>
  <c r="AA414" i="1"/>
  <c r="AA466" i="1"/>
  <c r="AA467" i="1"/>
  <c r="AA542" i="1"/>
  <c r="AA570" i="1"/>
  <c r="AA623" i="1"/>
  <c r="AA644" i="1"/>
  <c r="AA872" i="1"/>
  <c r="AA955" i="1"/>
  <c r="AA1006" i="1"/>
  <c r="AA1007" i="1"/>
  <c r="AA1045" i="1"/>
  <c r="AA1084" i="1"/>
  <c r="AA1181" i="1"/>
  <c r="AA1236" i="1"/>
  <c r="AA1258" i="1"/>
  <c r="AA1310" i="1"/>
  <c r="AA1311" i="1"/>
  <c r="AA1431" i="1"/>
  <c r="AA1508" i="1"/>
  <c r="AA1611" i="1"/>
  <c r="AA1711" i="1"/>
  <c r="AA1765" i="1"/>
  <c r="AA1812" i="1"/>
  <c r="AA1839" i="1"/>
  <c r="AA1863" i="1"/>
  <c r="AA1916" i="1"/>
  <c r="AA1936" i="1"/>
  <c r="AA1962" i="1"/>
  <c r="AA1991" i="1"/>
  <c r="AA2014" i="1"/>
  <c r="AA2321" i="1"/>
  <c r="AA2341" i="1"/>
  <c r="AA2372" i="1"/>
  <c r="AA2371" i="1"/>
  <c r="AA2422" i="1"/>
  <c r="AA2445" i="1"/>
  <c r="AA2476" i="1"/>
  <c r="AA2503" i="1"/>
  <c r="AA2502" i="1"/>
  <c r="AA2526" i="1"/>
  <c r="AA2527" i="1"/>
  <c r="AA2555" i="1"/>
  <c r="AA2581" i="1"/>
  <c r="AA2610" i="1"/>
  <c r="AA2609" i="1"/>
  <c r="AA2661" i="1"/>
  <c r="AA2685" i="1"/>
  <c r="AA2713" i="1"/>
  <c r="AA2738" i="1"/>
  <c r="AA2761" i="1"/>
  <c r="AA2791" i="1"/>
  <c r="AA2817" i="1"/>
  <c r="AA174" i="1"/>
  <c r="AA173" i="1"/>
  <c r="AA306" i="1"/>
  <c r="AA305" i="1"/>
  <c r="AA356" i="1"/>
  <c r="AA355" i="1"/>
  <c r="AA406" i="1"/>
  <c r="AA458" i="1"/>
  <c r="AA613" i="1"/>
  <c r="AA636" i="1"/>
  <c r="AA1026" i="1"/>
  <c r="AA1104" i="1"/>
  <c r="AA1103" i="1"/>
  <c r="AA1154" i="1"/>
  <c r="AA1153" i="1"/>
  <c r="AA1200" i="1"/>
  <c r="AA1199" i="1"/>
  <c r="AA1382" i="1"/>
  <c r="AA1381" i="1"/>
  <c r="AA1800" i="1"/>
  <c r="AA1881" i="1"/>
  <c r="AA1880" i="1"/>
  <c r="AA1979" i="1"/>
  <c r="AA2134" i="1"/>
  <c r="AA2133" i="1"/>
  <c r="AA2204" i="1"/>
  <c r="AA112" i="1"/>
  <c r="AA111" i="1"/>
  <c r="AA138" i="1"/>
  <c r="AA372" i="1"/>
  <c r="AA658" i="1"/>
  <c r="AA707" i="1"/>
  <c r="AA733" i="1"/>
  <c r="AA759" i="1"/>
  <c r="AA942" i="1"/>
  <c r="AA993" i="1"/>
  <c r="AA1019" i="1"/>
  <c r="AA1070" i="1"/>
  <c r="AA1194" i="1"/>
  <c r="AA1247" i="1"/>
  <c r="AA1294" i="1"/>
  <c r="AA1321" i="1"/>
  <c r="AA1373" i="1"/>
  <c r="AA1443" i="1"/>
  <c r="AA1544" i="1"/>
  <c r="AA1596" i="1"/>
  <c r="AA1647" i="1"/>
  <c r="AA1672" i="1"/>
  <c r="AA1722" i="1"/>
  <c r="AA1826" i="1"/>
  <c r="AA1825" i="1"/>
  <c r="AA1949" i="1"/>
  <c r="AA2050" i="1"/>
  <c r="AA2125" i="1"/>
  <c r="AA2151" i="1"/>
  <c r="AA2200" i="1"/>
  <c r="AA2226" i="1"/>
  <c r="AA2255" i="1"/>
  <c r="AA2330" i="1"/>
  <c r="AA2382" i="1"/>
  <c r="AA2435" i="1"/>
  <c r="AA2463" i="1"/>
  <c r="AA2462" i="1"/>
  <c r="AA2513" i="1"/>
  <c r="AA2595" i="1"/>
  <c r="AA2594" i="1"/>
  <c r="AA2699" i="1"/>
  <c r="AA2698" i="1"/>
  <c r="AA2723" i="1"/>
  <c r="AA2803" i="1"/>
  <c r="AA504" i="1"/>
  <c r="AA514" i="1"/>
  <c r="AA523" i="1"/>
  <c r="AA530" i="1"/>
  <c r="AA540" i="1"/>
  <c r="AA550" i="1"/>
  <c r="AA549" i="1"/>
  <c r="AA555" i="1"/>
  <c r="AA576" i="1"/>
  <c r="AA588" i="1"/>
  <c r="AA581" i="1"/>
  <c r="AA592" i="1"/>
  <c r="AA620" i="1"/>
  <c r="AA602" i="1"/>
  <c r="AA629" i="1"/>
  <c r="AA649" i="1"/>
  <c r="AA640" i="1"/>
  <c r="AA656" i="1"/>
  <c r="AA667" i="1"/>
  <c r="AA674" i="1"/>
  <c r="AA689" i="1"/>
  <c r="AA694" i="1"/>
  <c r="AA704" i="1"/>
  <c r="AA717" i="1"/>
  <c r="AA724" i="1"/>
  <c r="AA739" i="1"/>
  <c r="AA744" i="1"/>
  <c r="AA747" i="1"/>
  <c r="AA756" i="1"/>
  <c r="AA764" i="1"/>
  <c r="AA769" i="1"/>
  <c r="AA774" i="1"/>
  <c r="AA797" i="1"/>
  <c r="AA803" i="1"/>
  <c r="AA815" i="1"/>
  <c r="AA820" i="1"/>
  <c r="AA821" i="1"/>
  <c r="AA826" i="1"/>
  <c r="AA827" i="1"/>
  <c r="AA840" i="1"/>
  <c r="AA850" i="1"/>
  <c r="AA7" i="1"/>
  <c r="AA33" i="1"/>
  <c r="AA61" i="1"/>
  <c r="AA88" i="1"/>
  <c r="AA140" i="1"/>
  <c r="AA246" i="1"/>
  <c r="AA374" i="1"/>
  <c r="AA426" i="1"/>
  <c r="AA660" i="1"/>
  <c r="AA708" i="1"/>
  <c r="AA761" i="1"/>
  <c r="AA814" i="1"/>
  <c r="AA889" i="1"/>
  <c r="AA917" i="1"/>
  <c r="AA970" i="1"/>
  <c r="AA1020" i="1"/>
  <c r="AA1225" i="1"/>
  <c r="AA1323" i="1"/>
  <c r="AA1444" i="1"/>
  <c r="AA1476" i="1"/>
  <c r="AA1574" i="1"/>
  <c r="AA1649" i="1"/>
  <c r="AA1674" i="1"/>
  <c r="AA1724" i="1"/>
  <c r="AA1752" i="1"/>
  <c r="AA1902" i="1"/>
  <c r="AA2051" i="1"/>
  <c r="AA2081" i="1"/>
  <c r="AA2153" i="1"/>
  <c r="AA2181" i="1"/>
  <c r="AA2202" i="1"/>
  <c r="AA2228" i="1"/>
  <c r="AA2332" i="1"/>
  <c r="AA2383" i="1"/>
  <c r="AA2437" i="1"/>
  <c r="AA2543" i="1"/>
  <c r="AA2652" i="1"/>
  <c r="AA2779" i="1"/>
  <c r="AA30" i="1"/>
  <c r="AA167" i="1"/>
  <c r="AA166" i="1"/>
  <c r="AA243" i="1"/>
  <c r="AA297" i="1"/>
  <c r="AA296" i="1"/>
  <c r="AA348" i="1"/>
  <c r="AA347" i="1"/>
  <c r="AA399" i="1"/>
  <c r="AA482" i="1"/>
  <c r="AA508" i="1"/>
  <c r="AA558" i="1"/>
  <c r="AA606" i="1"/>
  <c r="AA886" i="1"/>
  <c r="AA914" i="1"/>
  <c r="AA943" i="1"/>
  <c r="AA967" i="1"/>
  <c r="AA1096" i="1"/>
  <c r="AA1095" i="1"/>
  <c r="AA1119" i="1"/>
  <c r="AA1120" i="1"/>
  <c r="AA1146" i="1"/>
  <c r="AA1145" i="1"/>
  <c r="AA1195" i="1"/>
  <c r="AA1223" i="1"/>
  <c r="AA1374" i="1"/>
  <c r="AA1673" i="1"/>
  <c r="AA1751" i="1"/>
  <c r="AA1797" i="1"/>
  <c r="AA1874" i="1"/>
  <c r="AA1873" i="1"/>
  <c r="AA1901" i="1"/>
  <c r="AA1974" i="1"/>
  <c r="AA2076" i="1"/>
  <c r="AA2077" i="1"/>
  <c r="AA2127" i="1"/>
  <c r="AA2126" i="1"/>
  <c r="AA2201" i="1"/>
  <c r="AA2331" i="1"/>
  <c r="AA2436" i="1"/>
  <c r="AA2542" i="1"/>
  <c r="AA2541" i="1"/>
  <c r="AA2568" i="1"/>
  <c r="AA2724" i="1"/>
  <c r="AA2749" i="1"/>
  <c r="AA2778" i="1"/>
  <c r="AA2777" i="1"/>
  <c r="AA2659" i="1"/>
  <c r="AA2660" i="1"/>
  <c r="AA2666" i="1"/>
  <c r="AA2684" i="1"/>
  <c r="AA2683" i="1"/>
  <c r="AA2690" i="1"/>
  <c r="AA2712" i="1"/>
  <c r="AA2705" i="1"/>
  <c r="AA2719" i="1"/>
  <c r="AA2730" i="1"/>
  <c r="AA2737" i="1"/>
  <c r="AA2760" i="1"/>
  <c r="AA2745" i="1"/>
  <c r="AA2767" i="1"/>
  <c r="AA2795" i="1"/>
  <c r="AA2771" i="1"/>
  <c r="AA2809" i="1"/>
  <c r="AA2799" i="1"/>
  <c r="AA2825" i="1"/>
  <c r="AA2816" i="1"/>
  <c r="AA169" i="1"/>
  <c r="AA274" i="1"/>
  <c r="AA299" i="1"/>
  <c r="AA350" i="1"/>
  <c r="AA401" i="1"/>
  <c r="AA608" i="1"/>
  <c r="AA662" i="1"/>
  <c r="AA736" i="1"/>
  <c r="AA838" i="1"/>
  <c r="AA1098" i="1"/>
  <c r="AA1125" i="1"/>
  <c r="AA1148" i="1"/>
  <c r="AA1251" i="1"/>
  <c r="AA1325" i="1"/>
  <c r="AA1447" i="1"/>
  <c r="AA1547" i="1"/>
  <c r="AA1623" i="1"/>
  <c r="AA1876" i="1"/>
  <c r="AA2054" i="1"/>
  <c r="AA2260" i="1"/>
  <c r="AA2386" i="1"/>
  <c r="AA2414" i="1"/>
  <c r="AA42" i="1"/>
  <c r="AA150" i="1"/>
  <c r="AA226" i="1"/>
  <c r="AA413" i="1"/>
  <c r="AA435" i="1"/>
  <c r="AA465" i="1"/>
  <c r="AA495" i="1"/>
  <c r="AA520" i="1"/>
  <c r="AA541" i="1"/>
  <c r="AA593" i="1"/>
  <c r="AA622" i="1"/>
  <c r="AA643" i="1"/>
  <c r="AA695" i="1"/>
  <c r="AA745" i="1"/>
  <c r="AA770" i="1"/>
  <c r="AA849" i="1"/>
  <c r="AA871" i="1"/>
  <c r="AA897" i="1"/>
  <c r="AA925" i="1"/>
  <c r="AA979" i="1"/>
  <c r="AA1044" i="1"/>
  <c r="AA1180" i="1"/>
  <c r="AA1283" i="1"/>
  <c r="AA1430" i="1"/>
  <c r="AA1507" i="1"/>
  <c r="AA1557" i="1"/>
  <c r="AA1634" i="1"/>
  <c r="AA1710" i="1"/>
  <c r="AA1787" i="1"/>
  <c r="AA1811" i="1"/>
  <c r="AA1862" i="1"/>
  <c r="AA1935" i="1"/>
  <c r="AA1990" i="1"/>
  <c r="AA2039" i="1"/>
  <c r="AA275" i="1"/>
  <c r="AA286" i="1"/>
  <c r="AA313" i="1"/>
  <c r="AA325" i="1"/>
  <c r="AA334" i="1"/>
  <c r="AA336" i="1"/>
  <c r="AA361" i="1"/>
  <c r="AA364" i="1"/>
  <c r="AA381" i="1"/>
  <c r="AA388" i="1"/>
  <c r="AA412" i="1"/>
  <c r="AA422" i="1"/>
  <c r="AA429" i="1"/>
  <c r="AA451" i="1"/>
  <c r="AA462" i="1"/>
  <c r="AA472" i="1"/>
  <c r="AA478" i="1"/>
  <c r="AA489" i="1"/>
  <c r="AA498" i="1"/>
  <c r="AA2335" i="1"/>
  <c r="AA2340" i="1"/>
  <c r="AA2345" i="1"/>
  <c r="AA2346" i="1"/>
  <c r="AA2349" i="1"/>
  <c r="AA2369" i="1"/>
  <c r="AA2370" i="1"/>
  <c r="AA2377" i="1"/>
  <c r="AA2392" i="1"/>
  <c r="AA2397" i="1"/>
  <c r="AA2398" i="1"/>
  <c r="AA2400" i="1"/>
  <c r="AA2415" i="1"/>
  <c r="AA2427" i="1"/>
  <c r="AA2429" i="1"/>
  <c r="AA2439" i="1"/>
  <c r="AA2440" i="1"/>
  <c r="AA2444" i="1"/>
  <c r="AA2449" i="1"/>
  <c r="AA2450" i="1"/>
  <c r="AA2451" i="1"/>
  <c r="AA2454" i="1"/>
  <c r="AA2468" i="1"/>
  <c r="AA2475" i="1"/>
  <c r="AA2500" i="1"/>
  <c r="AA2501" i="1"/>
  <c r="AA2508" i="1"/>
  <c r="AA2519" i="1"/>
  <c r="AA2536" i="1"/>
  <c r="AA2558" i="1"/>
  <c r="AA2562" i="1"/>
  <c r="AA2579" i="1"/>
  <c r="AA2580" i="1"/>
  <c r="AA2586" i="1"/>
  <c r="AA2589" i="1"/>
  <c r="AA2602" i="1"/>
  <c r="AA2616" i="1"/>
  <c r="AA2624" i="1"/>
  <c r="AA2633" i="1"/>
  <c r="AA2634" i="1"/>
  <c r="AA2644" i="1"/>
  <c r="AA161" i="1"/>
  <c r="AA160" i="1"/>
  <c r="AA395" i="1"/>
  <c r="AA554" i="1"/>
  <c r="AA601" i="1"/>
  <c r="AA682" i="1"/>
  <c r="AA703" i="1"/>
  <c r="AA729" i="1"/>
  <c r="AA754" i="1"/>
  <c r="AA753" i="1"/>
  <c r="AA782" i="1"/>
  <c r="AA781" i="1"/>
  <c r="AA1064" i="1"/>
  <c r="AA1290" i="1"/>
  <c r="AA1343" i="1"/>
  <c r="AA1342" i="1"/>
  <c r="AA1417" i="1"/>
  <c r="AA1440" i="1"/>
  <c r="AA1467" i="1"/>
  <c r="AA1518" i="1"/>
  <c r="AA1565" i="1"/>
  <c r="AA1564" i="1"/>
  <c r="AA1669" i="1"/>
  <c r="AA1668" i="1"/>
  <c r="AA1718" i="1"/>
  <c r="AA1746" i="1"/>
  <c r="AA1794" i="1"/>
  <c r="AA1870" i="1"/>
  <c r="AA1945" i="1"/>
  <c r="AA2047" i="1"/>
  <c r="AA2173" i="1"/>
  <c r="AA2172" i="1"/>
  <c r="AA2249" i="1"/>
  <c r="AA2301" i="1"/>
  <c r="AA2406" i="1"/>
  <c r="AA2640" i="1"/>
  <c r="AA3" i="1"/>
  <c r="AA57" i="1"/>
  <c r="AA83" i="1"/>
  <c r="AA136" i="1"/>
  <c r="AA190" i="1"/>
  <c r="AA215" i="1"/>
  <c r="AA270" i="1"/>
  <c r="AA320" i="1"/>
  <c r="AA371" i="1"/>
  <c r="AA479" i="1"/>
  <c r="AA505" i="1"/>
  <c r="AA706" i="1"/>
  <c r="AA757" i="1"/>
  <c r="AA785" i="1"/>
  <c r="AA808" i="1"/>
  <c r="AA1017" i="1"/>
  <c r="AA1246" i="1"/>
  <c r="AA1319" i="1"/>
  <c r="AA1346" i="1"/>
  <c r="AA1470" i="1"/>
  <c r="AA1568" i="1"/>
  <c r="AA1645" i="1"/>
  <c r="AA1721" i="1"/>
  <c r="AA2149" i="1"/>
  <c r="AA2176" i="1"/>
  <c r="AA2225" i="1"/>
  <c r="AA2254" i="1"/>
  <c r="AA2279" i="1"/>
  <c r="AA2410" i="1"/>
  <c r="AA2618" i="1"/>
  <c r="AA2645" i="1"/>
  <c r="AA46" i="1"/>
  <c r="AA78" i="1"/>
  <c r="AA127" i="1"/>
  <c r="AA155" i="1"/>
  <c r="AA230" i="1"/>
  <c r="AA439" i="1"/>
  <c r="AA474" i="1"/>
  <c r="AA473" i="1"/>
  <c r="AA547" i="1"/>
  <c r="AA574" i="1"/>
  <c r="AA596" i="1"/>
  <c r="AA651" i="1"/>
  <c r="AA650" i="1"/>
  <c r="AA829" i="1"/>
  <c r="AA877" i="1"/>
  <c r="AA876" i="1"/>
  <c r="AA900" i="1"/>
  <c r="AA927" i="1"/>
  <c r="AA958" i="1"/>
  <c r="AA981" i="1"/>
  <c r="AA1057" i="1"/>
  <c r="AA1056" i="1"/>
  <c r="AA1188" i="1"/>
  <c r="AA1187" i="1"/>
  <c r="AA1238" i="1"/>
  <c r="AA1337" i="1"/>
  <c r="AA1362" i="1"/>
  <c r="AA1588" i="1"/>
  <c r="AA1768" i="1"/>
  <c r="AA1817" i="1"/>
  <c r="AA1816" i="1"/>
  <c r="AA1892" i="1"/>
  <c r="AA1919" i="1"/>
  <c r="AA1965" i="1"/>
  <c r="AA1994" i="1"/>
  <c r="AA2090" i="1"/>
  <c r="AA2144" i="1"/>
  <c r="AA2220" i="1"/>
  <c r="AA2295" i="1"/>
  <c r="AA2348" i="1"/>
  <c r="AA2453" i="1"/>
  <c r="AA2557" i="1"/>
  <c r="AA2635" i="1"/>
  <c r="AA2794" i="1"/>
  <c r="AA911" i="1"/>
  <c r="AA959" i="1"/>
  <c r="AA1010" i="1"/>
  <c r="AA1040" i="1"/>
  <c r="AA1055" i="1"/>
  <c r="AA1108" i="1"/>
  <c r="AA1113" i="1"/>
  <c r="AA1128" i="1"/>
  <c r="AA1165" i="1"/>
  <c r="AA1179" i="1"/>
  <c r="AA1190" i="1"/>
  <c r="AA1215" i="1"/>
  <c r="AA1239" i="1"/>
  <c r="AA1282" i="1"/>
  <c r="AA1352" i="1"/>
  <c r="AA1388" i="1"/>
  <c r="AA1393" i="1"/>
  <c r="AA1418" i="1"/>
  <c r="AA1454" i="1"/>
  <c r="AA1460" i="1"/>
  <c r="AA1489" i="1"/>
  <c r="AA1538" i="1"/>
  <c r="AA1532" i="1"/>
  <c r="AA857" i="1"/>
  <c r="AA870" i="1"/>
  <c r="AA938" i="1"/>
  <c r="AA991" i="1"/>
  <c r="AA1043" i="1"/>
  <c r="AA1143" i="1"/>
  <c r="AA1201" i="1"/>
  <c r="AA1191" i="1"/>
  <c r="AA1208" i="1"/>
  <c r="AA1202" i="1"/>
  <c r="AA1214" i="1"/>
  <c r="AA1213" i="1"/>
  <c r="AA1277" i="1"/>
  <c r="AA1243" i="1"/>
  <c r="AA1291" i="1"/>
  <c r="AA1329" i="1"/>
  <c r="AA1383" i="1"/>
  <c r="AA1372" i="1"/>
  <c r="AA1392" i="1"/>
  <c r="AA1410" i="1"/>
  <c r="AA1404" i="1"/>
  <c r="AA1441" i="1"/>
  <c r="AA1429" i="1"/>
  <c r="AA1484" i="1"/>
  <c r="AA1478" i="1"/>
  <c r="AA1515" i="1"/>
  <c r="AA1514" i="1"/>
  <c r="AA859" i="1"/>
  <c r="AA879" i="1"/>
  <c r="AA880" i="1"/>
  <c r="AA884" i="1"/>
  <c r="AA963" i="1"/>
  <c r="AA998" i="1"/>
  <c r="AA1065" i="1"/>
  <c r="AA1066" i="1"/>
  <c r="AA1076" i="1"/>
  <c r="AA1087" i="1"/>
  <c r="AA1114" i="1"/>
  <c r="AA1161" i="1"/>
  <c r="AA1164" i="1"/>
  <c r="AA1300" i="1"/>
  <c r="AA1309" i="1"/>
  <c r="AA1333" i="1"/>
  <c r="AA1336" i="1"/>
  <c r="AA1490" i="1"/>
  <c r="AA1506" i="1"/>
  <c r="AA1519" i="1"/>
  <c r="AA10" i="1"/>
  <c r="AA15" i="1"/>
  <c r="AA14" i="1"/>
  <c r="AA21" i="1"/>
  <c r="AA22" i="1"/>
  <c r="AA24" i="1"/>
  <c r="AA36" i="1"/>
  <c r="AA56" i="1"/>
  <c r="AA63" i="1"/>
  <c r="AA68" i="1"/>
  <c r="AA69" i="1"/>
  <c r="AA75" i="1"/>
  <c r="AA76" i="1"/>
  <c r="AA90" i="1"/>
  <c r="AA96" i="1"/>
  <c r="AA103" i="1"/>
  <c r="AA126" i="1"/>
  <c r="AA128" i="1"/>
  <c r="AA51" i="1"/>
  <c r="AA159" i="1"/>
  <c r="AA212" i="1"/>
  <c r="AA211" i="1"/>
  <c r="AA236" i="1"/>
  <c r="AA292" i="1"/>
  <c r="AA291" i="1"/>
  <c r="AA342" i="1"/>
  <c r="AA341" i="1"/>
  <c r="AA394" i="1"/>
  <c r="AA421" i="1"/>
  <c r="AA445" i="1"/>
  <c r="AA681" i="1"/>
  <c r="AA728" i="1"/>
  <c r="AA780" i="1"/>
  <c r="AA906" i="1"/>
  <c r="AA934" i="1"/>
  <c r="AA987" i="1"/>
  <c r="AA1014" i="1"/>
  <c r="AA1063" i="1"/>
  <c r="AA1092" i="1"/>
  <c r="AA1091" i="1"/>
  <c r="AA1269" i="1"/>
  <c r="AA1268" i="1"/>
  <c r="AA1316" i="1"/>
  <c r="AA1341" i="1"/>
  <c r="AA1368" i="1"/>
  <c r="AA1466" i="1"/>
  <c r="AA1617" i="1"/>
  <c r="AA1667" i="1"/>
  <c r="AA1745" i="1"/>
  <c r="AA2071" i="1"/>
  <c r="AA2197" i="1"/>
  <c r="AA2248" i="1"/>
  <c r="AA2275" i="1"/>
  <c r="AA2300" i="1"/>
  <c r="AA2405" i="1"/>
  <c r="AA2433" i="1"/>
  <c r="AA2432" i="1"/>
  <c r="AA2534" i="1"/>
  <c r="AA2639" i="1"/>
  <c r="AA2744" i="1"/>
  <c r="AA2823" i="1"/>
  <c r="AA569" i="1"/>
  <c r="AA954" i="1"/>
  <c r="AA1235" i="1"/>
  <c r="AA1764" i="1"/>
  <c r="AA1915" i="1"/>
  <c r="AA1961" i="1"/>
  <c r="AA2012" i="1"/>
  <c r="AA2368" i="1"/>
  <c r="AA2499" i="1"/>
  <c r="AA2554" i="1"/>
  <c r="AA2578" i="1"/>
  <c r="AA2682" i="1"/>
  <c r="AA2759" i="1"/>
  <c r="AA2790" i="1"/>
  <c r="AA459" i="1"/>
  <c r="AA488" i="1"/>
  <c r="AA534" i="1"/>
  <c r="AA586" i="1"/>
  <c r="AA614" i="1"/>
  <c r="AA637" i="1"/>
  <c r="AA688" i="1"/>
  <c r="AA738" i="1"/>
  <c r="AA865" i="1"/>
  <c r="AA1027" i="1"/>
  <c r="AA1174" i="1"/>
  <c r="AA1274" i="1"/>
  <c r="AA1401" i="1"/>
  <c r="AA1422" i="1"/>
  <c r="AA1500" i="1"/>
  <c r="AA1549" i="1"/>
  <c r="AA1625" i="1"/>
  <c r="AA1701" i="1"/>
  <c r="AA1700" i="1"/>
  <c r="AA1778" i="1"/>
  <c r="AA1777" i="1"/>
  <c r="AA1801" i="1"/>
  <c r="AA1853" i="1"/>
  <c r="AA1852" i="1"/>
  <c r="AA1929" i="1"/>
  <c r="AA1928" i="1"/>
  <c r="AA1980" i="1"/>
  <c r="AA2032" i="1"/>
  <c r="AA2031" i="1"/>
  <c r="AA23" i="1"/>
  <c r="AA77" i="1"/>
  <c r="AA104" i="1"/>
  <c r="AA263" i="1"/>
  <c r="AA262" i="1"/>
  <c r="AA546" i="1"/>
  <c r="AA595" i="1"/>
  <c r="AA697" i="1"/>
  <c r="AA748" i="1"/>
  <c r="AA801" i="1"/>
  <c r="AA828" i="1"/>
  <c r="AA851" i="1"/>
  <c r="AA1186" i="1"/>
  <c r="AA1286" i="1"/>
  <c r="AA1414" i="1"/>
  <c r="AA1436" i="1"/>
  <c r="AA1491" i="1"/>
  <c r="AA1512" i="1"/>
  <c r="AA1536" i="1"/>
  <c r="AA1560" i="1"/>
  <c r="AA1587" i="1"/>
  <c r="AA1637" i="1"/>
  <c r="AA1690" i="1"/>
  <c r="AA1815" i="1"/>
  <c r="AA2119" i="1"/>
  <c r="AA2194" i="1"/>
  <c r="AA2219" i="1"/>
  <c r="AA2347" i="1"/>
  <c r="AA2452" i="1"/>
  <c r="AA2664" i="1"/>
  <c r="AA125" i="1"/>
  <c r="AA387" i="1"/>
  <c r="AA416" i="1"/>
  <c r="AA573" i="1"/>
  <c r="AA625" i="1"/>
  <c r="AA673" i="1"/>
  <c r="AA723" i="1"/>
  <c r="AA773" i="1"/>
  <c r="AA957" i="1"/>
  <c r="AA1054" i="1"/>
  <c r="AA1053" i="1"/>
  <c r="AA1237" i="1"/>
  <c r="AA1660" i="1"/>
  <c r="AA1738" i="1"/>
  <c r="AA1767" i="1"/>
  <c r="AA1814" i="1"/>
  <c r="AA1842" i="1"/>
  <c r="AA1918" i="1"/>
  <c r="AA1964" i="1"/>
  <c r="AA1993" i="1"/>
  <c r="AA2018" i="1"/>
  <c r="AA2165" i="1"/>
  <c r="AA2240" i="1"/>
  <c r="AA2396" i="1"/>
  <c r="AA2479" i="1"/>
  <c r="AA2556" i="1"/>
  <c r="AA2613" i="1"/>
  <c r="AA2716" i="1"/>
  <c r="AA2741" i="1"/>
  <c r="AA2765" i="1"/>
  <c r="AA2793" i="1"/>
  <c r="AA2820" i="1"/>
  <c r="AA130" i="1"/>
  <c r="AA552" i="1"/>
  <c r="AA578" i="1"/>
  <c r="AA654" i="1"/>
  <c r="AA882" i="1"/>
  <c r="AA961" i="1"/>
  <c r="AA1193" i="1"/>
  <c r="AA1241" i="1"/>
  <c r="AA1437" i="1"/>
  <c r="AA1516" i="1"/>
  <c r="AA1771" i="1"/>
  <c r="AA1844" i="1"/>
  <c r="AA1922" i="1"/>
  <c r="AA1941" i="1"/>
  <c r="AA1967" i="1"/>
  <c r="AA2022" i="1"/>
  <c r="AA2481" i="1"/>
  <c r="AA2560" i="1"/>
  <c r="AA2587" i="1"/>
  <c r="AA2615" i="1"/>
  <c r="AA2717" i="1"/>
  <c r="AA2742" i="1"/>
  <c r="AA2769" i="1"/>
  <c r="AA2797" i="1"/>
  <c r="AA2821" i="1"/>
  <c r="AA302" i="1"/>
  <c r="AA1828" i="1"/>
  <c r="AA2598" i="1"/>
  <c r="AA17" i="1"/>
  <c r="AA31" i="1"/>
  <c r="AA71" i="1"/>
  <c r="AA98" i="1"/>
  <c r="AA254" i="1"/>
  <c r="AA424" i="1"/>
  <c r="AA484" i="1"/>
  <c r="AA510" i="1"/>
  <c r="AA798" i="1"/>
  <c r="AA822" i="1"/>
  <c r="AA888" i="1"/>
  <c r="AA916" i="1"/>
  <c r="AA969" i="1"/>
  <c r="AA1123" i="1"/>
  <c r="AA1348" i="1"/>
  <c r="AA1485" i="1"/>
  <c r="AA1533" i="1"/>
  <c r="AA1840" i="1"/>
  <c r="AA2015" i="1"/>
  <c r="AA2080" i="1"/>
  <c r="AA2116" i="1"/>
  <c r="AA2190" i="1"/>
  <c r="AA2322" i="1"/>
  <c r="AA2358" i="1"/>
  <c r="AA2373" i="1"/>
  <c r="AA2477" i="1"/>
  <c r="AA2489" i="1"/>
  <c r="AA2504" i="1"/>
  <c r="AA2582" i="1"/>
  <c r="AA2611" i="1"/>
  <c r="AA2662" i="1"/>
  <c r="AA2672" i="1"/>
  <c r="AA2686" i="1"/>
  <c r="AA2762" i="1"/>
  <c r="AA6" i="1"/>
  <c r="AA32" i="1"/>
  <c r="AA60" i="1"/>
  <c r="AA87" i="1"/>
  <c r="AA86" i="1"/>
  <c r="AA132" i="1"/>
  <c r="AA139" i="1"/>
  <c r="AA217" i="1"/>
  <c r="AA245" i="1"/>
  <c r="AA373" i="1"/>
  <c r="AA425" i="1"/>
  <c r="AA483" i="1"/>
  <c r="AA509" i="1"/>
  <c r="AA553" i="1"/>
  <c r="AA580" i="1"/>
  <c r="AA579" i="1"/>
  <c r="AA583" i="1"/>
  <c r="AA598" i="1"/>
  <c r="AA659" i="1"/>
  <c r="AA685" i="1"/>
  <c r="AA699" i="1"/>
  <c r="AA734" i="1"/>
  <c r="AA760" i="1"/>
  <c r="AA788" i="1"/>
  <c r="AA804" i="1"/>
  <c r="AA813" i="1"/>
  <c r="AA812" i="1"/>
  <c r="AA836" i="1"/>
  <c r="AA883" i="1"/>
  <c r="AA903" i="1"/>
  <c r="AA931" i="1"/>
  <c r="AA962" i="1"/>
  <c r="AA984" i="1"/>
  <c r="AA1121" i="1"/>
  <c r="AA1135" i="1"/>
  <c r="AA1242" i="1"/>
  <c r="AA1288" i="1"/>
  <c r="AA1322" i="1"/>
  <c r="AA1349" i="1"/>
  <c r="AA1415" i="1"/>
  <c r="AA1438" i="1"/>
  <c r="AA1475" i="1"/>
  <c r="AA1474" i="1"/>
  <c r="AA1517" i="1"/>
  <c r="AA1522" i="1"/>
  <c r="AA1539" i="1"/>
  <c r="AA1545" i="1"/>
  <c r="AA1573" i="1"/>
  <c r="AA1591" i="1"/>
  <c r="AA1622" i="1"/>
  <c r="AA1648" i="1"/>
  <c r="AA1715" i="1"/>
  <c r="AA1723" i="1"/>
  <c r="AA1772" i="1"/>
  <c r="AA1791" i="1"/>
  <c r="AA1867" i="1"/>
  <c r="AA1923" i="1"/>
  <c r="AA1942" i="1"/>
  <c r="AA1968" i="1"/>
  <c r="AA2002" i="1"/>
  <c r="AA2023" i="1"/>
  <c r="AA2028" i="1"/>
  <c r="AA2078" i="1"/>
  <c r="AA2094" i="1"/>
  <c r="AA2106" i="1"/>
  <c r="AA2122" i="1"/>
  <c r="AA2105" i="1"/>
  <c r="AA2152" i="1"/>
  <c r="AA2180" i="1"/>
  <c r="AA2196" i="1"/>
  <c r="AA2227" i="1"/>
  <c r="AA2281" i="1"/>
  <c r="AA2309" i="1"/>
  <c r="AA2327" i="1"/>
  <c r="AA2359" i="1"/>
  <c r="AA2378" i="1"/>
  <c r="AA2490" i="1"/>
  <c r="AA2509" i="1"/>
  <c r="AA2561" i="1"/>
  <c r="AA2569" i="1"/>
  <c r="AA2588" i="1"/>
  <c r="AA2620" i="1"/>
  <c r="AA2651" i="1"/>
  <c r="AA2667" i="1"/>
  <c r="AA2673" i="1"/>
  <c r="AA2692" i="1"/>
  <c r="AA2750" i="1"/>
  <c r="AA2770" i="1"/>
  <c r="AA2798" i="1"/>
  <c r="AA561" i="1"/>
  <c r="AA790" i="1"/>
  <c r="AA1197" i="1"/>
  <c r="AA1378" i="1"/>
  <c r="AA1525" i="1"/>
  <c r="AA1755" i="1"/>
  <c r="AA1906" i="1"/>
  <c r="AA2005" i="1"/>
  <c r="AA2109" i="1"/>
  <c r="AA2184" i="1"/>
  <c r="AA2314" i="1"/>
  <c r="AA2362" i="1"/>
  <c r="AA2493" i="1"/>
  <c r="AA2547" i="1"/>
  <c r="AA2572" i="1"/>
  <c r="AA2655" i="1"/>
  <c r="AA2676" i="1"/>
  <c r="AA2753" i="1"/>
  <c r="AA2783" i="1"/>
  <c r="AA5" i="1"/>
  <c r="AA50" i="1"/>
  <c r="AA49" i="1"/>
  <c r="AA59" i="1"/>
  <c r="AA85" i="1"/>
  <c r="AA158" i="1"/>
  <c r="AA157" i="1"/>
  <c r="AA188" i="1"/>
  <c r="AA210" i="1"/>
  <c r="AA209" i="1"/>
  <c r="AA208" i="1"/>
  <c r="AA207" i="1"/>
  <c r="AA191" i="1"/>
  <c r="AA235" i="1"/>
  <c r="AA234" i="1"/>
  <c r="AA233" i="1"/>
  <c r="AA244" i="1"/>
  <c r="AA290" i="1"/>
  <c r="AA289" i="1"/>
  <c r="AA288" i="1"/>
  <c r="AA271" i="1"/>
  <c r="AA318" i="1"/>
  <c r="AA340" i="1"/>
  <c r="AA339" i="1"/>
  <c r="AA338" i="1"/>
  <c r="AA337" i="1"/>
  <c r="AA321" i="1"/>
  <c r="AA369" i="1"/>
  <c r="AA392" i="1"/>
  <c r="AA391" i="1"/>
  <c r="AA390" i="1"/>
  <c r="AA389" i="1"/>
  <c r="AA420" i="1"/>
  <c r="AA444" i="1"/>
  <c r="AA443" i="1"/>
  <c r="AA442" i="1"/>
  <c r="AA477" i="1"/>
  <c r="AA502" i="1"/>
  <c r="AA501" i="1"/>
  <c r="AA528" i="1"/>
  <c r="AA527" i="1"/>
  <c r="AA533" i="1"/>
  <c r="AA600" i="1"/>
  <c r="AA599" i="1"/>
  <c r="AA628" i="1"/>
  <c r="AA655" i="1"/>
  <c r="AA679" i="1"/>
  <c r="AA678" i="1"/>
  <c r="AA677" i="1"/>
  <c r="AA676" i="1"/>
  <c r="AA701" i="1"/>
  <c r="AA700" i="1"/>
  <c r="AA726" i="1"/>
  <c r="AA725" i="1"/>
  <c r="AA752" i="1"/>
  <c r="AA751" i="1"/>
  <c r="AA750" i="1"/>
  <c r="AA778" i="1"/>
  <c r="AA777" i="1"/>
  <c r="AA776" i="1"/>
  <c r="AA787" i="1"/>
  <c r="AA811" i="1"/>
  <c r="AA856" i="1"/>
  <c r="AA855" i="1"/>
  <c r="AA854" i="1"/>
  <c r="AA853" i="1"/>
  <c r="AA862" i="1"/>
  <c r="AA905" i="1"/>
  <c r="AA904" i="1"/>
  <c r="AA933" i="1"/>
  <c r="AA932" i="1"/>
  <c r="AA986" i="1"/>
  <c r="AA985" i="1"/>
  <c r="AA1013" i="1"/>
  <c r="AA1012" i="1"/>
  <c r="AA1011" i="1"/>
  <c r="AA1061" i="1"/>
  <c r="AA1060" i="1"/>
  <c r="AA1090" i="1"/>
  <c r="AA1089" i="1"/>
  <c r="AA1088" i="1"/>
  <c r="AA1117" i="1"/>
  <c r="AA1116" i="1"/>
  <c r="AA1139" i="1"/>
  <c r="AA1138" i="1"/>
  <c r="AA1137" i="1"/>
  <c r="AA1136" i="1"/>
  <c r="AA1168" i="1"/>
  <c r="AA1167" i="1"/>
  <c r="AA1171" i="1"/>
  <c r="AA1218" i="1"/>
  <c r="AA1217" i="1"/>
  <c r="AA1267" i="1"/>
  <c r="AA1266" i="1"/>
  <c r="AA1248" i="1"/>
  <c r="AA1289" i="1"/>
  <c r="AA1315" i="1"/>
  <c r="AA1314" i="1"/>
  <c r="AA1340" i="1"/>
  <c r="AA1339" i="1"/>
  <c r="AA1338" i="1"/>
  <c r="AA1367" i="1"/>
  <c r="AA1366" i="1"/>
  <c r="AA1365" i="1"/>
  <c r="AA1364" i="1"/>
  <c r="AA1396" i="1"/>
  <c r="AA1395" i="1"/>
  <c r="AA1416" i="1"/>
  <c r="AA1420" i="1"/>
  <c r="AA1439" i="1"/>
  <c r="AA1464" i="1"/>
  <c r="AA1463" i="1"/>
  <c r="AA1462" i="1"/>
  <c r="AA1473" i="1"/>
  <c r="AA1498" i="1"/>
  <c r="AA1563" i="1"/>
  <c r="AA1562" i="1"/>
  <c r="AA1572" i="1"/>
  <c r="AA1616" i="1"/>
  <c r="AA1615" i="1"/>
  <c r="AA1641" i="1"/>
  <c r="AA1640" i="1"/>
  <c r="AA1639" i="1"/>
  <c r="AA1665" i="1"/>
  <c r="AA1664" i="1"/>
  <c r="AA1663" i="1"/>
  <c r="AA1662" i="1"/>
  <c r="AA1695" i="1"/>
  <c r="AA1694" i="1"/>
  <c r="AA1698" i="1"/>
  <c r="AA1717" i="1"/>
  <c r="AA1716" i="1"/>
  <c r="AA1743" i="1"/>
  <c r="AA1742" i="1"/>
  <c r="AA1741" i="1"/>
  <c r="AA1740" i="1"/>
  <c r="AA1793" i="1"/>
  <c r="AA1792" i="1"/>
  <c r="AA1821" i="1"/>
  <c r="AA1820" i="1"/>
  <c r="AA1847" i="1"/>
  <c r="AA1846" i="1"/>
  <c r="AA1850" i="1"/>
  <c r="AA1869" i="1"/>
  <c r="AA1868" i="1"/>
  <c r="AA1897" i="1"/>
  <c r="AA1896" i="1"/>
  <c r="AA1926" i="1"/>
  <c r="AA1944" i="1"/>
  <c r="AA1943" i="1"/>
  <c r="AA1970" i="1"/>
  <c r="AA1969" i="1"/>
  <c r="AA1998" i="1"/>
  <c r="AA1997" i="1"/>
  <c r="AA2045" i="1"/>
  <c r="AA2044" i="1"/>
  <c r="AA2043" i="1"/>
  <c r="AA2069" i="1"/>
  <c r="AA2068" i="1"/>
  <c r="AA2067" i="1"/>
  <c r="AA2096" i="1"/>
  <c r="AA2095" i="1"/>
  <c r="AA2104" i="1"/>
  <c r="AA2148" i="1"/>
  <c r="AA2147" i="1"/>
  <c r="AA2170" i="1"/>
  <c r="AA2169" i="1"/>
  <c r="AA2168" i="1"/>
  <c r="AA2167" i="1"/>
  <c r="AA2179" i="1"/>
  <c r="AA2224" i="1"/>
  <c r="AA2223" i="1"/>
  <c r="AA2246" i="1"/>
  <c r="AA2245" i="1"/>
  <c r="AA2244" i="1"/>
  <c r="AA2243" i="1"/>
  <c r="AA2273" i="1"/>
  <c r="AA2272" i="1"/>
  <c r="AA2271" i="1"/>
  <c r="AA2256" i="1"/>
  <c r="AA2299" i="1"/>
  <c r="AA2298" i="1"/>
  <c r="AA2297" i="1"/>
  <c r="AA2353" i="1"/>
  <c r="AA2352" i="1"/>
  <c r="AA2403" i="1"/>
  <c r="AA2402" i="1"/>
  <c r="AA2401" i="1"/>
  <c r="AA2431" i="1"/>
  <c r="AA2430" i="1"/>
  <c r="AA2411" i="1"/>
  <c r="AA2458" i="1"/>
  <c r="AA2457" i="1"/>
  <c r="AA2484" i="1"/>
  <c r="AA2483" i="1"/>
  <c r="AA2482" i="1"/>
  <c r="AA2533" i="1"/>
  <c r="AA2532" i="1"/>
  <c r="AA2638" i="1"/>
  <c r="AA2637" i="1"/>
  <c r="AA2636" i="1"/>
  <c r="AA2650" i="1"/>
  <c r="AA2718" i="1"/>
  <c r="AA2743" i="1"/>
  <c r="AA2822" i="1"/>
  <c r="AA43" i="1"/>
  <c r="AA151" i="1"/>
  <c r="AA201" i="1"/>
  <c r="AA227" i="1"/>
  <c r="AA283" i="1"/>
  <c r="AA331" i="1"/>
  <c r="AA436" i="1"/>
  <c r="AA1008" i="1"/>
  <c r="AA1085" i="1"/>
  <c r="AA1259" i="1"/>
  <c r="AA1334" i="1"/>
  <c r="AA1359" i="1"/>
  <c r="AA2163" i="1"/>
  <c r="AA2292" i="1"/>
  <c r="AA2423" i="1"/>
  <c r="AA2528" i="1"/>
  <c r="AA2631" i="1"/>
  <c r="AA40" i="1"/>
  <c r="AA67" i="1"/>
  <c r="AA95" i="1"/>
  <c r="AA224" i="1"/>
  <c r="AA281" i="1"/>
  <c r="AA329" i="1"/>
  <c r="AA433" i="1"/>
  <c r="AA796" i="1"/>
  <c r="AA819" i="1"/>
  <c r="AA1005" i="1"/>
  <c r="AA1083" i="1"/>
  <c r="AA1257" i="1"/>
  <c r="AA1307" i="1"/>
  <c r="AA1357" i="1"/>
  <c r="AA1483" i="1"/>
  <c r="AA1531" i="1"/>
  <c r="AA1608" i="1"/>
  <c r="AA1763" i="1"/>
  <c r="AA1836" i="1"/>
  <c r="AA1914" i="1"/>
  <c r="AA1960" i="1"/>
  <c r="AA2011" i="1"/>
  <c r="AA2038" i="1"/>
  <c r="AA2290" i="1"/>
  <c r="AA2421" i="1"/>
  <c r="AA2473" i="1"/>
  <c r="AA2525" i="1"/>
  <c r="AA2553" i="1"/>
  <c r="AA2607" i="1"/>
  <c r="AA2629" i="1"/>
  <c r="AA2758" i="1"/>
  <c r="AA2789" i="1"/>
  <c r="AA178" i="1"/>
  <c r="AA312" i="1"/>
  <c r="AA360" i="1"/>
  <c r="AA411" i="1"/>
  <c r="AA568" i="1"/>
  <c r="AA619" i="1"/>
  <c r="AA1107" i="1"/>
  <c r="AA1160" i="1"/>
  <c r="AA1159" i="1"/>
  <c r="AA1207" i="1"/>
  <c r="AA1206" i="1"/>
  <c r="AA1387" i="1"/>
  <c r="AA1386" i="1"/>
  <c r="AA1683" i="1"/>
  <c r="AA1682" i="1"/>
  <c r="AA1762" i="1"/>
  <c r="AA1887" i="1"/>
  <c r="AA1913" i="1"/>
  <c r="AA1987" i="1"/>
  <c r="AA2010" i="1"/>
  <c r="AA2138" i="1"/>
  <c r="AA2211" i="1"/>
  <c r="AA2339" i="1"/>
  <c r="AA2443" i="1"/>
  <c r="AA2576" i="1"/>
  <c r="AA2757" i="1"/>
  <c r="AA74" i="1"/>
  <c r="AA102" i="1"/>
  <c r="AA470" i="1"/>
  <c r="AA571" i="1"/>
  <c r="AA647" i="1"/>
  <c r="AA799" i="1"/>
  <c r="AA825" i="1"/>
  <c r="AA1184" i="1"/>
  <c r="AA1534" i="1"/>
  <c r="AA1584" i="1"/>
  <c r="AA2016" i="1"/>
  <c r="AA2117" i="1"/>
  <c r="AA2193" i="1"/>
  <c r="AA2323" i="1"/>
  <c r="AA2374" i="1"/>
  <c r="AA2505" i="1"/>
  <c r="AA2583" i="1"/>
  <c r="AA2663" i="1"/>
  <c r="AA2687" i="1"/>
  <c r="AA2763" i="1"/>
  <c r="AA113" i="1"/>
  <c r="AA887" i="1"/>
  <c r="AA915" i="1"/>
  <c r="AA944" i="1"/>
  <c r="AA968" i="1"/>
  <c r="AA995" i="1"/>
  <c r="AA994" i="1"/>
  <c r="AA1072" i="1"/>
  <c r="AA1071" i="1"/>
  <c r="AA1122" i="1"/>
  <c r="AA1224" i="1"/>
  <c r="AA1296" i="1"/>
  <c r="AA1295" i="1"/>
  <c r="AA1598" i="1"/>
  <c r="AA1597" i="1"/>
  <c r="AA1827" i="1"/>
  <c r="AA1950" i="1"/>
  <c r="AA2079" i="1"/>
  <c r="AA2464" i="1"/>
  <c r="AA2515" i="1"/>
  <c r="AA2514" i="1"/>
  <c r="AA2596" i="1"/>
  <c r="AA2700" i="1"/>
  <c r="AA2725" i="1"/>
  <c r="AA2804" i="1"/>
  <c r="AA559" i="1"/>
  <c r="AA632" i="1"/>
  <c r="AA863" i="1"/>
  <c r="AA945" i="1"/>
  <c r="AA1021" i="1"/>
  <c r="AA1226" i="1"/>
  <c r="AA2257" i="1"/>
  <c r="AA2310" i="1"/>
  <c r="AA199" i="1"/>
  <c r="AA280" i="1"/>
  <c r="AA328" i="1"/>
  <c r="AA493" i="1"/>
  <c r="AA518" i="1"/>
  <c r="AA539" i="1"/>
  <c r="AA591" i="1"/>
  <c r="AA693" i="1"/>
  <c r="AA692" i="1"/>
  <c r="AA743" i="1"/>
  <c r="AA742" i="1"/>
  <c r="AA846" i="1"/>
  <c r="AA845" i="1"/>
  <c r="AA923" i="1"/>
  <c r="AA977" i="1"/>
  <c r="AA1004" i="1"/>
  <c r="AA1082" i="1"/>
  <c r="AA1256" i="1"/>
  <c r="AA1281" i="1"/>
  <c r="AA1280" i="1"/>
  <c r="AA1306" i="1"/>
  <c r="AA1409" i="1"/>
  <c r="AA1408" i="1"/>
  <c r="AA1428" i="1"/>
  <c r="AA1427" i="1"/>
  <c r="AA1505" i="1"/>
  <c r="AA1504" i="1"/>
  <c r="AA1555" i="1"/>
  <c r="AA1554" i="1"/>
  <c r="AA1607" i="1"/>
  <c r="AA1632" i="1"/>
  <c r="AA1631" i="1"/>
  <c r="AA1709" i="1"/>
  <c r="AA1708" i="1"/>
  <c r="AA1786" i="1"/>
  <c r="AA1785" i="1"/>
  <c r="AA1835" i="1"/>
  <c r="AA1861" i="1"/>
  <c r="AA1860" i="1"/>
  <c r="AA1934" i="1"/>
  <c r="AA2" i="1"/>
  <c r="AA2037" i="1"/>
  <c r="AA2036" i="1"/>
  <c r="AA2265" i="1"/>
  <c r="AA2420" i="1"/>
  <c r="AA2472" i="1"/>
  <c r="AA2524" i="1"/>
  <c r="AA2606" i="1"/>
  <c r="AA2710" i="1"/>
  <c r="AA2735" i="1"/>
  <c r="AA2814" i="1"/>
  <c r="AA168" i="1"/>
  <c r="AA193" i="1"/>
  <c r="AA273" i="1"/>
  <c r="AA298" i="1"/>
  <c r="AA323" i="1"/>
  <c r="AA349" i="1"/>
  <c r="AA375" i="1"/>
  <c r="AA400" i="1"/>
  <c r="AA607" i="1"/>
  <c r="AA661" i="1"/>
  <c r="AA709" i="1"/>
  <c r="AA1022" i="1"/>
  <c r="AA1097" i="1"/>
  <c r="AA1147" i="1"/>
  <c r="AA1196" i="1"/>
  <c r="AA1250" i="1"/>
  <c r="AA1375" i="1"/>
  <c r="AA1446" i="1"/>
  <c r="AA1576" i="1"/>
  <c r="AA1675" i="1"/>
  <c r="AA1725" i="1"/>
  <c r="AA1875" i="1"/>
  <c r="AA1975" i="1"/>
  <c r="AA2053" i="1"/>
  <c r="AA2128" i="1"/>
  <c r="AA2183" i="1"/>
  <c r="AA2229" i="1"/>
  <c r="AA2259" i="1"/>
  <c r="AA2385" i="1"/>
  <c r="AA2413" i="1"/>
  <c r="AA41" i="1"/>
  <c r="AA121" i="1"/>
  <c r="AA148" i="1"/>
  <c r="AA225" i="1"/>
  <c r="AA434" i="1"/>
  <c r="AA464" i="1"/>
  <c r="AA642" i="1"/>
  <c r="AA1042" i="1"/>
  <c r="AA1308" i="1"/>
  <c r="AA1332" i="1"/>
  <c r="AA1358" i="1"/>
  <c r="AA1609" i="1"/>
  <c r="AA1810" i="1"/>
  <c r="AA1837" i="1"/>
  <c r="AA2161" i="1"/>
  <c r="AA2291" i="1"/>
  <c r="AA2474" i="1"/>
  <c r="AA2608" i="1"/>
  <c r="AA2630" i="1"/>
  <c r="AA2711" i="1"/>
  <c r="AA2736" i="1"/>
  <c r="AA2815" i="1"/>
  <c r="AA471" i="1"/>
  <c r="AA545" i="1"/>
  <c r="AA572" i="1"/>
  <c r="AA648" i="1"/>
  <c r="AA800" i="1"/>
  <c r="AA875" i="1"/>
  <c r="AA1052" i="1"/>
  <c r="AA1185" i="1"/>
  <c r="AA1435" i="1"/>
  <c r="AA1511" i="1"/>
  <c r="AA1535" i="1"/>
  <c r="AA1766" i="1"/>
  <c r="AA1813" i="1"/>
  <c r="AA1917" i="1"/>
  <c r="AA1940" i="1"/>
  <c r="AA1992" i="1"/>
  <c r="AA2017" i="1"/>
  <c r="AA2118" i="1"/>
  <c r="AA2324" i="1"/>
  <c r="AA2375" i="1"/>
  <c r="AA2506" i="1"/>
  <c r="AA2584" i="1"/>
  <c r="AA2688" i="1"/>
  <c r="AA2764" i="1"/>
  <c r="AA4" i="1"/>
  <c r="AA58" i="1"/>
  <c r="AA84" i="1"/>
  <c r="AA164" i="1"/>
  <c r="AA294" i="1"/>
  <c r="AA345" i="1"/>
  <c r="AA397" i="1"/>
  <c r="AA453" i="1"/>
  <c r="AA481" i="1"/>
  <c r="AA507" i="1"/>
  <c r="AA532" i="1"/>
  <c r="AA604" i="1"/>
  <c r="AA631" i="1"/>
  <c r="AA809" i="1"/>
  <c r="AA835" i="1"/>
  <c r="AA861" i="1"/>
  <c r="AA1018" i="1"/>
  <c r="AA1094" i="1"/>
  <c r="AA1144" i="1"/>
  <c r="AA1170" i="1"/>
  <c r="AA1471" i="1"/>
  <c r="AA1497" i="1"/>
  <c r="AA1570" i="1"/>
  <c r="AA1621" i="1"/>
  <c r="AA1796" i="1"/>
  <c r="AA1872" i="1"/>
  <c r="AA1973" i="1"/>
  <c r="AA2178" i="1"/>
  <c r="AA2649" i="1"/>
  <c r="AA114" i="1"/>
  <c r="AA560" i="1"/>
  <c r="AA946" i="1"/>
  <c r="AA996" i="1"/>
  <c r="AA1073" i="1"/>
  <c r="AA1227" i="1"/>
  <c r="AA1297" i="1"/>
  <c r="AA1523" i="1"/>
  <c r="AA1599" i="1"/>
  <c r="AA1753" i="1"/>
  <c r="AA1904" i="1"/>
  <c r="AA1951" i="1"/>
  <c r="AA2004" i="1"/>
  <c r="AA2312" i="1"/>
  <c r="AA2361" i="1"/>
  <c r="AA2492" i="1"/>
  <c r="AA2516" i="1"/>
  <c r="AA2545" i="1"/>
  <c r="AA2571" i="1"/>
  <c r="AA2597" i="1"/>
  <c r="AA2675" i="1"/>
  <c r="AA2701" i="1"/>
  <c r="AA2726" i="1"/>
  <c r="AA2752" i="1"/>
  <c r="AA2781" i="1"/>
  <c r="AA2805" i="1"/>
  <c r="AA29" i="1"/>
  <c r="AA110" i="1"/>
  <c r="AA137" i="1"/>
  <c r="AA165" i="1"/>
  <c r="AA216" i="1"/>
  <c r="AA295" i="1"/>
  <c r="AA346" i="1"/>
  <c r="AA398" i="1"/>
  <c r="AA423" i="1"/>
  <c r="AA557" i="1"/>
  <c r="AA605" i="1"/>
  <c r="AA758" i="1"/>
  <c r="AA810" i="1"/>
  <c r="AA885" i="1"/>
  <c r="AA913" i="1"/>
  <c r="AA941" i="1"/>
  <c r="AA966" i="1"/>
  <c r="AA1222" i="1"/>
  <c r="AA1320" i="1"/>
  <c r="AA1347" i="1"/>
  <c r="AA1472" i="1"/>
  <c r="AA1571" i="1"/>
  <c r="AA1595" i="1"/>
  <c r="AA1646" i="1"/>
  <c r="AA1750" i="1"/>
  <c r="AA1824" i="1"/>
  <c r="AA1900" i="1"/>
  <c r="AA1948" i="1"/>
  <c r="AA2150" i="1"/>
  <c r="AA2280" i="1"/>
  <c r="AA2461" i="1"/>
  <c r="AA2540" i="1"/>
  <c r="AA2593" i="1"/>
  <c r="AA2619" i="1"/>
  <c r="AA2697" i="1"/>
  <c r="AA2722" i="1"/>
  <c r="AA2776" i="1"/>
  <c r="AA2802" i="1"/>
  <c r="AA35" i="1"/>
  <c r="AA144" i="1"/>
  <c r="AA176" i="1"/>
  <c r="AA309" i="1"/>
  <c r="AA358" i="1"/>
  <c r="AA711" i="1"/>
  <c r="AA763" i="1"/>
  <c r="AA893" i="1"/>
  <c r="AA1031" i="1"/>
  <c r="AA1075" i="1"/>
  <c r="AA1155" i="1"/>
  <c r="AA1299" i="1"/>
  <c r="AA1328" i="1"/>
  <c r="AA1602" i="1"/>
  <c r="AA1651" i="1"/>
  <c r="AA1831" i="1"/>
  <c r="AA1883" i="1"/>
  <c r="AA1957" i="1"/>
  <c r="AA2467" i="1"/>
  <c r="AA135" i="1"/>
  <c r="AA806" i="1"/>
  <c r="AA964" i="1"/>
  <c r="AA1244" i="1"/>
  <c r="AA1318" i="1"/>
  <c r="AA1541" i="1"/>
  <c r="AA1619" i="1"/>
  <c r="AA1848" i="1"/>
  <c r="AA1972" i="1"/>
  <c r="AA2025" i="1"/>
  <c r="AA2123" i="1"/>
  <c r="AA2198" i="1"/>
  <c r="AA2328" i="1"/>
  <c r="AA2379" i="1"/>
  <c r="AA2485" i="1"/>
  <c r="AA2510" i="1"/>
  <c r="AA2563" i="1"/>
  <c r="AA2590" i="1"/>
  <c r="AA2617" i="1"/>
  <c r="AA2668" i="1"/>
  <c r="AA2693" i="1"/>
  <c r="AA2720" i="1"/>
  <c r="AA2746" i="1"/>
  <c r="AA2772" i="1"/>
  <c r="AA2800" i="1"/>
  <c r="AA2826" i="1"/>
  <c r="AA55" i="1"/>
  <c r="AA163" i="1"/>
  <c r="AA240" i="1"/>
  <c r="AA239" i="1"/>
  <c r="AA450" i="1"/>
  <c r="AA730" i="1"/>
  <c r="AA784" i="1"/>
  <c r="AA910" i="1"/>
  <c r="AA937" i="1"/>
  <c r="AA990" i="1"/>
  <c r="AA1067" i="1"/>
  <c r="AA1142" i="1"/>
  <c r="AA1345" i="1"/>
  <c r="AA1371" i="1"/>
  <c r="AA1671" i="1"/>
  <c r="AA2099" i="1"/>
  <c r="AA2175" i="1"/>
  <c r="AA2251" i="1"/>
  <c r="AA2304" i="1"/>
  <c r="AA2303" i="1"/>
  <c r="AA2643" i="1"/>
  <c r="AA2642" i="1"/>
  <c r="AA117" i="1"/>
  <c r="AA564" i="1"/>
  <c r="AA949" i="1"/>
  <c r="AA1230" i="1"/>
  <c r="AA1276" i="1"/>
  <c r="AA1403" i="1"/>
  <c r="AA1757" i="1"/>
  <c r="AA1780" i="1"/>
  <c r="AA1908" i="1"/>
  <c r="AA1954" i="1"/>
  <c r="AA2549" i="1"/>
  <c r="AA2785" i="1"/>
  <c r="AA11" i="1"/>
  <c r="AA91" i="1"/>
  <c r="AA175" i="1"/>
  <c r="AA250" i="1"/>
  <c r="AA307" i="1"/>
  <c r="AA357" i="1"/>
  <c r="AA407" i="1"/>
  <c r="AA460" i="1"/>
  <c r="AA535" i="1"/>
  <c r="AA587" i="1"/>
  <c r="AA615" i="1"/>
  <c r="AA638" i="1"/>
  <c r="AA866" i="1"/>
  <c r="AA1028" i="1"/>
  <c r="AA1175" i="1"/>
  <c r="AA1203" i="1"/>
  <c r="AA1275" i="1"/>
  <c r="AA1402" i="1"/>
  <c r="AA1679" i="1"/>
  <c r="AA1702" i="1"/>
  <c r="AA1779" i="1"/>
  <c r="AA1802" i="1"/>
  <c r="AA1854" i="1"/>
  <c r="AA1882" i="1"/>
  <c r="AA1981" i="1"/>
  <c r="AA2207" i="1"/>
  <c r="AA2336" i="1"/>
  <c r="AA2441" i="1"/>
  <c r="AA118" i="1"/>
  <c r="AA143" i="1"/>
  <c r="AA376" i="1"/>
  <c r="AA565" i="1"/>
  <c r="AA710" i="1"/>
  <c r="AA762" i="1"/>
  <c r="AA1029" i="1"/>
  <c r="AA1231" i="1"/>
  <c r="AA1327" i="1"/>
  <c r="AA1601" i="1"/>
  <c r="AA1650" i="1"/>
  <c r="AA1726" i="1"/>
  <c r="AA1758" i="1"/>
  <c r="AA1830" i="1"/>
  <c r="AA1909" i="1"/>
  <c r="AA1955" i="1"/>
  <c r="AA2007" i="1"/>
  <c r="AA2156" i="1"/>
  <c r="AA2230" i="1"/>
  <c r="AA2284" i="1"/>
  <c r="AA2466" i="1"/>
  <c r="AA2601" i="1"/>
  <c r="AA2623" i="1"/>
  <c r="AA2704" i="1"/>
  <c r="AA2729" i="1"/>
  <c r="AA2808" i="1"/>
  <c r="AA27" i="1"/>
  <c r="AA26" i="1"/>
  <c r="AA47" i="1"/>
  <c r="AA48" i="1"/>
  <c r="AA80" i="1"/>
  <c r="AA79" i="1"/>
  <c r="AA106" i="1"/>
  <c r="AA105" i="1"/>
  <c r="AA119" i="1"/>
  <c r="AA131" i="1"/>
  <c r="AA156" i="1"/>
  <c r="AA187" i="1"/>
  <c r="AA231" i="1"/>
  <c r="AA232" i="1"/>
  <c r="AA267" i="1"/>
  <c r="AA266" i="1"/>
  <c r="AA308" i="1"/>
  <c r="AA368" i="1"/>
  <c r="AA408" i="1"/>
  <c r="AA440" i="1"/>
  <c r="AA441" i="1"/>
  <c r="AA499" i="1"/>
  <c r="AA500" i="1"/>
  <c r="AA524" i="1"/>
  <c r="AA526" i="1"/>
  <c r="AA525" i="1"/>
  <c r="AA597" i="1"/>
  <c r="AA616" i="1"/>
  <c r="AA698" i="1"/>
  <c r="AA749" i="1"/>
  <c r="AA775" i="1"/>
  <c r="AA831" i="1"/>
  <c r="AA830" i="1"/>
  <c r="AA852" i="1"/>
  <c r="AA901" i="1"/>
  <c r="AA902" i="1"/>
  <c r="AA929" i="1"/>
  <c r="AA930" i="1"/>
  <c r="AA950" i="1"/>
  <c r="AA982" i="1"/>
  <c r="AA983" i="1"/>
  <c r="AA1030" i="1"/>
  <c r="AA1115" i="1"/>
  <c r="AA1134" i="1"/>
  <c r="AA1133" i="1"/>
  <c r="AA1166" i="1"/>
  <c r="AA1216" i="1"/>
  <c r="AA1232" i="1"/>
  <c r="AA1287" i="1"/>
  <c r="AA1363" i="1"/>
  <c r="AA1394" i="1"/>
  <c r="AA1493" i="1"/>
  <c r="AA1492" i="1"/>
  <c r="AA1561" i="1"/>
  <c r="AA1590" i="1"/>
  <c r="AA1614" i="1"/>
  <c r="AA1638" i="1"/>
  <c r="AA1693" i="1"/>
  <c r="AA1759" i="1"/>
  <c r="AA1803" i="1"/>
  <c r="AA1845" i="1"/>
  <c r="AA1895" i="1"/>
  <c r="AA1910" i="1"/>
  <c r="AA1956" i="1"/>
  <c r="AA1982" i="1"/>
  <c r="AA2042" i="1"/>
  <c r="AA2093" i="1"/>
  <c r="AA2092" i="1"/>
  <c r="AA2146" i="1"/>
  <c r="AA2222" i="1"/>
  <c r="AA2296" i="1"/>
  <c r="AA2351" i="1"/>
  <c r="AA2456" i="1"/>
  <c r="AA2531" i="1"/>
  <c r="AA2550" i="1"/>
  <c r="AA2786" i="1"/>
  <c r="AA272" i="1"/>
  <c r="AA322" i="1"/>
  <c r="AA789" i="1"/>
  <c r="AA1249" i="1"/>
  <c r="AA1445" i="1"/>
  <c r="AA1524" i="1"/>
  <c r="AA1575" i="1"/>
  <c r="AA2052" i="1"/>
  <c r="AA2108" i="1"/>
  <c r="AA2182" i="1"/>
  <c r="AA2258" i="1"/>
  <c r="AA2313" i="1"/>
  <c r="AA2384" i="1"/>
  <c r="AA2412" i="1"/>
  <c r="AA2654" i="1"/>
  <c r="AA171" i="1"/>
  <c r="AA170" i="1"/>
  <c r="AA301" i="1"/>
  <c r="AA300" i="1"/>
  <c r="AA352" i="1"/>
  <c r="AA351" i="1"/>
  <c r="AA403" i="1"/>
  <c r="AA402" i="1"/>
  <c r="AA455" i="1"/>
  <c r="AA454" i="1"/>
  <c r="AA610" i="1"/>
  <c r="AA609" i="1"/>
  <c r="AA633" i="1"/>
  <c r="AA864" i="1"/>
  <c r="AA1024" i="1"/>
  <c r="AA1023" i="1"/>
  <c r="AA1100" i="1"/>
  <c r="AA1099" i="1"/>
  <c r="AA1150" i="1"/>
  <c r="AA1149" i="1"/>
  <c r="AA1172" i="1"/>
  <c r="AA1377" i="1"/>
  <c r="AA1376" i="1"/>
  <c r="AA1799" i="1"/>
  <c r="AA1798" i="1"/>
  <c r="AA1878" i="1"/>
  <c r="AA1877" i="1"/>
  <c r="AA1977" i="1"/>
  <c r="AA1976" i="1"/>
  <c r="AA2130" i="1"/>
  <c r="AA2129" i="1"/>
  <c r="AA116" i="1"/>
  <c r="AA172" i="1"/>
  <c r="AA194" i="1"/>
  <c r="AA304" i="1"/>
  <c r="AA324" i="1"/>
  <c r="AA354" i="1"/>
  <c r="AA457" i="1"/>
  <c r="AA487" i="1"/>
  <c r="AA513" i="1"/>
  <c r="AA563" i="1"/>
  <c r="AA635" i="1"/>
  <c r="AA791" i="1"/>
  <c r="AA948" i="1"/>
  <c r="AA997" i="1"/>
  <c r="AA1074" i="1"/>
  <c r="AA1102" i="1"/>
  <c r="AA1152" i="1"/>
  <c r="AA1173" i="1"/>
  <c r="AA1298" i="1"/>
  <c r="AA1380" i="1"/>
  <c r="AA1600" i="1"/>
  <c r="AA1829" i="1"/>
  <c r="AA1879" i="1"/>
  <c r="AA1953" i="1"/>
  <c r="AA2132" i="1"/>
  <c r="AA2465" i="1"/>
  <c r="AA2518" i="1"/>
  <c r="AA2517" i="1"/>
  <c r="AA2600" i="1"/>
  <c r="AA2599" i="1"/>
  <c r="AA2703" i="1"/>
  <c r="AA2702" i="1"/>
  <c r="AA2728" i="1"/>
  <c r="AA2727" i="1"/>
  <c r="AA2807" i="1"/>
  <c r="AA2806" i="1"/>
  <c r="AA44" i="1"/>
  <c r="AA153" i="1"/>
  <c r="AA152" i="1"/>
  <c r="AA181" i="1"/>
  <c r="AA229" i="1"/>
  <c r="AA228" i="1"/>
  <c r="AA255" i="1"/>
  <c r="AA362" i="1"/>
  <c r="AA438" i="1"/>
  <c r="AA437" i="1"/>
  <c r="AA468" i="1"/>
  <c r="AA496" i="1"/>
  <c r="AA521" i="1"/>
  <c r="AA543" i="1"/>
  <c r="AA645" i="1"/>
  <c r="AA718" i="1"/>
  <c r="AA772" i="1"/>
  <c r="AA771" i="1"/>
  <c r="AA873" i="1"/>
  <c r="AA898" i="1"/>
  <c r="AA1047" i="1"/>
  <c r="AA1046" i="1"/>
  <c r="AA1110" i="1"/>
  <c r="AA1163" i="1"/>
  <c r="AA1182" i="1"/>
  <c r="AA1210" i="1"/>
  <c r="AA1284" i="1"/>
  <c r="AA1335" i="1"/>
  <c r="AA1360" i="1"/>
  <c r="AA1390" i="1"/>
  <c r="AA1411" i="1"/>
  <c r="AA1432" i="1"/>
  <c r="AA1509" i="1"/>
  <c r="AA1558" i="1"/>
  <c r="AA1635" i="1"/>
  <c r="AA1685" i="1"/>
  <c r="AA1712" i="1"/>
  <c r="AA1788" i="1"/>
  <c r="AA1864" i="1"/>
  <c r="AA1890" i="1"/>
  <c r="AA1937" i="1"/>
  <c r="AA2140" i="1"/>
  <c r="AA2214" i="1"/>
  <c r="AA2293" i="1"/>
  <c r="AA2342" i="1"/>
  <c r="AA2446" i="1"/>
  <c r="AA8" i="1"/>
  <c r="AA34" i="1"/>
  <c r="AA62" i="1"/>
  <c r="AA141" i="1"/>
  <c r="AA218" i="1"/>
  <c r="AA427" i="1"/>
  <c r="AA485" i="1"/>
  <c r="AA511" i="1"/>
  <c r="AA584" i="1"/>
  <c r="AA686" i="1"/>
  <c r="AA735" i="1"/>
  <c r="AA837" i="1"/>
  <c r="AA891" i="1"/>
  <c r="AA890" i="1"/>
  <c r="AA918" i="1"/>
  <c r="AA971" i="1"/>
  <c r="AA972" i="1"/>
  <c r="AA1124" i="1"/>
  <c r="AA1272" i="1"/>
  <c r="AA1324" i="1"/>
  <c r="AA1350" i="1"/>
  <c r="AA1399" i="1"/>
  <c r="AA1421" i="1"/>
  <c r="AA1499" i="1"/>
  <c r="AA1546" i="1"/>
  <c r="AA1699" i="1"/>
  <c r="AA1776" i="1"/>
  <c r="AA1851" i="1"/>
  <c r="AA1903" i="1"/>
  <c r="AA1927" i="1"/>
  <c r="AA2003" i="1"/>
  <c r="AA2029" i="1"/>
  <c r="AA2082" i="1"/>
  <c r="AA2107" i="1"/>
  <c r="AA2154" i="1"/>
  <c r="AA2282" i="1"/>
  <c r="AA2311" i="1"/>
  <c r="AA2360" i="1"/>
  <c r="AA2491" i="1"/>
  <c r="AA2544" i="1"/>
  <c r="AA2570" i="1"/>
  <c r="AA2621" i="1"/>
  <c r="AA2653" i="1"/>
  <c r="AA2674" i="1"/>
  <c r="AA2751" i="1"/>
  <c r="AA2780" i="1"/>
  <c r="AA13" i="1"/>
  <c r="AA39" i="1"/>
  <c r="AA66" i="1"/>
  <c r="AA65" i="1"/>
  <c r="AA94" i="1"/>
  <c r="AA93" i="1"/>
  <c r="AA147" i="1"/>
  <c r="AA223" i="1"/>
  <c r="AA432" i="1"/>
  <c r="AA463" i="1"/>
  <c r="AA494" i="1"/>
  <c r="AA519" i="1"/>
  <c r="AA621" i="1"/>
  <c r="AA641" i="1"/>
  <c r="AA768" i="1"/>
  <c r="AA795" i="1"/>
  <c r="AA794" i="1"/>
  <c r="AA818" i="1"/>
  <c r="AA817" i="1"/>
  <c r="AA848" i="1"/>
  <c r="AA847" i="1"/>
  <c r="AA896" i="1"/>
  <c r="AA924" i="1"/>
  <c r="AA978" i="1"/>
  <c r="AA1041" i="1"/>
  <c r="AA1109" i="1"/>
  <c r="AA1131" i="1"/>
  <c r="AA1162" i="1"/>
  <c r="AA1209" i="1"/>
  <c r="AA1331" i="1"/>
  <c r="AA1389" i="1"/>
  <c r="AA1482" i="1"/>
  <c r="AA1481" i="1"/>
  <c r="AA1530" i="1"/>
  <c r="AA1529" i="1"/>
  <c r="AA1579" i="1"/>
  <c r="AA1578" i="1"/>
  <c r="AA1809" i="1"/>
  <c r="AA1889" i="1"/>
  <c r="AA1989" i="1"/>
  <c r="AA2113" i="1"/>
  <c r="AA2112" i="1"/>
  <c r="AA2187" i="1"/>
  <c r="AA2186" i="1"/>
  <c r="AA2318" i="1"/>
  <c r="AA2317" i="1"/>
  <c r="AA2367" i="1"/>
  <c r="AA2366" i="1"/>
  <c r="AA2498" i="1"/>
  <c r="AA2497" i="1"/>
  <c r="AA2577" i="1"/>
  <c r="AA2658" i="1"/>
  <c r="AA2657" i="1"/>
  <c r="AA2681" i="1"/>
  <c r="AA2680" i="1"/>
  <c r="AA486" i="1"/>
  <c r="AA512" i="1"/>
  <c r="AA585" i="1"/>
  <c r="AA687" i="1"/>
  <c r="AA737" i="1"/>
  <c r="AA839" i="1"/>
  <c r="AA892" i="1"/>
  <c r="AA919" i="1"/>
  <c r="AA973" i="1"/>
  <c r="AA1101" i="1"/>
  <c r="AA1126" i="1"/>
  <c r="AA1151" i="1"/>
  <c r="AA1228" i="1"/>
  <c r="AA1273" i="1"/>
  <c r="AA1400" i="1"/>
  <c r="AA1548" i="1"/>
  <c r="AA1624" i="1"/>
  <c r="AA1754" i="1"/>
  <c r="AA1905" i="1"/>
  <c r="AA2030" i="1"/>
  <c r="AA2083" i="1"/>
  <c r="AA2546" i="1"/>
  <c r="AA2782" i="1"/>
  <c r="AA52" i="1"/>
  <c r="AA81" i="1"/>
  <c r="AA107" i="1"/>
  <c r="AA237" i="1"/>
  <c r="AA446" i="1"/>
  <c r="AA805" i="1"/>
  <c r="AA832" i="1"/>
  <c r="AA907" i="1"/>
  <c r="AA1270" i="1"/>
  <c r="AA1369" i="1"/>
  <c r="AA1468" i="1"/>
  <c r="AA1494" i="1"/>
  <c r="AA1540" i="1"/>
  <c r="AA2072" i="1"/>
  <c r="AA2276" i="1"/>
  <c r="AA28" i="1"/>
  <c r="AA53" i="1"/>
  <c r="AA133" i="1"/>
  <c r="AA162" i="1"/>
  <c r="AA213" i="1"/>
  <c r="AA238" i="1"/>
  <c r="AA268" i="1"/>
  <c r="AA343" i="1"/>
  <c r="AA447" i="1"/>
  <c r="AA783" i="1"/>
  <c r="AA908" i="1"/>
  <c r="AA935" i="1"/>
  <c r="AA988" i="1"/>
  <c r="AA1015" i="1"/>
  <c r="AA1140" i="1"/>
  <c r="AA1344" i="1"/>
  <c r="AA1370" i="1"/>
  <c r="AA1495" i="1"/>
  <c r="AA1592" i="1"/>
  <c r="AA1670" i="1"/>
  <c r="AA1696" i="1"/>
  <c r="AA2073" i="1"/>
  <c r="AA2097" i="1"/>
  <c r="AA2174" i="1"/>
  <c r="AA2250" i="1"/>
  <c r="AA2277" i="1"/>
  <c r="AA2302" i="1"/>
  <c r="AA2354" i="1"/>
  <c r="AA2407" i="1"/>
  <c r="AA2434" i="1"/>
  <c r="AA2459" i="1"/>
  <c r="AA2641" i="1"/>
  <c r="AA25" i="1"/>
  <c r="AA129" i="1"/>
  <c r="AA186" i="1"/>
  <c r="AA185" i="1"/>
  <c r="AA265" i="1"/>
  <c r="AA317" i="1"/>
  <c r="AA316" i="1"/>
  <c r="AA367" i="1"/>
  <c r="AA366" i="1"/>
  <c r="AA419" i="1"/>
  <c r="AA418" i="1"/>
  <c r="AA476" i="1"/>
  <c r="AA551" i="1"/>
  <c r="AA577" i="1"/>
  <c r="AA627" i="1"/>
  <c r="AA653" i="1"/>
  <c r="AA881" i="1"/>
  <c r="AA928" i="1"/>
  <c r="AA960" i="1"/>
  <c r="AA1059" i="1"/>
  <c r="AA1192" i="1"/>
  <c r="AA1240" i="1"/>
  <c r="AA1692" i="1"/>
  <c r="AA1770" i="1"/>
  <c r="AA1819" i="1"/>
  <c r="AA1843" i="1"/>
  <c r="AA1894" i="1"/>
  <c r="AA1921" i="1"/>
  <c r="AA1966" i="1"/>
  <c r="AA1996" i="1"/>
  <c r="AA2021" i="1"/>
  <c r="AA2091" i="1"/>
  <c r="AA2350" i="1"/>
  <c r="AA2455" i="1"/>
  <c r="AA2480" i="1"/>
  <c r="AA2559" i="1"/>
  <c r="AA2614" i="1"/>
  <c r="AA2691" i="1"/>
  <c r="AA2768" i="1"/>
  <c r="AA2796" i="1"/>
  <c r="AA142" i="1"/>
  <c r="AA219" i="1"/>
  <c r="AA303" i="1"/>
  <c r="AA404" i="1"/>
  <c r="AA428" i="1"/>
  <c r="AA611" i="1"/>
  <c r="AA920" i="1"/>
  <c r="AA974" i="1"/>
  <c r="AA1127" i="1"/>
  <c r="AA1326" i="1"/>
  <c r="AA1351" i="1"/>
  <c r="AA1978" i="1"/>
  <c r="AA2155" i="1"/>
  <c r="AA2283" i="1"/>
  <c r="AA2622" i="1"/>
  <c r="AA109" i="1"/>
  <c r="AA939" i="1"/>
  <c r="AA1219" i="1"/>
  <c r="AA1293" i="1"/>
  <c r="AA1569" i="1"/>
  <c r="AA1594" i="1"/>
  <c r="AA1823" i="1"/>
  <c r="AA1947" i="1"/>
  <c r="AA2101" i="1"/>
  <c r="AA2177" i="1"/>
  <c r="AA2306" i="1"/>
  <c r="AA2355" i="1"/>
  <c r="AA2460" i="1"/>
  <c r="AA2486" i="1"/>
  <c r="AA2537" i="1"/>
  <c r="AA2564" i="1"/>
  <c r="AA2592" i="1"/>
  <c r="AA2646" i="1"/>
  <c r="AA2696" i="1"/>
  <c r="AA2695" i="1"/>
  <c r="AA2721" i="1"/>
  <c r="AA2774" i="1"/>
  <c r="AA2801" i="1"/>
  <c r="AA189" i="1"/>
  <c r="AA269" i="1"/>
  <c r="AA319" i="1"/>
  <c r="AA370" i="1"/>
  <c r="AA452" i="1"/>
  <c r="AA531" i="1"/>
  <c r="AA630" i="1"/>
  <c r="AA657" i="1"/>
  <c r="AA860" i="1"/>
  <c r="AA992" i="1"/>
  <c r="AA1069" i="1"/>
  <c r="AA1169" i="1"/>
  <c r="AA1245" i="1"/>
  <c r="AA1397" i="1"/>
  <c r="AA1419" i="1"/>
  <c r="AA1442" i="1"/>
  <c r="AA1496" i="1"/>
  <c r="AA1697" i="1"/>
  <c r="AA1720" i="1"/>
  <c r="AA1774" i="1"/>
  <c r="AA1849" i="1"/>
  <c r="AA1925" i="1"/>
  <c r="AA2049" i="1"/>
  <c r="AA2253" i="1"/>
  <c r="AA2381" i="1"/>
  <c r="AA2409" i="1"/>
  <c r="AA2512" i="1"/>
  <c r="AA20" i="1"/>
  <c r="AA18" i="1"/>
  <c r="AA19" i="1"/>
  <c r="AA45" i="1"/>
  <c r="AA73" i="1"/>
  <c r="AA72" i="1"/>
  <c r="AA101" i="1"/>
  <c r="AA99" i="1"/>
  <c r="AA100" i="1"/>
  <c r="AA124" i="1"/>
  <c r="AA123" i="1"/>
  <c r="AA182" i="1"/>
  <c r="AA202" i="1"/>
  <c r="AA259" i="1"/>
  <c r="AA256" i="1"/>
  <c r="AA257" i="1"/>
  <c r="AA258" i="1"/>
  <c r="AA285" i="1"/>
  <c r="AA284" i="1"/>
  <c r="AA314" i="1"/>
  <c r="AA333" i="1"/>
  <c r="AA332" i="1"/>
  <c r="AA363" i="1"/>
  <c r="AA385" i="1"/>
  <c r="AA384" i="1"/>
  <c r="AA386" i="1"/>
  <c r="AA382" i="1"/>
  <c r="AA383" i="1"/>
  <c r="AA415" i="1"/>
  <c r="AA469" i="1"/>
  <c r="AA497" i="1"/>
  <c r="AA544" i="1"/>
  <c r="AA594" i="1"/>
  <c r="AA624" i="1"/>
  <c r="AA646" i="1"/>
  <c r="AA671" i="1"/>
  <c r="AA670" i="1"/>
  <c r="AA672" i="1"/>
  <c r="AA668" i="1"/>
  <c r="AA669" i="1"/>
  <c r="AA696" i="1"/>
  <c r="AA721" i="1"/>
  <c r="AA722" i="1"/>
  <c r="AA719" i="1"/>
  <c r="AA720" i="1"/>
  <c r="AA746" i="1"/>
  <c r="AA824" i="1"/>
  <c r="AA823" i="1"/>
  <c r="AA874" i="1"/>
  <c r="AA899" i="1"/>
  <c r="AA926" i="1"/>
  <c r="AA956" i="1"/>
  <c r="AA980" i="1"/>
  <c r="AA1009" i="1"/>
  <c r="AA1050" i="1"/>
  <c r="AA1051" i="1"/>
  <c r="AA1048" i="1"/>
  <c r="AA1049" i="1"/>
  <c r="AA1086" i="1"/>
  <c r="AA1111" i="1"/>
  <c r="AA1112" i="1"/>
  <c r="AA1132" i="1"/>
  <c r="AA1183" i="1"/>
  <c r="AA1211" i="1"/>
  <c r="AA1212" i="1"/>
  <c r="AA1262" i="1"/>
  <c r="AA1264" i="1"/>
  <c r="AA1260" i="1"/>
  <c r="AA1263" i="1"/>
  <c r="AA1261" i="1"/>
  <c r="AA1285" i="1"/>
  <c r="AA1313" i="1"/>
  <c r="AA1312" i="1"/>
  <c r="AA1361" i="1"/>
  <c r="AA1391" i="1"/>
  <c r="AA1413" i="1"/>
  <c r="AA1412" i="1"/>
  <c r="AA1434" i="1"/>
  <c r="AA1433" i="1"/>
  <c r="AA1458" i="1"/>
  <c r="AA1457" i="1"/>
  <c r="AA1459" i="1"/>
  <c r="AA1455" i="1"/>
  <c r="AA1456" i="1"/>
  <c r="AA1488" i="1"/>
  <c r="AA1486" i="1"/>
  <c r="AA1487" i="1"/>
  <c r="AA1510" i="1"/>
  <c r="AA1583" i="1"/>
  <c r="AA1582" i="1"/>
  <c r="AA1613" i="1"/>
  <c r="AA1612" i="1"/>
  <c r="AA1659" i="1"/>
  <c r="AA1686" i="1"/>
  <c r="AA1687" i="1"/>
  <c r="AA1714" i="1"/>
  <c r="AA1713" i="1"/>
  <c r="AA1736" i="1"/>
  <c r="AA1737" i="1"/>
  <c r="AA1734" i="1"/>
  <c r="AA1735" i="1"/>
  <c r="AA1790" i="1"/>
  <c r="AA1789" i="1"/>
  <c r="AA1841" i="1"/>
  <c r="AA1866" i="1"/>
  <c r="AA1865" i="1"/>
  <c r="AA1939" i="1"/>
  <c r="AA1938" i="1"/>
  <c r="AA1963" i="1"/>
  <c r="AA2040" i="1"/>
  <c r="AA2041" i="1"/>
  <c r="AA2062" i="1"/>
  <c r="AA2061" i="1"/>
  <c r="AA2063" i="1"/>
  <c r="AA2060" i="1"/>
  <c r="AA2089" i="1"/>
  <c r="AA2088" i="1"/>
  <c r="AA2141" i="1"/>
  <c r="AA2164" i="1"/>
  <c r="AA2192" i="1"/>
  <c r="AA2191" i="1"/>
  <c r="AA2215" i="1"/>
  <c r="AA2216" i="1"/>
  <c r="AA2238" i="1"/>
  <c r="AA2239" i="1"/>
  <c r="AA2237" i="1"/>
  <c r="AA2266" i="1"/>
  <c r="AA1550" i="1"/>
  <c r="AA2294" i="1"/>
  <c r="AA2343" i="1"/>
  <c r="AA2344" i="1"/>
  <c r="AA2394" i="1"/>
  <c r="AA2393" i="1"/>
  <c r="AA2395" i="1"/>
  <c r="AA2424" i="1"/>
  <c r="AA2426" i="1"/>
  <c r="AA2425" i="1"/>
  <c r="AA2447" i="1"/>
  <c r="AA2448" i="1"/>
  <c r="AA2478" i="1"/>
  <c r="AA2530" i="1"/>
  <c r="AA2529" i="1"/>
  <c r="AA2612" i="1"/>
  <c r="AA2632" i="1"/>
  <c r="AA2715" i="1"/>
  <c r="AA2714" i="1"/>
  <c r="AA2740" i="1"/>
  <c r="AA2739" i="1"/>
  <c r="AA2792" i="1"/>
  <c r="AA2819" i="1"/>
  <c r="AA2818" i="1"/>
  <c r="AA54" i="1"/>
  <c r="AA214" i="1"/>
  <c r="AA293" i="1"/>
  <c r="AA344" i="1"/>
  <c r="AA448" i="1"/>
  <c r="AA449" i="1"/>
  <c r="AA503" i="1"/>
  <c r="AA529" i="1"/>
  <c r="AA603" i="1"/>
  <c r="AA705" i="1"/>
  <c r="AA755" i="1"/>
  <c r="AA858" i="1"/>
  <c r="AA909" i="1"/>
  <c r="AA936" i="1"/>
  <c r="AA989" i="1"/>
  <c r="AA1016" i="1"/>
  <c r="AA1093" i="1"/>
  <c r="AA1141" i="1"/>
  <c r="AA1292" i="1"/>
  <c r="AA1317" i="1"/>
  <c r="AA1566" i="1"/>
  <c r="AA1618" i="1"/>
  <c r="AA1643" i="1"/>
  <c r="AA2048" i="1"/>
  <c r="AA2098" i="1"/>
  <c r="AA2535" i="1"/>
  <c r="AA2824" i="1"/>
  <c r="AA2145" i="1"/>
  <c r="AA2157" i="1"/>
  <c r="AA2162" i="1"/>
  <c r="AA2166" i="1"/>
  <c r="AA2188" i="1"/>
  <c r="AA2189" i="1"/>
  <c r="AA2205" i="1"/>
  <c r="AA2206" i="1"/>
  <c r="AA2212" i="1"/>
  <c r="AA2213" i="1"/>
  <c r="AA2217" i="1"/>
  <c r="AA2218" i="1"/>
  <c r="AA2221" i="1"/>
  <c r="AA2236" i="1"/>
  <c r="AA2241" i="1"/>
  <c r="AA2242" i="1"/>
  <c r="AA2267" i="1"/>
  <c r="AA2268" i="1"/>
  <c r="AA2270" i="1"/>
  <c r="AA2285" i="1"/>
  <c r="AA2305" i="1"/>
  <c r="AA2319" i="1"/>
  <c r="AA2320" i="1"/>
  <c r="AA2334" i="1"/>
  <c r="AA2326" i="1"/>
  <c r="AA9" i="1"/>
  <c r="AA89" i="1"/>
  <c r="AA115" i="1"/>
  <c r="AA247" i="1"/>
  <c r="AA353" i="1"/>
  <c r="AA405" i="1"/>
  <c r="AA456" i="1"/>
  <c r="AA562" i="1"/>
  <c r="AA612" i="1"/>
  <c r="AA634" i="1"/>
  <c r="AA947" i="1"/>
  <c r="AA1025" i="1"/>
  <c r="AA1198" i="1"/>
  <c r="AA1229" i="1"/>
  <c r="AA1379" i="1"/>
  <c r="AA1477" i="1"/>
  <c r="AA1676" i="1"/>
  <c r="AA1756" i="1"/>
  <c r="AA1907" i="1"/>
  <c r="AA1952" i="1"/>
  <c r="AA2006" i="1"/>
  <c r="AA2131" i="1"/>
  <c r="AA2203" i="1"/>
  <c r="AA2333" i="1"/>
  <c r="AA2438" i="1"/>
  <c r="AA2548" i="1"/>
  <c r="AA2573" i="1"/>
  <c r="AA2677" i="1"/>
  <c r="AA2754" i="1"/>
  <c r="AA2784" i="1"/>
  <c r="AA82" i="1"/>
  <c r="AA108" i="1"/>
  <c r="AA396" i="1"/>
  <c r="AA683" i="1"/>
  <c r="AA731" i="1"/>
  <c r="AA807" i="1"/>
  <c r="AA833" i="1"/>
  <c r="AA1068" i="1"/>
  <c r="AA1469" i="1"/>
  <c r="AA1542" i="1"/>
  <c r="AA1593" i="1"/>
  <c r="AA1747" i="1"/>
  <c r="AA2026" i="1"/>
  <c r="AA2074" i="1"/>
  <c r="AA2124" i="1"/>
  <c r="AA2199" i="1"/>
  <c r="AA2252" i="1"/>
  <c r="AA2278" i="1"/>
  <c r="AA2329" i="1"/>
  <c r="AA2380" i="1"/>
  <c r="AA2408" i="1"/>
  <c r="AA2511" i="1"/>
  <c r="AA2591" i="1"/>
  <c r="AA2669" i="1"/>
  <c r="AA2694" i="1"/>
  <c r="AA2773" i="1"/>
  <c r="AA480" i="1"/>
  <c r="AA506" i="1"/>
  <c r="AA556" i="1"/>
  <c r="AA582" i="1"/>
  <c r="AA684" i="1"/>
  <c r="AA732" i="1"/>
  <c r="AA786" i="1"/>
  <c r="AA834" i="1"/>
  <c r="AA912" i="1"/>
  <c r="AA940" i="1"/>
  <c r="AA965" i="1"/>
  <c r="AA1118" i="1"/>
  <c r="AA1221" i="1"/>
  <c r="AA1220" i="1"/>
  <c r="AA1271" i="1"/>
  <c r="AA1398" i="1"/>
  <c r="AA1521" i="1"/>
  <c r="AA1520" i="1"/>
  <c r="AA1543" i="1"/>
  <c r="AA1620" i="1"/>
  <c r="AA1749" i="1"/>
  <c r="AA1748" i="1"/>
  <c r="AA1775" i="1"/>
  <c r="AA1899" i="1"/>
  <c r="AA1898" i="1"/>
  <c r="AA2001" i="1"/>
  <c r="AA2000" i="1"/>
  <c r="AA2027" i="1"/>
  <c r="AA2075" i="1"/>
  <c r="AA2103" i="1"/>
  <c r="AA2102" i="1"/>
  <c r="AA2308" i="1"/>
  <c r="AA2307" i="1"/>
  <c r="AA2357" i="1"/>
  <c r="AA2356" i="1"/>
  <c r="AA2488" i="1"/>
  <c r="AA2487" i="1"/>
  <c r="AA2539" i="1"/>
  <c r="AA2538" i="1"/>
  <c r="AA2566" i="1"/>
  <c r="AA2565" i="1"/>
  <c r="AA2648" i="1"/>
  <c r="AA2647" i="1"/>
  <c r="AA2671" i="1"/>
  <c r="AA2670" i="1"/>
  <c r="AA2567" i="1"/>
  <c r="AA2748" i="1"/>
  <c r="AA2747" i="1"/>
  <c r="AA2775" i="1"/>
  <c r="AA37" i="1"/>
  <c r="AA146" i="1"/>
  <c r="AA198" i="1"/>
  <c r="AA196" i="1"/>
  <c r="AA221" i="1"/>
  <c r="AA276" i="1"/>
  <c r="AA327" i="1"/>
  <c r="AA430" i="1"/>
  <c r="AA515" i="1"/>
  <c r="AA589" i="1"/>
  <c r="AA690" i="1"/>
  <c r="AA740" i="1"/>
  <c r="AA765" i="1"/>
  <c r="AA841" i="1"/>
  <c r="AA894" i="1"/>
  <c r="AA921" i="1"/>
  <c r="AA975" i="1"/>
  <c r="AA1003" i="1"/>
  <c r="AA1081" i="1"/>
  <c r="AA1129" i="1"/>
  <c r="AA1305" i="1"/>
  <c r="AA1330" i="1"/>
  <c r="AA1354" i="1"/>
  <c r="AA1353" i="1"/>
  <c r="AA1551" i="1"/>
  <c r="AA1606" i="1"/>
  <c r="AA1627" i="1"/>
  <c r="AA1654" i="1"/>
  <c r="AA1653" i="1"/>
  <c r="AA1834" i="1"/>
  <c r="AA2034" i="1"/>
  <c r="AA2085" i="1"/>
  <c r="AA2084" i="1"/>
  <c r="AA2159" i="1"/>
  <c r="AA2158" i="1"/>
  <c r="AA2287" i="1"/>
  <c r="AA2286" i="1"/>
  <c r="AA2471" i="1"/>
  <c r="AA2523" i="1"/>
  <c r="AA2605" i="1"/>
  <c r="AA2626" i="1"/>
  <c r="AA2625" i="1"/>
  <c r="AA2709" i="1"/>
  <c r="AA2734" i="1"/>
  <c r="AA2813" i="1"/>
  <c r="AA12" i="1"/>
  <c r="AA38" i="1"/>
  <c r="AA64" i="1"/>
  <c r="AA92" i="1"/>
  <c r="AA120" i="1"/>
  <c r="AA177" i="1"/>
  <c r="AA197" i="1"/>
  <c r="AA222" i="1"/>
  <c r="AA251" i="1"/>
  <c r="AA279" i="1"/>
  <c r="AA278" i="1"/>
  <c r="AA277" i="1"/>
  <c r="AA311" i="1"/>
  <c r="AA310" i="1"/>
  <c r="AA326" i="1"/>
  <c r="AA359" i="1"/>
  <c r="AA380" i="1"/>
  <c r="AA379" i="1"/>
  <c r="AA378" i="1"/>
  <c r="AA377" i="1"/>
  <c r="AA410" i="1"/>
  <c r="AA409" i="1"/>
  <c r="AA431" i="1"/>
  <c r="AA461" i="1"/>
  <c r="AA492" i="1"/>
  <c r="AA491" i="1"/>
  <c r="AA490" i="1"/>
  <c r="AA517" i="1"/>
  <c r="AA516" i="1"/>
  <c r="AA538" i="1"/>
  <c r="AA537" i="1"/>
  <c r="AA536" i="1"/>
  <c r="AA567" i="1"/>
  <c r="AA566" i="1"/>
  <c r="AA590" i="1"/>
  <c r="AA618" i="1"/>
  <c r="AA617" i="1"/>
  <c r="AA639" i="1"/>
  <c r="AA666" i="1"/>
  <c r="AA665" i="1"/>
  <c r="AA664" i="1"/>
  <c r="AA663" i="1"/>
  <c r="AA691" i="1"/>
  <c r="AA716" i="1"/>
  <c r="AA715" i="1"/>
  <c r="AA714" i="1"/>
  <c r="AA713" i="1"/>
  <c r="AA712" i="1"/>
  <c r="AA741" i="1"/>
  <c r="AA767" i="1"/>
  <c r="AA766" i="1"/>
  <c r="AA793" i="1"/>
  <c r="AA792" i="1"/>
  <c r="AA816" i="1"/>
  <c r="AA844" i="1"/>
  <c r="AA843" i="1"/>
  <c r="AA842" i="1"/>
  <c r="AA869" i="1"/>
  <c r="AA868" i="1"/>
  <c r="AA867" i="1"/>
  <c r="AA895" i="1"/>
  <c r="AA922" i="1"/>
  <c r="AA953" i="1"/>
  <c r="AA952" i="1"/>
  <c r="AA192" i="1"/>
</calcChain>
</file>

<file path=xl/sharedStrings.xml><?xml version="1.0" encoding="utf-8"?>
<sst xmlns="http://schemas.openxmlformats.org/spreadsheetml/2006/main" count="35042" uniqueCount="696">
  <si>
    <t>ORDERNUMBER</t>
  </si>
  <si>
    <t>QUANTITYORDERED</t>
  </si>
  <si>
    <t>PRICEEACH</t>
  </si>
  <si>
    <t>ORDERLINENUMBER</t>
  </si>
  <si>
    <t>SALES</t>
  </si>
  <si>
    <t>ORDERDATE</t>
  </si>
  <si>
    <t>STATUS</t>
  </si>
  <si>
    <t>QTR_ID</t>
  </si>
  <si>
    <t>MONTH_ID</t>
  </si>
  <si>
    <t>YEAR_ID</t>
  </si>
  <si>
    <t>PRODUCTLINE</t>
  </si>
  <si>
    <t>MSRP</t>
  </si>
  <si>
    <t>PRODUCTCODE</t>
  </si>
  <si>
    <t>CUSTOMERNAME</t>
  </si>
  <si>
    <t>PHONE</t>
  </si>
  <si>
    <t>ADDRESSLINE1</t>
  </si>
  <si>
    <t>ADDRESSLINE2</t>
  </si>
  <si>
    <t>CITY</t>
  </si>
  <si>
    <t>STATE</t>
  </si>
  <si>
    <t>POSTALCODE</t>
  </si>
  <si>
    <t>COUNTRY</t>
  </si>
  <si>
    <t>TERRITORY</t>
  </si>
  <si>
    <t>CONTACTLASTNAME</t>
  </si>
  <si>
    <t>CONTACTFIRSTNAME</t>
  </si>
  <si>
    <t>DEALSIZE</t>
  </si>
  <si>
    <t>Shipped</t>
  </si>
  <si>
    <t>Motorcycles</t>
  </si>
  <si>
    <t>S10_1678</t>
  </si>
  <si>
    <t>Land of Toys Inc.</t>
  </si>
  <si>
    <t>897 Long Airport Avenue</t>
  </si>
  <si>
    <t>NYC</t>
  </si>
  <si>
    <t>NY</t>
  </si>
  <si>
    <t>USA</t>
  </si>
  <si>
    <t>NA</t>
  </si>
  <si>
    <t>Yu</t>
  </si>
  <si>
    <t>Kwai</t>
  </si>
  <si>
    <t>Small</t>
  </si>
  <si>
    <t>Reims Collectables</t>
  </si>
  <si>
    <t>26.47.1555</t>
  </si>
  <si>
    <t>59 rue de l'Abbaye</t>
  </si>
  <si>
    <t>Reims</t>
  </si>
  <si>
    <t>France</t>
  </si>
  <si>
    <t>EMEA</t>
  </si>
  <si>
    <t>Henriot</t>
  </si>
  <si>
    <t>Paul</t>
  </si>
  <si>
    <t>Lyon Souveniers</t>
  </si>
  <si>
    <t>+33 1 46 62 7555</t>
  </si>
  <si>
    <t>27 rue du Colonel Pierre Avia</t>
  </si>
  <si>
    <t>Paris</t>
  </si>
  <si>
    <t>Da Cunha</t>
  </si>
  <si>
    <t>Daniel</t>
  </si>
  <si>
    <t>Medium</t>
  </si>
  <si>
    <t>Toys4GrownUps.com</t>
  </si>
  <si>
    <t>78934 Hillside Dr.</t>
  </si>
  <si>
    <t>Pasadena</t>
  </si>
  <si>
    <t>CA</t>
  </si>
  <si>
    <t>Young</t>
  </si>
  <si>
    <t>Julie</t>
  </si>
  <si>
    <t>Corporate Gift Ideas Co.</t>
  </si>
  <si>
    <t>7734 Strong St.</t>
  </si>
  <si>
    <t>San Francisco</t>
  </si>
  <si>
    <t>Brown</t>
  </si>
  <si>
    <t>Technics Stores Inc.</t>
  </si>
  <si>
    <t>9408 Furth Circle</t>
  </si>
  <si>
    <t>Burlingame</t>
  </si>
  <si>
    <t>Hirano</t>
  </si>
  <si>
    <t>Juri</t>
  </si>
  <si>
    <t>Daedalus Designs Imports</t>
  </si>
  <si>
    <t>20.16.1555</t>
  </si>
  <si>
    <t>184, chausse de Tournai</t>
  </si>
  <si>
    <t>Lille</t>
  </si>
  <si>
    <t>Rance</t>
  </si>
  <si>
    <t>Martine</t>
  </si>
  <si>
    <t>Herkku Gifts</t>
  </si>
  <si>
    <t>+47 2267 3215</t>
  </si>
  <si>
    <t>Drammen 121, PR 744 Sentrum</t>
  </si>
  <si>
    <t>Bergen</t>
  </si>
  <si>
    <t>N 5804</t>
  </si>
  <si>
    <t>Norway</t>
  </si>
  <si>
    <t>Oeztan</t>
  </si>
  <si>
    <t>Veysel</t>
  </si>
  <si>
    <t>Mini Wheels Co.</t>
  </si>
  <si>
    <t>5557 North Pendale Street</t>
  </si>
  <si>
    <t>Murphy</t>
  </si>
  <si>
    <t>Auto Canal Petit</t>
  </si>
  <si>
    <t>(1) 47.55.6555</t>
  </si>
  <si>
    <t>25, rue Lauriston</t>
  </si>
  <si>
    <t>Perrier</t>
  </si>
  <si>
    <t>Dominique</t>
  </si>
  <si>
    <t>Australian Collectors, Co.</t>
  </si>
  <si>
    <t>03 9520 4555</t>
  </si>
  <si>
    <t>636 St Kilda Road</t>
  </si>
  <si>
    <t>Level 3</t>
  </si>
  <si>
    <t>Melbourne</t>
  </si>
  <si>
    <t>Victoria</t>
  </si>
  <si>
    <t>Australia</t>
  </si>
  <si>
    <t>APAC</t>
  </si>
  <si>
    <t>Ferguson</t>
  </si>
  <si>
    <t>Peter</t>
  </si>
  <si>
    <t>Vitachrome Inc.</t>
  </si>
  <si>
    <t>2678 Kingston Rd.</t>
  </si>
  <si>
    <t>Suite 101</t>
  </si>
  <si>
    <t>Frick</t>
  </si>
  <si>
    <t>Michael</t>
  </si>
  <si>
    <t>Tekni Collectables Inc.</t>
  </si>
  <si>
    <t>7476 Moss Rd.</t>
  </si>
  <si>
    <t>Newark</t>
  </si>
  <si>
    <t>NJ</t>
  </si>
  <si>
    <t>William</t>
  </si>
  <si>
    <t>Gift Depot Inc.</t>
  </si>
  <si>
    <t>25593 South Bay Ln.</t>
  </si>
  <si>
    <t>Bridgewater</t>
  </si>
  <si>
    <t>CT</t>
  </si>
  <si>
    <t>King</t>
  </si>
  <si>
    <t>La Rochelle Gifts</t>
  </si>
  <si>
    <t>40.67.8555</t>
  </si>
  <si>
    <t>67, rue des Cinquante Otages</t>
  </si>
  <si>
    <t>Nantes</t>
  </si>
  <si>
    <t>Labrune</t>
  </si>
  <si>
    <t>Janine</t>
  </si>
  <si>
    <t>Marta's Replicas Co.</t>
  </si>
  <si>
    <t>39323 Spinnaker Dr.</t>
  </si>
  <si>
    <t>Cambridge</t>
  </si>
  <si>
    <t>MA</t>
  </si>
  <si>
    <t>Hernandez</t>
  </si>
  <si>
    <t>Marta</t>
  </si>
  <si>
    <t>Toys of Finland, Co.</t>
  </si>
  <si>
    <t>90-224 8555</t>
  </si>
  <si>
    <t>Keskuskatu 45</t>
  </si>
  <si>
    <t>Helsinki</t>
  </si>
  <si>
    <t>Finland</t>
  </si>
  <si>
    <t>Karttunen</t>
  </si>
  <si>
    <t>Matti</t>
  </si>
  <si>
    <t>Baane Mini Imports</t>
  </si>
  <si>
    <t>07-98 9555</t>
  </si>
  <si>
    <t>Erling Skakkes gate 78</t>
  </si>
  <si>
    <t>Stavern</t>
  </si>
  <si>
    <t>Bergulfsen</t>
  </si>
  <si>
    <t>Jonas</t>
  </si>
  <si>
    <t>Diecast Classics Inc.</t>
  </si>
  <si>
    <t>7586 Pompton St.</t>
  </si>
  <si>
    <t>Allentown</t>
  </si>
  <si>
    <t>PA</t>
  </si>
  <si>
    <t>Kyung</t>
  </si>
  <si>
    <t>Salzburg Collectables</t>
  </si>
  <si>
    <t>6562-9555</t>
  </si>
  <si>
    <t>Geislweg 14</t>
  </si>
  <si>
    <t>Salzburg</t>
  </si>
  <si>
    <t>Austria</t>
  </si>
  <si>
    <t>Pipps</t>
  </si>
  <si>
    <t>Georg</t>
  </si>
  <si>
    <t>Large</t>
  </si>
  <si>
    <t>Souveniers And Things Co.</t>
  </si>
  <si>
    <t>+61 2 9495 8555</t>
  </si>
  <si>
    <t>Monitor Money Building, 815 Pacific Hwy</t>
  </si>
  <si>
    <t>Level 6</t>
  </si>
  <si>
    <t>Chatswood</t>
  </si>
  <si>
    <t>NSW</t>
  </si>
  <si>
    <t>Huxley</t>
  </si>
  <si>
    <t>Adrian</t>
  </si>
  <si>
    <t>FunGiftIdeas.com</t>
  </si>
  <si>
    <t>1785 First Street</t>
  </si>
  <si>
    <t>New Bedford</t>
  </si>
  <si>
    <t>Benitez</t>
  </si>
  <si>
    <t>Violeta</t>
  </si>
  <si>
    <t>UK Collectables, Ltd.</t>
  </si>
  <si>
    <t>(171) 555-2282</t>
  </si>
  <si>
    <t>Berkeley Gardens 12  Brewery</t>
  </si>
  <si>
    <t>Liverpool</t>
  </si>
  <si>
    <t>WX1 6LT</t>
  </si>
  <si>
    <t>UK</t>
  </si>
  <si>
    <t>Devon</t>
  </si>
  <si>
    <t>Elizabeth</t>
  </si>
  <si>
    <t>Disputed</t>
  </si>
  <si>
    <t>Euro Shopping Channel</t>
  </si>
  <si>
    <t>(91) 555 94 44</t>
  </si>
  <si>
    <t>C/ Moralzarzal, 86</t>
  </si>
  <si>
    <t>Madrid</t>
  </si>
  <si>
    <t>Spain</t>
  </si>
  <si>
    <t>Freyre</t>
  </si>
  <si>
    <t>Diego</t>
  </si>
  <si>
    <t>Classic Cars</t>
  </si>
  <si>
    <t>S10_1949</t>
  </si>
  <si>
    <t>Volvo Model Replicas, Co</t>
  </si>
  <si>
    <t>0921-12 3555</t>
  </si>
  <si>
    <t>BerguvsvÑgen  8</t>
  </si>
  <si>
    <t>Lule</t>
  </si>
  <si>
    <t>S-958 22</t>
  </si>
  <si>
    <t>Sweden</t>
  </si>
  <si>
    <t>Berglund</t>
  </si>
  <si>
    <t>Christina</t>
  </si>
  <si>
    <t>Corrida Auto Replicas, Ltd</t>
  </si>
  <si>
    <t>(91) 555 22 82</t>
  </si>
  <si>
    <t>C/ Araquil, 67</t>
  </si>
  <si>
    <t>Sommer</t>
  </si>
  <si>
    <t>Mart°n</t>
  </si>
  <si>
    <t>Dragon Souveniers, Ltd.</t>
  </si>
  <si>
    <t>+65 221 7555</t>
  </si>
  <si>
    <t>Bronz Sok., Bronz Apt. 3/6 Tesvikiye</t>
  </si>
  <si>
    <t>Singapore</t>
  </si>
  <si>
    <t>Japan</t>
  </si>
  <si>
    <t>Natividad</t>
  </si>
  <si>
    <t>Eric</t>
  </si>
  <si>
    <t>Classic Legends Inc.</t>
  </si>
  <si>
    <t>5905 Pompton St.</t>
  </si>
  <si>
    <t>Suite 750</t>
  </si>
  <si>
    <t>Maria</t>
  </si>
  <si>
    <t>Australian Gift Network, Co</t>
  </si>
  <si>
    <t>61-7-3844-6555</t>
  </si>
  <si>
    <t>31 Duncan St. West End</t>
  </si>
  <si>
    <t>South Brisbane</t>
  </si>
  <si>
    <t>Queensland</t>
  </si>
  <si>
    <t>Calaghan</t>
  </si>
  <si>
    <t>Tony</t>
  </si>
  <si>
    <t>Classic Gift Ideas, Inc</t>
  </si>
  <si>
    <t>782 First Street</t>
  </si>
  <si>
    <t>Philadelphia</t>
  </si>
  <si>
    <t>Cervantes</t>
  </si>
  <si>
    <t>Francisca</t>
  </si>
  <si>
    <t>Saveley &amp; Henriot, Co.</t>
  </si>
  <si>
    <t>78.32.5555</t>
  </si>
  <si>
    <t>2, rue du Commerce</t>
  </si>
  <si>
    <t>Lyon</t>
  </si>
  <si>
    <t>Saveley</t>
  </si>
  <si>
    <t>Mary</t>
  </si>
  <si>
    <t>Canadian Gift Exchange Network</t>
  </si>
  <si>
    <t>(604) 555-3392</t>
  </si>
  <si>
    <t>1900 Oak St.</t>
  </si>
  <si>
    <t>Vancouver</t>
  </si>
  <si>
    <t>BC</t>
  </si>
  <si>
    <t>V3F 2K1</t>
  </si>
  <si>
    <t>Canada</t>
  </si>
  <si>
    <t>Tannamuri</t>
  </si>
  <si>
    <t>Yoshi</t>
  </si>
  <si>
    <t>West Coast Collectables Co.</t>
  </si>
  <si>
    <t>3675 Furth Circle</t>
  </si>
  <si>
    <t>Burbank</t>
  </si>
  <si>
    <t>Thompson</t>
  </si>
  <si>
    <t>Steve</t>
  </si>
  <si>
    <t>Cambridge Collectables Co.</t>
  </si>
  <si>
    <t>4658 Baden Av.</t>
  </si>
  <si>
    <t>Tseng</t>
  </si>
  <si>
    <t>Super Scale Inc.</t>
  </si>
  <si>
    <t>567 North Pendale Street</t>
  </si>
  <si>
    <t>New Haven</t>
  </si>
  <si>
    <t>Leslie</t>
  </si>
  <si>
    <t>Tokyo Collectables, Ltd</t>
  </si>
  <si>
    <t>+81 3 3584 0555</t>
  </si>
  <si>
    <t>2-2-8 Roppongi</t>
  </si>
  <si>
    <t>Minato-ku</t>
  </si>
  <si>
    <t>Tokyo</t>
  </si>
  <si>
    <t>106-0032</t>
  </si>
  <si>
    <t>Shimamura</t>
  </si>
  <si>
    <t>Akiko</t>
  </si>
  <si>
    <t>Amica Models &amp; Co.</t>
  </si>
  <si>
    <t>011-4988555</t>
  </si>
  <si>
    <t>Via Monte Bianco 34</t>
  </si>
  <si>
    <t>Torino</t>
  </si>
  <si>
    <t>Italy</t>
  </si>
  <si>
    <t>Accorti</t>
  </si>
  <si>
    <t>Paolo</t>
  </si>
  <si>
    <t>Scandinavian Gift Ideas</t>
  </si>
  <si>
    <t>0695-34 6555</t>
  </si>
  <si>
    <t>?kergatan 24</t>
  </si>
  <si>
    <t>Boras</t>
  </si>
  <si>
    <t>S-844 67</t>
  </si>
  <si>
    <t>Larsson</t>
  </si>
  <si>
    <t>Auto Assoc. &amp; Cie.</t>
  </si>
  <si>
    <t>30.59.8555</t>
  </si>
  <si>
    <t>67, avenue de l'Europe</t>
  </si>
  <si>
    <t>Versailles</t>
  </si>
  <si>
    <t>Tonini</t>
  </si>
  <si>
    <t>Mini Gifts Distributors Ltd.</t>
  </si>
  <si>
    <t>5677 Strong St.</t>
  </si>
  <si>
    <t>San Rafael</t>
  </si>
  <si>
    <t>Nelson</t>
  </si>
  <si>
    <t>Valarie</t>
  </si>
  <si>
    <t>Online Diecast Creations Co.</t>
  </si>
  <si>
    <t>2304 Long Airport Avenue</t>
  </si>
  <si>
    <t>Nashua</t>
  </si>
  <si>
    <t>NH</t>
  </si>
  <si>
    <t>Collectables For Less Inc.</t>
  </si>
  <si>
    <t>7825 Douglas Av.</t>
  </si>
  <si>
    <t>Brickhaven</t>
  </si>
  <si>
    <t>Allen</t>
  </si>
  <si>
    <t>Anna's Decorations, Ltd</t>
  </si>
  <si>
    <t>02 9936 8555</t>
  </si>
  <si>
    <t>201 Miller Street</t>
  </si>
  <si>
    <t>Level 15</t>
  </si>
  <si>
    <t>North Sydney</t>
  </si>
  <si>
    <t>O'Hara</t>
  </si>
  <si>
    <t>Anna</t>
  </si>
  <si>
    <t>Quebec Home Shopping Network</t>
  </si>
  <si>
    <t>(514) 555-8054</t>
  </si>
  <si>
    <t>43 rue St. Laurent</t>
  </si>
  <si>
    <t>Montreal</t>
  </si>
  <si>
    <t>Quebec</t>
  </si>
  <si>
    <t>H1J 1C3</t>
  </si>
  <si>
    <t>Fresnisre</t>
  </si>
  <si>
    <t>Jean</t>
  </si>
  <si>
    <t>In Process</t>
  </si>
  <si>
    <t>S10_2016</t>
  </si>
  <si>
    <t>Osaka Souveniers Co.</t>
  </si>
  <si>
    <t>+81 06 6342 5555</t>
  </si>
  <si>
    <t>Dojima Avanza 4F, 1-6-20 Dojima, Kita-ku</t>
  </si>
  <si>
    <t>Osaka</t>
  </si>
  <si>
    <t>530-0003</t>
  </si>
  <si>
    <t>Kentary</t>
  </si>
  <si>
    <t>Mory</t>
  </si>
  <si>
    <t>Motor Mint Distributors Inc.</t>
  </si>
  <si>
    <t>11328 Douglas Av.</t>
  </si>
  <si>
    <t>Rosa</t>
  </si>
  <si>
    <t>Atelier graphique</t>
  </si>
  <si>
    <t>40.32.2555</t>
  </si>
  <si>
    <t>54, rue Royale</t>
  </si>
  <si>
    <t>Schmitt</t>
  </si>
  <si>
    <t>Carine</t>
  </si>
  <si>
    <t>Mini Classics</t>
  </si>
  <si>
    <t>3758 North Pendale Street</t>
  </si>
  <si>
    <t>White Plains</t>
  </si>
  <si>
    <t>S10_4698</t>
  </si>
  <si>
    <t>S10_4757</t>
  </si>
  <si>
    <t>Danish Wholesale Imports</t>
  </si>
  <si>
    <t>31 12 3555</t>
  </si>
  <si>
    <t>Vinb'ltet 34</t>
  </si>
  <si>
    <t>Kobenhavn</t>
  </si>
  <si>
    <t>Denmark</t>
  </si>
  <si>
    <t>Petersen</t>
  </si>
  <si>
    <t>Jytte</t>
  </si>
  <si>
    <t>Stylish Desk Decors, Co.</t>
  </si>
  <si>
    <t>(171) 555-0297</t>
  </si>
  <si>
    <t>35 King George</t>
  </si>
  <si>
    <t>London</t>
  </si>
  <si>
    <t>WX3 6FW</t>
  </si>
  <si>
    <t>Ann</t>
  </si>
  <si>
    <t>Mini Creations Ltd.</t>
  </si>
  <si>
    <t>4575 Hillside Dr.</t>
  </si>
  <si>
    <t>Tam</t>
  </si>
  <si>
    <t>Wing C</t>
  </si>
  <si>
    <t>Cancelled</t>
  </si>
  <si>
    <t>Alpha Cognac</t>
  </si>
  <si>
    <t>61.77.6555</t>
  </si>
  <si>
    <t>1 rue Alsace-Lorraine</t>
  </si>
  <si>
    <t>Toulouse</t>
  </si>
  <si>
    <t>Roulet</t>
  </si>
  <si>
    <t>Annette</t>
  </si>
  <si>
    <t>Double Decker Gift Stores, Ltd</t>
  </si>
  <si>
    <t>(171) 555-7555</t>
  </si>
  <si>
    <t>120 Hanover Sq.</t>
  </si>
  <si>
    <t>WA1 1DP</t>
  </si>
  <si>
    <t>Hardy</t>
  </si>
  <si>
    <t>Thomas</t>
  </si>
  <si>
    <t>Enaco Distributors</t>
  </si>
  <si>
    <t>(93) 203 4555</t>
  </si>
  <si>
    <t>Rambla de Catalu§a, 23</t>
  </si>
  <si>
    <t>Barcelona</t>
  </si>
  <si>
    <t>Saavedra</t>
  </si>
  <si>
    <t>Eduardo</t>
  </si>
  <si>
    <t>Men 'R' US Retailers, Ltd.</t>
  </si>
  <si>
    <t>6047 Douglas Av.</t>
  </si>
  <si>
    <t>Los Angeles</t>
  </si>
  <si>
    <t>Chandler</t>
  </si>
  <si>
    <t>Collectable Mini Designs Co.</t>
  </si>
  <si>
    <t>361 Furth Circle</t>
  </si>
  <si>
    <t>San Diego</t>
  </si>
  <si>
    <t>Petit Auto</t>
  </si>
  <si>
    <t>(02) 5554 67</t>
  </si>
  <si>
    <t>Rue Joseph-Bens 532</t>
  </si>
  <si>
    <t>Bruxelles</t>
  </si>
  <si>
    <t>B-1180</t>
  </si>
  <si>
    <t>Belgium</t>
  </si>
  <si>
    <t>Dewey</t>
  </si>
  <si>
    <t>Catherine</t>
  </si>
  <si>
    <t>Royal Canadian Collectables, Ltd.</t>
  </si>
  <si>
    <t>(604) 555-4555</t>
  </si>
  <si>
    <t>23 Tsawassen Blvd.</t>
  </si>
  <si>
    <t>Tsawassen</t>
  </si>
  <si>
    <t>T2F 8M4</t>
  </si>
  <si>
    <t>Lincoln</t>
  </si>
  <si>
    <t>Gifts4AllAges.com</t>
  </si>
  <si>
    <t>8616 Spinnaker Dr.</t>
  </si>
  <si>
    <t>Boston</t>
  </si>
  <si>
    <t>Yoshido</t>
  </si>
  <si>
    <t>giftsbymail.co.uk</t>
  </si>
  <si>
    <t>(198) 555-8888</t>
  </si>
  <si>
    <t>Garden House Crowther Way</t>
  </si>
  <si>
    <t>Cowes</t>
  </si>
  <si>
    <t>Isle of Wight</t>
  </si>
  <si>
    <t>PO31 7PJ</t>
  </si>
  <si>
    <t>Bennett</t>
  </si>
  <si>
    <t>Helen</t>
  </si>
  <si>
    <t>Oulu Toy Supplies, Inc.</t>
  </si>
  <si>
    <t>981-443655</t>
  </si>
  <si>
    <t>Torikatu 38</t>
  </si>
  <si>
    <t>Oulu</t>
  </si>
  <si>
    <t>Koskitalo</t>
  </si>
  <si>
    <t>Pirkko</t>
  </si>
  <si>
    <t>The Sharp Gifts Warehouse</t>
  </si>
  <si>
    <t>3086 Ingle Ln.</t>
  </si>
  <si>
    <t>San Jose</t>
  </si>
  <si>
    <t>Sue</t>
  </si>
  <si>
    <t>On Hold</t>
  </si>
  <si>
    <t>S10_4962</t>
  </si>
  <si>
    <t>La Corne D'abondance, Co.</t>
  </si>
  <si>
    <t>(1) 42.34.2555</t>
  </si>
  <si>
    <t>265, boulevard Charonne</t>
  </si>
  <si>
    <t>Bertrand</t>
  </si>
  <si>
    <t>Marie</t>
  </si>
  <si>
    <t>Resolved</t>
  </si>
  <si>
    <t>Mini Auto Werke</t>
  </si>
  <si>
    <t>7675-3555</t>
  </si>
  <si>
    <t>Kirchgasse 6</t>
  </si>
  <si>
    <t>Graz</t>
  </si>
  <si>
    <t>Mendel</t>
  </si>
  <si>
    <t>Roland</t>
  </si>
  <si>
    <t>Diecast Collectables</t>
  </si>
  <si>
    <t>6251 Ingle Ln.</t>
  </si>
  <si>
    <t>Franco</t>
  </si>
  <si>
    <t>Handji Gifts&amp; Co</t>
  </si>
  <si>
    <t>+65 224 1555</t>
  </si>
  <si>
    <t>Village Close - 106 Linden Road Sandown</t>
  </si>
  <si>
    <t>2nd Floor</t>
  </si>
  <si>
    <t>Victorino</t>
  </si>
  <si>
    <t>Wendy</t>
  </si>
  <si>
    <t>S12_1099</t>
  </si>
  <si>
    <t>Cruz &amp; Sons Co.</t>
  </si>
  <si>
    <t>+63 2 555 3587</t>
  </si>
  <si>
    <t>15 McCallum Street - NatWest Center #13-03</t>
  </si>
  <si>
    <t>Makati City</t>
  </si>
  <si>
    <t>1227 MM</t>
  </si>
  <si>
    <t>Philippines</t>
  </si>
  <si>
    <t>Cruz</t>
  </si>
  <si>
    <t>Arnold</t>
  </si>
  <si>
    <t>Marseille Mini Autos</t>
  </si>
  <si>
    <t>91.24.4555</t>
  </si>
  <si>
    <t>12, rue des Bouchers</t>
  </si>
  <si>
    <t>Marseille</t>
  </si>
  <si>
    <t>Lebihan</t>
  </si>
  <si>
    <t>Laurence</t>
  </si>
  <si>
    <t>Toms Spezialitten, Ltd</t>
  </si>
  <si>
    <t>0221-5554327</t>
  </si>
  <si>
    <t>Mehrheimerstr. 369</t>
  </si>
  <si>
    <t>Koln</t>
  </si>
  <si>
    <t>Germany</t>
  </si>
  <si>
    <t>Pfalzheim</t>
  </si>
  <si>
    <t>Henriette</t>
  </si>
  <si>
    <t>Vida Sport, Ltd</t>
  </si>
  <si>
    <t>0897-034555</t>
  </si>
  <si>
    <t>Grenzacherweg 237</t>
  </si>
  <si>
    <t>Gensve</t>
  </si>
  <si>
    <t>Switzerland</t>
  </si>
  <si>
    <t>Holz</t>
  </si>
  <si>
    <t>L'ordine Souveniers</t>
  </si>
  <si>
    <t>0522-556555</t>
  </si>
  <si>
    <t>Strada Provinciale 124</t>
  </si>
  <si>
    <t>Reggio Emilia</t>
  </si>
  <si>
    <t>Moroni</t>
  </si>
  <si>
    <t>Maurizio</t>
  </si>
  <si>
    <t>Online Mini Collectables</t>
  </si>
  <si>
    <t>7635 Spinnaker Dr.</t>
  </si>
  <si>
    <t>Barajas</t>
  </si>
  <si>
    <t>Miguel</t>
  </si>
  <si>
    <t>Blauer See Auto, Co.</t>
  </si>
  <si>
    <t>+49 69 66 90 2555</t>
  </si>
  <si>
    <t>Lyonerstr. 34</t>
  </si>
  <si>
    <t>Frankfurt</t>
  </si>
  <si>
    <t>Keitel</t>
  </si>
  <si>
    <t>Suominen Souveniers</t>
  </si>
  <si>
    <t>+358 9 8045 555</t>
  </si>
  <si>
    <t>Software Engineering Center, SEC Oy</t>
  </si>
  <si>
    <t>Espoo</t>
  </si>
  <si>
    <t>FIN-02271</t>
  </si>
  <si>
    <t>Suominen</t>
  </si>
  <si>
    <t>Kalle</t>
  </si>
  <si>
    <t>S12_1108</t>
  </si>
  <si>
    <t>Muscle Machine Inc</t>
  </si>
  <si>
    <t>4092 Furth Circle</t>
  </si>
  <si>
    <t>Suite 400</t>
  </si>
  <si>
    <t>Jeff</t>
  </si>
  <si>
    <t>Clover Collections, Co.</t>
  </si>
  <si>
    <t>+353 1862 1555</t>
  </si>
  <si>
    <t>25 Maiden Lane</t>
  </si>
  <si>
    <t>Floor No. 4</t>
  </si>
  <si>
    <t>Dublin</t>
  </si>
  <si>
    <t>Ireland</t>
  </si>
  <si>
    <t>Cassidy</t>
  </si>
  <si>
    <t>Dean</t>
  </si>
  <si>
    <t>CAF Imports</t>
  </si>
  <si>
    <t>+34 913 728 555</t>
  </si>
  <si>
    <t>Merchants House, 27-30 Merchant's Quay</t>
  </si>
  <si>
    <t>Fernandez</t>
  </si>
  <si>
    <t>Jesus</t>
  </si>
  <si>
    <t>AV Stores, Co.</t>
  </si>
  <si>
    <t>(171) 555-1555</t>
  </si>
  <si>
    <t>Fauntleroy Circus</t>
  </si>
  <si>
    <t>Manchester</t>
  </si>
  <si>
    <t>EC2 5NT</t>
  </si>
  <si>
    <t>Ashworth</t>
  </si>
  <si>
    <t>Heintze Collectables</t>
  </si>
  <si>
    <t>86 21 3555</t>
  </si>
  <si>
    <t>Smagsloget 45</t>
  </si>
  <si>
    <t>Aaarhus</t>
  </si>
  <si>
    <t>Ibsen</t>
  </si>
  <si>
    <t>Palle</t>
  </si>
  <si>
    <t>Trucks and Buses</t>
  </si>
  <si>
    <t>S12_1666</t>
  </si>
  <si>
    <t>S12_2823</t>
  </si>
  <si>
    <t>Microscale Inc.</t>
  </si>
  <si>
    <t>5290 North Pendale Street</t>
  </si>
  <si>
    <t>Suite 200</t>
  </si>
  <si>
    <t>Kuo</t>
  </si>
  <si>
    <t>Kee</t>
  </si>
  <si>
    <t>S12_3148</t>
  </si>
  <si>
    <t>S12_3380</t>
  </si>
  <si>
    <t>Boards &amp; Toys Co.</t>
  </si>
  <si>
    <t>4097 Douglas Av.</t>
  </si>
  <si>
    <t>Glendale</t>
  </si>
  <si>
    <t>S12_3891</t>
  </si>
  <si>
    <t>S12_3990</t>
  </si>
  <si>
    <t>S12_4473</t>
  </si>
  <si>
    <t>Iberia Gift Imports, Corp.</t>
  </si>
  <si>
    <t>(95) 555 82 82</t>
  </si>
  <si>
    <t>C/ Romero, 33</t>
  </si>
  <si>
    <t>Sevilla</t>
  </si>
  <si>
    <t>Roel</t>
  </si>
  <si>
    <t>Jose Pedro</t>
  </si>
  <si>
    <t>Signal Collectibles Ltd.</t>
  </si>
  <si>
    <t>2793 Furth Circle</t>
  </si>
  <si>
    <t>Brisbane</t>
  </si>
  <si>
    <t>Taylor</t>
  </si>
  <si>
    <t>S12_4675</t>
  </si>
  <si>
    <t>Mini Caravy</t>
  </si>
  <si>
    <t>88.60.1555</t>
  </si>
  <si>
    <t>24, place Kluber</t>
  </si>
  <si>
    <t>Strasbourg</t>
  </si>
  <si>
    <t>Citeaux</t>
  </si>
  <si>
    <t>Frederique</t>
  </si>
  <si>
    <t>S18_1097</t>
  </si>
  <si>
    <t>S18_1129</t>
  </si>
  <si>
    <t>Signal Gift Stores</t>
  </si>
  <si>
    <t>8489 Strong St.</t>
  </si>
  <si>
    <t>Las Vegas</t>
  </si>
  <si>
    <t>NV</t>
  </si>
  <si>
    <t>Norway Gifts By Mail, Co.</t>
  </si>
  <si>
    <t>+47 2212 1555</t>
  </si>
  <si>
    <t>Drammensveien 126 A, PB 744 Sentrum</t>
  </si>
  <si>
    <t>Oslo</t>
  </si>
  <si>
    <t>N 0106</t>
  </si>
  <si>
    <t>Klaeboe</t>
  </si>
  <si>
    <t>Jan</t>
  </si>
  <si>
    <t>Vintage Cars</t>
  </si>
  <si>
    <t>S18_1342</t>
  </si>
  <si>
    <t>Rovelli Gifts</t>
  </si>
  <si>
    <t>035-640555</t>
  </si>
  <si>
    <t>Via Ludovico il Moro 22</t>
  </si>
  <si>
    <t>Bergamo</t>
  </si>
  <si>
    <t>Rovelli</t>
  </si>
  <si>
    <t>Giovanni</t>
  </si>
  <si>
    <t>Australian Collectables, Ltd</t>
  </si>
  <si>
    <t>61-9-3844-6555</t>
  </si>
  <si>
    <t>7 Allen Street</t>
  </si>
  <si>
    <t>Glen Waverly</t>
  </si>
  <si>
    <t>Connery</t>
  </si>
  <si>
    <t>Sean</t>
  </si>
  <si>
    <t>S18_1367</t>
  </si>
  <si>
    <t>S18_1589</t>
  </si>
  <si>
    <t>Planes</t>
  </si>
  <si>
    <t>S18_1662</t>
  </si>
  <si>
    <t>Gift Ideas Corp.</t>
  </si>
  <si>
    <t>2440 Pompton St.</t>
  </si>
  <si>
    <t>Lewis</t>
  </si>
  <si>
    <t>Dan</t>
  </si>
  <si>
    <t>Bavarian Collectables Imports, Co.</t>
  </si>
  <si>
    <t>+49 89 61 08 9555</t>
  </si>
  <si>
    <t>Hansastr. 15</t>
  </si>
  <si>
    <t>Munich</t>
  </si>
  <si>
    <t>Donnermeyer</t>
  </si>
  <si>
    <t>Royale Belge</t>
  </si>
  <si>
    <t>(071) 23 67 2555</t>
  </si>
  <si>
    <t>Boulevard Tirou, 255</t>
  </si>
  <si>
    <t>Charleroi</t>
  </si>
  <si>
    <t>B-6000</t>
  </si>
  <si>
    <t>Cartrain</t>
  </si>
  <si>
    <t>Pascale</t>
  </si>
  <si>
    <t>S18_1749</t>
  </si>
  <si>
    <t>S18_1889</t>
  </si>
  <si>
    <t>S18_1984</t>
  </si>
  <si>
    <t>S18_2238</t>
  </si>
  <si>
    <t>S18_2248</t>
  </si>
  <si>
    <t>S18_2319</t>
  </si>
  <si>
    <t>S18_2325</t>
  </si>
  <si>
    <t>S18_2432</t>
  </si>
  <si>
    <t>S18_2581</t>
  </si>
  <si>
    <t>S18_2625</t>
  </si>
  <si>
    <t>S18_2795</t>
  </si>
  <si>
    <t>S18_2870</t>
  </si>
  <si>
    <t>S18_2949</t>
  </si>
  <si>
    <t>S18_2957</t>
  </si>
  <si>
    <t>Ships</t>
  </si>
  <si>
    <t>S18_3029</t>
  </si>
  <si>
    <t>Auto-Moto Classics Inc.</t>
  </si>
  <si>
    <t>16780 Pompton St.</t>
  </si>
  <si>
    <t>S18_3136</t>
  </si>
  <si>
    <t>S18_3140</t>
  </si>
  <si>
    <t>S18_3232</t>
  </si>
  <si>
    <t>Trains</t>
  </si>
  <si>
    <t>S18_3259</t>
  </si>
  <si>
    <t>S18_3278</t>
  </si>
  <si>
    <t>S18_3320</t>
  </si>
  <si>
    <t>S18_3482</t>
  </si>
  <si>
    <t>S18_3685</t>
  </si>
  <si>
    <t>S18_3782</t>
  </si>
  <si>
    <t>S18_3856</t>
  </si>
  <si>
    <t>S18_4027</t>
  </si>
  <si>
    <t>S18_4409</t>
  </si>
  <si>
    <t>S18_4522</t>
  </si>
  <si>
    <t>S18_4600</t>
  </si>
  <si>
    <t>S18_4668</t>
  </si>
  <si>
    <t>S18_4721</t>
  </si>
  <si>
    <t>S18_4933</t>
  </si>
  <si>
    <t>S24_1046</t>
  </si>
  <si>
    <t>S24_1444</t>
  </si>
  <si>
    <t>S24_1578</t>
  </si>
  <si>
    <t>S24_1628</t>
  </si>
  <si>
    <t>S24_1785</t>
  </si>
  <si>
    <t>S24_1937</t>
  </si>
  <si>
    <t>S24_2000</t>
  </si>
  <si>
    <t>S24_2011</t>
  </si>
  <si>
    <t>S24_2022</t>
  </si>
  <si>
    <t>S24_2300</t>
  </si>
  <si>
    <t>S24_2360</t>
  </si>
  <si>
    <t>S24_2766</t>
  </si>
  <si>
    <t>S24_2840</t>
  </si>
  <si>
    <t>S24_2841</t>
  </si>
  <si>
    <t>S24_2887</t>
  </si>
  <si>
    <t>S24_2972</t>
  </si>
  <si>
    <t>S24_3151</t>
  </si>
  <si>
    <t>S24_3191</t>
  </si>
  <si>
    <t>S24_3371</t>
  </si>
  <si>
    <t>S24_3420</t>
  </si>
  <si>
    <t>S24_3432</t>
  </si>
  <si>
    <t>S24_3816</t>
  </si>
  <si>
    <t>S24_3856</t>
  </si>
  <si>
    <t>S24_3949</t>
  </si>
  <si>
    <t>S24_3969</t>
  </si>
  <si>
    <t>S24_4048</t>
  </si>
  <si>
    <t>S24_4258</t>
  </si>
  <si>
    <t>S24_4278</t>
  </si>
  <si>
    <t>S24_4620</t>
  </si>
  <si>
    <t>S32_1268</t>
  </si>
  <si>
    <t>S32_1374</t>
  </si>
  <si>
    <t>S32_2206</t>
  </si>
  <si>
    <t>S32_2509</t>
  </si>
  <si>
    <t>S32_3207</t>
  </si>
  <si>
    <t>S32_3522</t>
  </si>
  <si>
    <t>S32_4289</t>
  </si>
  <si>
    <t>S32_4485</t>
  </si>
  <si>
    <t>S50_1341</t>
  </si>
  <si>
    <t>S50_1392</t>
  </si>
  <si>
    <t>S50_1514</t>
  </si>
  <si>
    <t>S50_4713</t>
  </si>
  <si>
    <t>S700_1138</t>
  </si>
  <si>
    <t>S700_1691</t>
  </si>
  <si>
    <t>S700_1938</t>
  </si>
  <si>
    <t>S700_2047</t>
  </si>
  <si>
    <t>S700_2466</t>
  </si>
  <si>
    <t>S700_2610</t>
  </si>
  <si>
    <t>S700_2824</t>
  </si>
  <si>
    <t>S700_2834</t>
  </si>
  <si>
    <t>S700_3167</t>
  </si>
  <si>
    <t>S700_3505</t>
  </si>
  <si>
    <t>S700_3962</t>
  </si>
  <si>
    <t>S700_4002</t>
  </si>
  <si>
    <t>S72_1253</t>
  </si>
  <si>
    <t>S72_3212</t>
  </si>
  <si>
    <t>Buses and Trucks</t>
  </si>
  <si>
    <t>Shiped</t>
  </si>
  <si>
    <t>Vintage Trucks</t>
  </si>
  <si>
    <t>Midlevel</t>
  </si>
  <si>
    <t>Exactly matches row 437</t>
  </si>
  <si>
    <t>NOTES ON ERRORS</t>
  </si>
  <si>
    <t>Formula used to find duplicate rows</t>
  </si>
  <si>
    <t>Country value shows state instead</t>
  </si>
  <si>
    <t>Product number is replaced by year</t>
  </si>
  <si>
    <t>YearID is replaced by product line</t>
  </si>
  <si>
    <t>MonthID shows month 13</t>
  </si>
  <si>
    <t>Quarter is displaced as 1.5, not standard quarter measurement</t>
  </si>
  <si>
    <t xml:space="preserve">Incorrectly uses "midlevel" rather than medium </t>
  </si>
  <si>
    <t>status is misspelled to "shipped"</t>
  </si>
  <si>
    <t>MSRP is negative</t>
  </si>
  <si>
    <t>MSRP is at zero</t>
  </si>
  <si>
    <t>State code shows USA</t>
  </si>
  <si>
    <t>Quarter zero doesn’t exist</t>
  </si>
  <si>
    <t>SALES VERIFICATION</t>
  </si>
  <si>
    <t>Sales number wrong</t>
  </si>
  <si>
    <t>Future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</si>
</sst>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33" borderId="0" xfId="0" applyFill="1"/>
    <xf numFmtId="2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26"/>
  <sheetViews>
    <sheetView tabSelected="1" topLeftCell="Q1" workbookViewId="0">
      <selection activeCell="AF10" sqref="AF10"/>
    </sheetView>
  </sheetViews>
  <sheetFormatPr baseColWidth="10" defaultColWidth="11" defaultRowHeight="16" x14ac:dyDescent="0.2"/>
  <cols>
    <col min="1" max="1" width="14.6640625" bestFit="1" customWidth="1"/>
    <col min="2" max="2" width="18" bestFit="1" customWidth="1"/>
    <col min="3" max="3" width="10.1640625" bestFit="1" customWidth="1"/>
    <col min="4" max="4" width="18.5" bestFit="1" customWidth="1"/>
    <col min="5" max="5" width="8.1640625" bestFit="1" customWidth="1"/>
    <col min="6" max="6" width="12.83203125" bestFit="1" customWidth="1"/>
    <col min="7" max="7" width="9.33203125" bestFit="1" customWidth="1"/>
    <col min="8" max="8" width="7.33203125" bestFit="1" customWidth="1"/>
    <col min="9" max="9" width="10.33203125" bestFit="1" customWidth="1"/>
    <col min="10" max="10" width="11.5" bestFit="1" customWidth="1"/>
    <col min="11" max="11" width="15.1640625" bestFit="1" customWidth="1"/>
    <col min="12" max="12" width="6" bestFit="1" customWidth="1"/>
    <col min="13" max="13" width="13.6640625" bestFit="1" customWidth="1"/>
    <col min="14" max="14" width="29.5" bestFit="1" customWidth="1"/>
    <col min="15" max="15" width="16.33203125" bestFit="1" customWidth="1"/>
    <col min="16" max="16" width="39.1640625" bestFit="1" customWidth="1"/>
    <col min="17" max="18" width="13.5" bestFit="1" customWidth="1"/>
    <col min="19" max="19" width="11.6640625" bestFit="1" customWidth="1"/>
    <col min="20" max="20" width="12" bestFit="1" customWidth="1"/>
    <col min="21" max="21" width="10.83203125" bestFit="1" customWidth="1"/>
    <col min="22" max="22" width="10.5" bestFit="1" customWidth="1"/>
    <col min="23" max="23" width="18.33203125" bestFit="1" customWidth="1"/>
    <col min="24" max="24" width="19" bestFit="1" customWidth="1"/>
    <col min="25" max="25" width="8.83203125" bestFit="1" customWidth="1"/>
    <col min="26" max="26" width="21.83203125" bestFit="1" customWidth="1"/>
    <col min="28" max="28" width="21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2" t="s">
        <v>680</v>
      </c>
      <c r="AA1" s="2" t="s">
        <v>681</v>
      </c>
      <c r="AB1" s="2" t="s">
        <v>693</v>
      </c>
    </row>
    <row r="2" spans="1:28" x14ac:dyDescent="0.2">
      <c r="A2" s="2">
        <v>10332</v>
      </c>
      <c r="B2" s="2">
        <v>31</v>
      </c>
      <c r="C2" s="2">
        <v>37.18</v>
      </c>
      <c r="D2" s="2">
        <v>13</v>
      </c>
      <c r="E2" s="2">
        <v>1152.58</v>
      </c>
      <c r="F2" s="3">
        <v>38308</v>
      </c>
      <c r="G2" s="2" t="s">
        <v>25</v>
      </c>
      <c r="H2" s="2">
        <v>4</v>
      </c>
      <c r="I2" s="2">
        <v>11</v>
      </c>
      <c r="J2" s="2">
        <v>2004</v>
      </c>
      <c r="K2" s="2" t="s">
        <v>181</v>
      </c>
      <c r="L2" s="2">
        <v>107</v>
      </c>
      <c r="M2" s="2">
        <v>2004</v>
      </c>
      <c r="N2" s="2" t="s">
        <v>492</v>
      </c>
      <c r="O2" s="2" t="s">
        <v>493</v>
      </c>
      <c r="P2" s="2" t="s">
        <v>494</v>
      </c>
      <c r="Q2" s="2"/>
      <c r="R2" s="2" t="s">
        <v>495</v>
      </c>
      <c r="S2" s="2"/>
      <c r="T2" s="2" t="s">
        <v>496</v>
      </c>
      <c r="U2" s="2" t="s">
        <v>170</v>
      </c>
      <c r="V2" s="2" t="s">
        <v>42</v>
      </c>
      <c r="W2" s="2" t="s">
        <v>497</v>
      </c>
      <c r="X2" s="2" t="s">
        <v>94</v>
      </c>
      <c r="Y2" s="2" t="s">
        <v>36</v>
      </c>
      <c r="Z2" s="2" t="s">
        <v>683</v>
      </c>
      <c r="AA2" s="2" t="str">
        <f>A2&amp;B2&amp;C2&amp;D2&amp;E2&amp;F2&amp;G2&amp;H2&amp;I2&amp;J2&amp;K2&amp;L2&amp;M2&amp;N2&amp;O2&amp;P2&amp;Q2&amp;R2&amp;S2&amp;T2&amp;U2&amp;V2&amp;W2&amp;X2&amp;Y2</f>
        <v>103323137.18131152.5838308Shipped4112004Classic Cars1072004AV Stores, Co.(171) 555-1555Fauntleroy CircusManchesterEC2 5NTUKEMEAAshworthVictoriaSmall</v>
      </c>
      <c r="AB2">
        <f>IF(C2&lt;100,(B2*C2),"Can't Verify")</f>
        <v>1152.58</v>
      </c>
    </row>
    <row r="3" spans="1:28" x14ac:dyDescent="0.2">
      <c r="A3">
        <v>10318</v>
      </c>
      <c r="B3">
        <v>46</v>
      </c>
      <c r="C3">
        <v>94.74</v>
      </c>
      <c r="D3">
        <v>1</v>
      </c>
      <c r="E3">
        <v>4358.04</v>
      </c>
      <c r="F3" s="1">
        <v>38293</v>
      </c>
      <c r="G3" t="s">
        <v>25</v>
      </c>
      <c r="H3">
        <v>4</v>
      </c>
      <c r="I3">
        <v>11</v>
      </c>
      <c r="J3">
        <v>2004</v>
      </c>
      <c r="K3" t="s">
        <v>26</v>
      </c>
      <c r="L3">
        <v>95</v>
      </c>
      <c r="M3" t="s">
        <v>27</v>
      </c>
      <c r="N3" t="s">
        <v>139</v>
      </c>
      <c r="O3">
        <v>2155551555</v>
      </c>
      <c r="P3" t="s">
        <v>140</v>
      </c>
      <c r="R3" t="s">
        <v>141</v>
      </c>
      <c r="S3" t="s">
        <v>142</v>
      </c>
      <c r="T3">
        <v>70267</v>
      </c>
      <c r="U3" t="s">
        <v>32</v>
      </c>
      <c r="V3" t="s">
        <v>33</v>
      </c>
      <c r="W3" t="s">
        <v>34</v>
      </c>
      <c r="X3" t="s">
        <v>143</v>
      </c>
      <c r="Y3" t="s">
        <v>51</v>
      </c>
      <c r="AA3" t="str">
        <f>A3&amp;B3&amp;C3&amp;D3&amp;E3&amp;F3&amp;G3&amp;H3&amp;I3&amp;J3&amp;K3&amp;L3&amp;M3&amp;N3&amp;O3&amp;P3&amp;Q3&amp;R3&amp;S3&amp;T3&amp;U3&amp;V3&amp;W3&amp;X3&amp;Y3</f>
        <v>103184694.7414358.0438293Shipped4112004Motorcycles95S10_1678Diecast Classics Inc.21555515557586 Pompton St.AllentownPA70267USANAYuKyungMedium</v>
      </c>
      <c r="AB3">
        <f>IF(C3&lt;100,(B3*C3),"Can't Verify")</f>
        <v>4358.04</v>
      </c>
    </row>
    <row r="4" spans="1:28" x14ac:dyDescent="0.2">
      <c r="A4">
        <v>10188</v>
      </c>
      <c r="B4">
        <v>48</v>
      </c>
      <c r="C4">
        <v>100</v>
      </c>
      <c r="D4">
        <v>1</v>
      </c>
      <c r="E4">
        <v>5512.32</v>
      </c>
      <c r="F4" s="1">
        <v>37943</v>
      </c>
      <c r="G4" t="s">
        <v>25</v>
      </c>
      <c r="H4">
        <v>4</v>
      </c>
      <c r="I4">
        <v>11</v>
      </c>
      <c r="J4">
        <v>2003</v>
      </c>
      <c r="K4" t="s">
        <v>26</v>
      </c>
      <c r="L4">
        <v>95</v>
      </c>
      <c r="M4" t="s">
        <v>27</v>
      </c>
      <c r="N4" t="s">
        <v>73</v>
      </c>
      <c r="O4" t="s">
        <v>74</v>
      </c>
      <c r="P4" t="s">
        <v>75</v>
      </c>
      <c r="R4" t="s">
        <v>76</v>
      </c>
      <c r="T4" t="s">
        <v>77</v>
      </c>
      <c r="U4" t="s">
        <v>78</v>
      </c>
      <c r="V4" t="s">
        <v>42</v>
      </c>
      <c r="W4" t="s">
        <v>79</v>
      </c>
      <c r="X4" t="s">
        <v>80</v>
      </c>
      <c r="Y4" t="s">
        <v>51</v>
      </c>
      <c r="AA4" t="str">
        <f>A4&amp;B4&amp;C4&amp;D4&amp;E4&amp;F4&amp;G4&amp;H4&amp;I4&amp;J4&amp;K4&amp;L4&amp;M4&amp;N4&amp;O4&amp;P4&amp;Q4&amp;R4&amp;S4&amp;T4&amp;U4&amp;V4&amp;W4&amp;X4&amp;Y4</f>
        <v>101884810015512.3237943Shipped4112003Motorcycles95S10_1678Herkku Gifts+47 2267 3215Drammen 121, PR 744 SentrumBergenN 5804NorwayEMEAOeztanVeyselMedium</v>
      </c>
      <c r="AB4" t="str">
        <f>IF(C4&lt;100,(B4*C4),"Can't Verify")</f>
        <v>Can't Verify</v>
      </c>
    </row>
    <row r="5" spans="1:28" x14ac:dyDescent="0.2">
      <c r="A5">
        <v>10263</v>
      </c>
      <c r="B5">
        <v>34</v>
      </c>
      <c r="C5">
        <v>100</v>
      </c>
      <c r="D5">
        <v>2</v>
      </c>
      <c r="E5">
        <v>3676.76</v>
      </c>
      <c r="F5" s="1">
        <v>38166</v>
      </c>
      <c r="G5" t="s">
        <v>25</v>
      </c>
      <c r="H5">
        <v>2</v>
      </c>
      <c r="I5">
        <v>6</v>
      </c>
      <c r="J5">
        <v>2004</v>
      </c>
      <c r="K5" t="s">
        <v>26</v>
      </c>
      <c r="L5">
        <v>95</v>
      </c>
      <c r="M5" t="s">
        <v>27</v>
      </c>
      <c r="N5" t="s">
        <v>109</v>
      </c>
      <c r="O5">
        <v>2035552570</v>
      </c>
      <c r="P5" t="s">
        <v>110</v>
      </c>
      <c r="R5" t="s">
        <v>111</v>
      </c>
      <c r="S5" t="s">
        <v>112</v>
      </c>
      <c r="T5">
        <v>97562</v>
      </c>
      <c r="U5" t="s">
        <v>32</v>
      </c>
      <c r="V5" t="s">
        <v>33</v>
      </c>
      <c r="W5" t="s">
        <v>113</v>
      </c>
      <c r="X5" t="s">
        <v>57</v>
      </c>
      <c r="Y5" t="s">
        <v>51</v>
      </c>
      <c r="AA5" t="str">
        <f>A5&amp;B5&amp;C5&amp;D5&amp;E5&amp;F5&amp;G5&amp;H5&amp;I5&amp;J5&amp;K5&amp;L5&amp;M5&amp;N5&amp;O5&amp;P5&amp;Q5&amp;R5&amp;S5&amp;T5&amp;U5&amp;V5&amp;W5&amp;X5&amp;Y5</f>
        <v>102633410023676.7638166Shipped262004Motorcycles95S10_1678Gift Depot Inc.203555257025593 South Bay Ln.BridgewaterCT97562USANAKingJulieMedium</v>
      </c>
      <c r="AB5" t="str">
        <f>IF(C5&lt;100,(B5*C5),"Can't Verify")</f>
        <v>Can't Verify</v>
      </c>
    </row>
    <row r="6" spans="1:28" x14ac:dyDescent="0.2">
      <c r="A6">
        <v>10168</v>
      </c>
      <c r="B6">
        <v>36</v>
      </c>
      <c r="C6">
        <v>96.66</v>
      </c>
      <c r="D6">
        <v>1</v>
      </c>
      <c r="E6">
        <v>3479.76</v>
      </c>
      <c r="F6" s="1">
        <v>37922</v>
      </c>
      <c r="G6" t="s">
        <v>25</v>
      </c>
      <c r="H6">
        <v>4</v>
      </c>
      <c r="I6">
        <v>10</v>
      </c>
      <c r="J6">
        <v>2003</v>
      </c>
      <c r="K6" t="s">
        <v>26</v>
      </c>
      <c r="L6">
        <v>95</v>
      </c>
      <c r="M6" t="s">
        <v>27</v>
      </c>
      <c r="N6" t="s">
        <v>62</v>
      </c>
      <c r="O6">
        <v>6505556809</v>
      </c>
      <c r="P6" t="s">
        <v>63</v>
      </c>
      <c r="R6" t="s">
        <v>64</v>
      </c>
      <c r="S6" t="s">
        <v>55</v>
      </c>
      <c r="T6">
        <v>94217</v>
      </c>
      <c r="U6" t="s">
        <v>32</v>
      </c>
      <c r="V6" t="s">
        <v>33</v>
      </c>
      <c r="W6" t="s">
        <v>65</v>
      </c>
      <c r="X6" t="s">
        <v>66</v>
      </c>
      <c r="Y6" t="s">
        <v>51</v>
      </c>
      <c r="AA6" t="str">
        <f>A6&amp;B6&amp;C6&amp;D6&amp;E6&amp;F6&amp;G6&amp;H6&amp;I6&amp;J6&amp;K6&amp;L6&amp;M6&amp;N6&amp;O6&amp;P6&amp;Q6&amp;R6&amp;S6&amp;T6&amp;U6&amp;V6&amp;W6&amp;X6&amp;Y6</f>
        <v>101683696.6613479.7637922Shipped4102003Motorcycles95S10_1678Technics Stores Inc.65055568099408 Furth CircleBurlingameCA94217USANAHiranoJuriMedium</v>
      </c>
      <c r="AB6">
        <f>IF(C6&lt;100,(B6*C6),"Can't Verify")</f>
        <v>3479.7599999999998</v>
      </c>
    </row>
    <row r="7" spans="1:28" x14ac:dyDescent="0.2">
      <c r="A7">
        <v>10285</v>
      </c>
      <c r="B7">
        <v>36</v>
      </c>
      <c r="C7">
        <v>100</v>
      </c>
      <c r="D7">
        <v>6</v>
      </c>
      <c r="E7">
        <v>4099.68</v>
      </c>
      <c r="F7" s="1">
        <v>38226</v>
      </c>
      <c r="G7" t="s">
        <v>25</v>
      </c>
      <c r="H7">
        <v>3</v>
      </c>
      <c r="I7">
        <v>8</v>
      </c>
      <c r="J7">
        <v>2004</v>
      </c>
      <c r="K7" t="s">
        <v>26</v>
      </c>
      <c r="L7">
        <v>95</v>
      </c>
      <c r="M7" t="s">
        <v>27</v>
      </c>
      <c r="N7" t="s">
        <v>120</v>
      </c>
      <c r="O7">
        <v>6175558555</v>
      </c>
      <c r="P7" t="s">
        <v>121</v>
      </c>
      <c r="R7" t="s">
        <v>122</v>
      </c>
      <c r="S7" t="s">
        <v>123</v>
      </c>
      <c r="T7">
        <v>51247</v>
      </c>
      <c r="U7" t="s">
        <v>32</v>
      </c>
      <c r="V7" t="s">
        <v>33</v>
      </c>
      <c r="W7" t="s">
        <v>124</v>
      </c>
      <c r="X7" t="s">
        <v>125</v>
      </c>
      <c r="Y7" t="s">
        <v>51</v>
      </c>
      <c r="AA7" t="str">
        <f>A7&amp;B7&amp;C7&amp;D7&amp;E7&amp;F7&amp;G7&amp;H7&amp;I7&amp;J7&amp;K7&amp;L7&amp;M7&amp;N7&amp;O7&amp;P7&amp;Q7&amp;R7&amp;S7&amp;T7&amp;U7&amp;V7&amp;W7&amp;X7&amp;Y7</f>
        <v>102853610064099.6838226Shipped382004Motorcycles95S10_1678Marta's Replicas Co.617555855539323 Spinnaker Dr.CambridgeMA51247USANAHernandezMartaMedium</v>
      </c>
      <c r="AB7" t="str">
        <f>IF(C7&lt;100,(B7*C7),"Can't Verify")</f>
        <v>Can't Verify</v>
      </c>
    </row>
    <row r="8" spans="1:28" x14ac:dyDescent="0.2">
      <c r="A8">
        <v>10361</v>
      </c>
      <c r="B8">
        <v>20</v>
      </c>
      <c r="C8">
        <v>72.55</v>
      </c>
      <c r="D8">
        <v>13</v>
      </c>
      <c r="E8">
        <v>1451</v>
      </c>
      <c r="F8" s="1">
        <v>38338</v>
      </c>
      <c r="G8" t="s">
        <v>25</v>
      </c>
      <c r="H8">
        <v>4</v>
      </c>
      <c r="I8">
        <v>12</v>
      </c>
      <c r="J8">
        <v>2004</v>
      </c>
      <c r="K8" t="s">
        <v>26</v>
      </c>
      <c r="L8">
        <v>95</v>
      </c>
      <c r="M8" t="s">
        <v>27</v>
      </c>
      <c r="N8" t="s">
        <v>152</v>
      </c>
      <c r="O8" t="s">
        <v>153</v>
      </c>
      <c r="P8" t="s">
        <v>154</v>
      </c>
      <c r="Q8" t="s">
        <v>155</v>
      </c>
      <c r="R8" t="s">
        <v>156</v>
      </c>
      <c r="S8" t="s">
        <v>157</v>
      </c>
      <c r="T8">
        <v>2067</v>
      </c>
      <c r="U8" t="s">
        <v>95</v>
      </c>
      <c r="V8" t="s">
        <v>96</v>
      </c>
      <c r="W8" t="s">
        <v>158</v>
      </c>
      <c r="X8" t="s">
        <v>159</v>
      </c>
      <c r="Y8" t="s">
        <v>36</v>
      </c>
      <c r="AA8" t="str">
        <f>A8&amp;B8&amp;C8&amp;D8&amp;E8&amp;F8&amp;G8&amp;H8&amp;I8&amp;J8&amp;K8&amp;L8&amp;M8&amp;N8&amp;O8&amp;P8&amp;Q8&amp;R8&amp;S8&amp;T8&amp;U8&amp;V8&amp;W8&amp;X8&amp;Y8</f>
        <v>103612072.5513145138338Shipped4122004Motorcycles95S10_1678Souveniers And Things Co.+61 2 9495 8555Monitor Money Building, 815 Pacific HwyLevel 6ChatswoodNSW2067AustraliaAPACHuxleyAdrianSmall</v>
      </c>
      <c r="AB8">
        <f>IF(C8&lt;100,(B8*C8),"Can't Verify")</f>
        <v>1451</v>
      </c>
    </row>
    <row r="9" spans="1:28" x14ac:dyDescent="0.2">
      <c r="A9">
        <v>10299</v>
      </c>
      <c r="B9">
        <v>23</v>
      </c>
      <c r="C9">
        <v>100</v>
      </c>
      <c r="D9">
        <v>9</v>
      </c>
      <c r="E9">
        <v>2597.39</v>
      </c>
      <c r="F9" s="1">
        <v>38260</v>
      </c>
      <c r="G9" t="s">
        <v>25</v>
      </c>
      <c r="H9">
        <v>3</v>
      </c>
      <c r="I9">
        <v>9</v>
      </c>
      <c r="J9">
        <v>2004</v>
      </c>
      <c r="K9" t="s">
        <v>26</v>
      </c>
      <c r="L9">
        <v>95</v>
      </c>
      <c r="M9" t="s">
        <v>27</v>
      </c>
      <c r="N9" t="s">
        <v>126</v>
      </c>
      <c r="O9" t="s">
        <v>127</v>
      </c>
      <c r="P9" t="s">
        <v>128</v>
      </c>
      <c r="R9" t="s">
        <v>129</v>
      </c>
      <c r="T9">
        <v>21240</v>
      </c>
      <c r="U9" t="s">
        <v>130</v>
      </c>
      <c r="V9" t="s">
        <v>42</v>
      </c>
      <c r="W9" t="s">
        <v>131</v>
      </c>
      <c r="X9" t="s">
        <v>132</v>
      </c>
      <c r="Y9" t="s">
        <v>36</v>
      </c>
      <c r="AA9" t="str">
        <f>A9&amp;B9&amp;C9&amp;D9&amp;E9&amp;F9&amp;G9&amp;H9&amp;I9&amp;J9&amp;K9&amp;L9&amp;M9&amp;N9&amp;O9&amp;P9&amp;Q9&amp;R9&amp;S9&amp;T9&amp;U9&amp;V9&amp;W9&amp;X9&amp;Y9</f>
        <v>102992310092597.3938260Shipped392004Motorcycles95S10_1678Toys of Finland, Co.90-224 8555Keskuskatu 45Helsinki21240FinlandEMEAKarttunenMattiSmall</v>
      </c>
      <c r="AB9" t="str">
        <f>IF(C9&lt;100,(B9*C9),"Can't Verify")</f>
        <v>Can't Verify</v>
      </c>
    </row>
    <row r="10" spans="1:28" x14ac:dyDescent="0.2">
      <c r="A10">
        <v>10304</v>
      </c>
      <c r="B10">
        <v>47</v>
      </c>
      <c r="C10">
        <v>100</v>
      </c>
      <c r="D10">
        <v>6</v>
      </c>
      <c r="E10">
        <v>10172.700000000001</v>
      </c>
      <c r="F10" s="1">
        <v>38271</v>
      </c>
      <c r="G10" t="s">
        <v>25</v>
      </c>
      <c r="H10">
        <v>4</v>
      </c>
      <c r="I10">
        <v>10</v>
      </c>
      <c r="J10">
        <v>2004</v>
      </c>
      <c r="K10" t="s">
        <v>181</v>
      </c>
      <c r="L10">
        <v>214</v>
      </c>
      <c r="M10" t="s">
        <v>182</v>
      </c>
      <c r="N10" t="s">
        <v>267</v>
      </c>
      <c r="O10" t="s">
        <v>268</v>
      </c>
      <c r="P10" t="s">
        <v>269</v>
      </c>
      <c r="R10" t="s">
        <v>270</v>
      </c>
      <c r="T10">
        <v>78000</v>
      </c>
      <c r="U10" t="s">
        <v>41</v>
      </c>
      <c r="V10" t="s">
        <v>42</v>
      </c>
      <c r="W10" t="s">
        <v>271</v>
      </c>
      <c r="X10" t="s">
        <v>50</v>
      </c>
      <c r="Y10" t="s">
        <v>151</v>
      </c>
      <c r="AA10" t="str">
        <f>A10&amp;B10&amp;C10&amp;D10&amp;E10&amp;F10&amp;G10&amp;H10&amp;I10&amp;J10&amp;K10&amp;L10&amp;M10&amp;N10&amp;O10&amp;P10&amp;Q10&amp;R10&amp;S10&amp;T10&amp;U10&amp;V10&amp;W10&amp;X10&amp;Y10</f>
        <v>1030447100610172.738271Shipped4102004Classic Cars214S10_1949Auto Assoc. &amp; Cie.30.59.855567, avenue de l'EuropeVersailles78000FranceEMEAToniniDanielLarge</v>
      </c>
      <c r="AB10" t="str">
        <f>IF(C10&lt;100,(B10*C10),"Can't Verify")</f>
        <v>Can't Verify</v>
      </c>
    </row>
    <row r="11" spans="1:28" x14ac:dyDescent="0.2">
      <c r="A11">
        <v>10403</v>
      </c>
      <c r="B11">
        <v>24</v>
      </c>
      <c r="C11">
        <v>100</v>
      </c>
      <c r="D11">
        <v>7</v>
      </c>
      <c r="E11">
        <v>2434.56</v>
      </c>
      <c r="F11" s="1">
        <v>38450</v>
      </c>
      <c r="G11" t="s">
        <v>25</v>
      </c>
      <c r="H11">
        <v>2</v>
      </c>
      <c r="I11">
        <v>4</v>
      </c>
      <c r="J11">
        <v>2005</v>
      </c>
      <c r="K11" t="s">
        <v>26</v>
      </c>
      <c r="L11">
        <v>95</v>
      </c>
      <c r="M11" t="s">
        <v>27</v>
      </c>
      <c r="N11" t="s">
        <v>165</v>
      </c>
      <c r="O11" t="s">
        <v>166</v>
      </c>
      <c r="P11" t="s">
        <v>167</v>
      </c>
      <c r="R11" t="s">
        <v>168</v>
      </c>
      <c r="T11" t="s">
        <v>169</v>
      </c>
      <c r="U11" t="s">
        <v>170</v>
      </c>
      <c r="V11" t="s">
        <v>42</v>
      </c>
      <c r="W11" t="s">
        <v>171</v>
      </c>
      <c r="X11" t="s">
        <v>172</v>
      </c>
      <c r="Y11" t="s">
        <v>36</v>
      </c>
      <c r="AA11" t="str">
        <f>A11&amp;B11&amp;C11&amp;D11&amp;E11&amp;F11&amp;G11&amp;H11&amp;I11&amp;J11&amp;K11&amp;L11&amp;M11&amp;N11&amp;O11&amp;P11&amp;Q11&amp;R11&amp;S11&amp;T11&amp;U11&amp;V11&amp;W11&amp;X11&amp;Y11</f>
        <v>104032410072434.5638450Shipped242005Motorcycles95S10_1678UK Collectables, Ltd.(171) 555-2282Berkeley Gardens 12  BreweryLiverpoolWX1 6LTUKEMEADevonElizabethSmall</v>
      </c>
      <c r="AB11" t="str">
        <f>IF(C11&lt;100,(B11*C11),"Can't Verify")</f>
        <v>Can't Verify</v>
      </c>
    </row>
    <row r="12" spans="1:28" x14ac:dyDescent="0.2">
      <c r="A12">
        <v>10417</v>
      </c>
      <c r="B12">
        <v>66</v>
      </c>
      <c r="C12">
        <v>100</v>
      </c>
      <c r="D12">
        <v>2</v>
      </c>
      <c r="E12">
        <v>7516.08</v>
      </c>
      <c r="F12" s="1">
        <v>38485</v>
      </c>
      <c r="G12" t="s">
        <v>173</v>
      </c>
      <c r="H12">
        <v>2</v>
      </c>
      <c r="I12">
        <v>5</v>
      </c>
      <c r="J12">
        <v>2005</v>
      </c>
      <c r="K12" t="s">
        <v>26</v>
      </c>
      <c r="L12">
        <v>95</v>
      </c>
      <c r="M12" t="s">
        <v>27</v>
      </c>
      <c r="N12" t="s">
        <v>174</v>
      </c>
      <c r="O12" t="s">
        <v>175</v>
      </c>
      <c r="P12" t="s">
        <v>176</v>
      </c>
      <c r="R12" t="s">
        <v>177</v>
      </c>
      <c r="T12">
        <v>28034</v>
      </c>
      <c r="U12" t="s">
        <v>178</v>
      </c>
      <c r="V12" t="s">
        <v>42</v>
      </c>
      <c r="W12" t="s">
        <v>179</v>
      </c>
      <c r="X12" t="s">
        <v>180</v>
      </c>
      <c r="Y12" t="s">
        <v>151</v>
      </c>
      <c r="AA12" t="str">
        <f>A12&amp;B12&amp;C12&amp;D12&amp;E12&amp;F12&amp;G12&amp;H12&amp;I12&amp;J12&amp;K12&amp;L12&amp;M12&amp;N12&amp;O12&amp;P12&amp;Q12&amp;R12&amp;S12&amp;T12&amp;U12&amp;V12&amp;W12&amp;X12&amp;Y12</f>
        <v>104176610027516.0838485Disputed252005Motorcycles95S10_1678Euro Shopping Channel(91) 555 94 44C/ Moralzarzal, 86Madrid28034SpainEMEAFreyreDiegoLarge</v>
      </c>
      <c r="AB12" t="str">
        <f>IF(C12&lt;100,(B12*C12),"Can't Verify")</f>
        <v>Can't Verify</v>
      </c>
    </row>
    <row r="13" spans="1:28" x14ac:dyDescent="0.2">
      <c r="A13">
        <v>10223</v>
      </c>
      <c r="B13">
        <v>37</v>
      </c>
      <c r="C13">
        <v>100</v>
      </c>
      <c r="D13">
        <v>1</v>
      </c>
      <c r="E13">
        <v>3965.66</v>
      </c>
      <c r="F13" s="1">
        <v>38037</v>
      </c>
      <c r="G13" t="s">
        <v>25</v>
      </c>
      <c r="H13">
        <v>1</v>
      </c>
      <c r="I13">
        <v>2</v>
      </c>
      <c r="J13">
        <v>2004</v>
      </c>
      <c r="K13" t="s">
        <v>26</v>
      </c>
      <c r="L13">
        <v>95</v>
      </c>
      <c r="M13" t="s">
        <v>27</v>
      </c>
      <c r="N13" t="s">
        <v>89</v>
      </c>
      <c r="O13" t="s">
        <v>90</v>
      </c>
      <c r="P13" t="s">
        <v>91</v>
      </c>
      <c r="Q13" t="s">
        <v>92</v>
      </c>
      <c r="R13" t="s">
        <v>93</v>
      </c>
      <c r="S13" t="s">
        <v>94</v>
      </c>
      <c r="T13">
        <v>3004</v>
      </c>
      <c r="U13" t="s">
        <v>95</v>
      </c>
      <c r="V13" t="s">
        <v>96</v>
      </c>
      <c r="W13" t="s">
        <v>97</v>
      </c>
      <c r="X13" t="s">
        <v>98</v>
      </c>
      <c r="Y13" t="s">
        <v>51</v>
      </c>
      <c r="AA13" t="str">
        <f>A13&amp;B13&amp;C13&amp;D13&amp;E13&amp;F13&amp;G13&amp;H13&amp;I13&amp;J13&amp;K13&amp;L13&amp;M13&amp;N13&amp;O13&amp;P13&amp;Q13&amp;R13&amp;S13&amp;T13&amp;U13&amp;V13&amp;W13&amp;X13&amp;Y13</f>
        <v>102233710013965.6638037Shipped122004Motorcycles95S10_1678Australian Collectors, Co.03 9520 4555636 St Kilda RoadLevel 3MelbourneVictoria3004AustraliaAPACFergusonPeterMedium</v>
      </c>
      <c r="AB13" t="str">
        <f>IF(C13&lt;100,(B13*C13),"Can't Verify")</f>
        <v>Can't Verify</v>
      </c>
    </row>
    <row r="14" spans="1:28" x14ac:dyDescent="0.2">
      <c r="A14">
        <v>10304</v>
      </c>
      <c r="B14">
        <v>39</v>
      </c>
      <c r="C14">
        <v>100</v>
      </c>
      <c r="D14">
        <v>3</v>
      </c>
      <c r="E14">
        <v>6396</v>
      </c>
      <c r="F14" s="1">
        <v>38271</v>
      </c>
      <c r="G14" t="s">
        <v>25</v>
      </c>
      <c r="H14">
        <v>4</v>
      </c>
      <c r="I14">
        <v>10</v>
      </c>
      <c r="J14">
        <v>2004</v>
      </c>
      <c r="K14" t="s">
        <v>504</v>
      </c>
      <c r="L14">
        <v>136</v>
      </c>
      <c r="M14" t="s">
        <v>505</v>
      </c>
      <c r="N14" t="s">
        <v>267</v>
      </c>
      <c r="O14" t="s">
        <v>268</v>
      </c>
      <c r="P14" t="s">
        <v>269</v>
      </c>
      <c r="R14" t="s">
        <v>270</v>
      </c>
      <c r="T14">
        <v>78000</v>
      </c>
      <c r="U14" t="s">
        <v>41</v>
      </c>
      <c r="V14" t="s">
        <v>42</v>
      </c>
      <c r="W14" t="s">
        <v>271</v>
      </c>
      <c r="X14" t="s">
        <v>50</v>
      </c>
      <c r="Y14" t="s">
        <v>51</v>
      </c>
      <c r="AA14" t="str">
        <f>A14&amp;B14&amp;C14&amp;D14&amp;E14&amp;F14&amp;G14&amp;H14&amp;I14&amp;J14&amp;K14&amp;L14&amp;M14&amp;N14&amp;O14&amp;P14&amp;Q14&amp;R14&amp;S14&amp;T14&amp;U14&amp;V14&amp;W14&amp;X14&amp;Y14</f>
        <v>10304391003639638271Shipped4102004Trucks and Buses136S12_1666Auto Assoc. &amp; Cie.30.59.855567, avenue de l'EuropeVersailles78000FranceEMEAToniniDanielMedium</v>
      </c>
      <c r="AB14" t="str">
        <f>IF(C14&lt;100,(B14*C14),"Can't Verify")</f>
        <v>Can't Verify</v>
      </c>
    </row>
    <row r="15" spans="1:28" x14ac:dyDescent="0.2">
      <c r="A15">
        <v>10216</v>
      </c>
      <c r="B15">
        <v>43</v>
      </c>
      <c r="C15">
        <v>100</v>
      </c>
      <c r="D15">
        <v>1</v>
      </c>
      <c r="E15">
        <v>5759.42</v>
      </c>
      <c r="F15" s="1">
        <v>38019</v>
      </c>
      <c r="G15" t="s">
        <v>25</v>
      </c>
      <c r="H15">
        <v>1</v>
      </c>
      <c r="I15">
        <v>2</v>
      </c>
      <c r="J15">
        <v>2004</v>
      </c>
      <c r="K15" t="s">
        <v>504</v>
      </c>
      <c r="L15">
        <v>136</v>
      </c>
      <c r="M15" t="s">
        <v>505</v>
      </c>
      <c r="N15" t="s">
        <v>267</v>
      </c>
      <c r="O15" t="s">
        <v>268</v>
      </c>
      <c r="P15" t="s">
        <v>269</v>
      </c>
      <c r="R15" t="s">
        <v>270</v>
      </c>
      <c r="T15">
        <v>78000</v>
      </c>
      <c r="U15" t="s">
        <v>41</v>
      </c>
      <c r="V15" t="s">
        <v>42</v>
      </c>
      <c r="W15" t="s">
        <v>271</v>
      </c>
      <c r="X15" t="s">
        <v>50</v>
      </c>
      <c r="Y15" t="s">
        <v>51</v>
      </c>
      <c r="AA15" t="str">
        <f>A15&amp;B15&amp;C15&amp;D15&amp;E15&amp;F15&amp;G15&amp;H15&amp;I15&amp;J15&amp;K15&amp;L15&amp;M15&amp;N15&amp;O15&amp;P15&amp;Q15&amp;R15&amp;S15&amp;T15&amp;U15&amp;V15&amp;W15&amp;X15&amp;Y15</f>
        <v>102164310015759.4238019Shipped122004Trucks and Buses136S12_1666Auto Assoc. &amp; Cie.30.59.855567, avenue de l'EuropeVersailles78000FranceEMEAToniniDanielMedium</v>
      </c>
      <c r="AB15" t="str">
        <f>IF(C15&lt;100,(B15*C15),"Can't Verify")</f>
        <v>Can't Verify</v>
      </c>
    </row>
    <row r="16" spans="1:28" x14ac:dyDescent="0.2">
      <c r="A16">
        <v>10388</v>
      </c>
      <c r="B16">
        <v>42</v>
      </c>
      <c r="C16">
        <v>76.36</v>
      </c>
      <c r="D16">
        <v>4</v>
      </c>
      <c r="E16">
        <v>3207.12</v>
      </c>
      <c r="F16" s="1">
        <v>38414</v>
      </c>
      <c r="G16" t="s">
        <v>25</v>
      </c>
      <c r="H16">
        <v>1</v>
      </c>
      <c r="I16">
        <v>3</v>
      </c>
      <c r="J16">
        <v>2005</v>
      </c>
      <c r="K16" t="s">
        <v>26</v>
      </c>
      <c r="L16">
        <v>95</v>
      </c>
      <c r="M16" t="s">
        <v>27</v>
      </c>
      <c r="N16" t="s">
        <v>160</v>
      </c>
      <c r="O16">
        <v>5085552555</v>
      </c>
      <c r="P16" t="s">
        <v>161</v>
      </c>
      <c r="R16" t="s">
        <v>162</v>
      </c>
      <c r="S16" t="s">
        <v>123</v>
      </c>
      <c r="T16">
        <v>50553</v>
      </c>
      <c r="U16" t="s">
        <v>32</v>
      </c>
      <c r="V16" t="s">
        <v>33</v>
      </c>
      <c r="W16" t="s">
        <v>163</v>
      </c>
      <c r="X16" t="s">
        <v>164</v>
      </c>
      <c r="Y16" t="s">
        <v>51</v>
      </c>
      <c r="AA16" t="str">
        <f>A16&amp;B16&amp;C16&amp;D16&amp;E16&amp;F16&amp;G16&amp;H16&amp;I16&amp;J16&amp;K16&amp;L16&amp;M16&amp;N16&amp;O16&amp;P16&amp;Q16&amp;R16&amp;S16&amp;T16&amp;U16&amp;V16&amp;W16&amp;X16&amp;Y16</f>
        <v>103884276.3643207.1238414Shipped132005Motorcycles95S10_1678FunGiftIdeas.com50855525551785 First StreetNew BedfordMA50553USANABenitezVioletaMedium</v>
      </c>
      <c r="AB16">
        <f>IF(C16&lt;100,(B16*C16),"Can't Verify")</f>
        <v>3207.12</v>
      </c>
    </row>
    <row r="17" spans="1:28" x14ac:dyDescent="0.2">
      <c r="A17">
        <v>10251</v>
      </c>
      <c r="B17">
        <v>28</v>
      </c>
      <c r="C17">
        <v>100</v>
      </c>
      <c r="D17">
        <v>2</v>
      </c>
      <c r="E17">
        <v>3188.64</v>
      </c>
      <c r="F17" s="1">
        <v>38125</v>
      </c>
      <c r="G17" t="s">
        <v>25</v>
      </c>
      <c r="H17">
        <v>2</v>
      </c>
      <c r="I17">
        <v>5</v>
      </c>
      <c r="J17">
        <v>2004</v>
      </c>
      <c r="K17" t="s">
        <v>26</v>
      </c>
      <c r="L17">
        <v>95</v>
      </c>
      <c r="M17" t="s">
        <v>27</v>
      </c>
      <c r="N17" t="s">
        <v>104</v>
      </c>
      <c r="O17">
        <v>2015559350</v>
      </c>
      <c r="P17" t="s">
        <v>105</v>
      </c>
      <c r="R17" t="s">
        <v>106</v>
      </c>
      <c r="S17" t="s">
        <v>107</v>
      </c>
      <c r="T17">
        <v>94019</v>
      </c>
      <c r="U17" t="s">
        <v>32</v>
      </c>
      <c r="V17" t="s">
        <v>33</v>
      </c>
      <c r="W17" t="s">
        <v>61</v>
      </c>
      <c r="X17" t="s">
        <v>108</v>
      </c>
      <c r="Y17" t="s">
        <v>51</v>
      </c>
      <c r="AA17" t="str">
        <f>A17&amp;B17&amp;C17&amp;D17&amp;E17&amp;F17&amp;G17&amp;H17&amp;I17&amp;J17&amp;K17&amp;L17&amp;M17&amp;N17&amp;O17&amp;P17&amp;Q17&amp;R17&amp;S17&amp;T17&amp;U17&amp;V17&amp;W17&amp;X17&amp;Y17</f>
        <v>102512810023188.6438125Shipped252004Motorcycles95S10_1678Tekni Collectables Inc.20155593507476 Moss Rd.NewarkNJ94019USANABrownWilliamMedium</v>
      </c>
      <c r="AB17" t="str">
        <f>IF(C17&lt;100,(B17*C17),"Can't Verify")</f>
        <v>Can't Verify</v>
      </c>
    </row>
    <row r="18" spans="1:28" x14ac:dyDescent="0.2">
      <c r="A18">
        <v>10237</v>
      </c>
      <c r="B18">
        <v>23</v>
      </c>
      <c r="C18">
        <v>100</v>
      </c>
      <c r="D18">
        <v>7</v>
      </c>
      <c r="E18">
        <v>2333.12</v>
      </c>
      <c r="F18" s="1">
        <v>38082</v>
      </c>
      <c r="G18" t="s">
        <v>25</v>
      </c>
      <c r="H18">
        <v>2</v>
      </c>
      <c r="I18">
        <v>4</v>
      </c>
      <c r="J18">
        <v>2004</v>
      </c>
      <c r="K18" t="s">
        <v>26</v>
      </c>
      <c r="L18">
        <v>95</v>
      </c>
      <c r="M18" t="s">
        <v>27</v>
      </c>
      <c r="N18" t="s">
        <v>99</v>
      </c>
      <c r="O18">
        <v>2125551500</v>
      </c>
      <c r="P18" t="s">
        <v>100</v>
      </c>
      <c r="Q18" t="s">
        <v>101</v>
      </c>
      <c r="R18" t="s">
        <v>30</v>
      </c>
      <c r="S18" t="s">
        <v>31</v>
      </c>
      <c r="T18">
        <v>10022</v>
      </c>
      <c r="U18" t="s">
        <v>32</v>
      </c>
      <c r="V18" t="s">
        <v>33</v>
      </c>
      <c r="W18" t="s">
        <v>102</v>
      </c>
      <c r="X18" t="s">
        <v>103</v>
      </c>
      <c r="Y18" t="s">
        <v>36</v>
      </c>
      <c r="AA18" t="str">
        <f>A18&amp;B18&amp;C18&amp;D18&amp;E18&amp;F18&amp;G18&amp;H18&amp;I18&amp;J18&amp;K18&amp;L18&amp;M18&amp;N18&amp;O18&amp;P18&amp;Q18&amp;R18&amp;S18&amp;T18&amp;U18&amp;V18&amp;W18&amp;X18&amp;Y18</f>
        <v>102372310072333.1238082Shipped242004Motorcycles95S10_1678Vitachrome Inc.21255515002678 Kingston Rd.Suite 101NYCNY10022USANAFrickMichaelSmall</v>
      </c>
      <c r="AB18" t="str">
        <f>IF(C18&lt;100,(B18*C18),"Can't Verify")</f>
        <v>Can't Verify</v>
      </c>
    </row>
    <row r="19" spans="1:28" x14ac:dyDescent="0.2">
      <c r="A19">
        <v>10329</v>
      </c>
      <c r="B19">
        <v>42</v>
      </c>
      <c r="C19">
        <v>100</v>
      </c>
      <c r="D19">
        <v>1</v>
      </c>
      <c r="E19">
        <v>4396.1400000000003</v>
      </c>
      <c r="F19" s="1">
        <v>38306</v>
      </c>
      <c r="G19" t="s">
        <v>25</v>
      </c>
      <c r="H19">
        <v>4</v>
      </c>
      <c r="I19">
        <v>11</v>
      </c>
      <c r="J19">
        <v>2004</v>
      </c>
      <c r="K19" t="s">
        <v>26</v>
      </c>
      <c r="L19">
        <v>95</v>
      </c>
      <c r="M19" t="s">
        <v>27</v>
      </c>
      <c r="N19" t="s">
        <v>28</v>
      </c>
      <c r="O19">
        <v>2125557818</v>
      </c>
      <c r="P19" t="s">
        <v>29</v>
      </c>
      <c r="R19" t="s">
        <v>30</v>
      </c>
      <c r="S19" t="s">
        <v>31</v>
      </c>
      <c r="T19">
        <v>10022</v>
      </c>
      <c r="U19" t="s">
        <v>32</v>
      </c>
      <c r="V19" t="s">
        <v>33</v>
      </c>
      <c r="W19" t="s">
        <v>34</v>
      </c>
      <c r="X19" t="s">
        <v>35</v>
      </c>
      <c r="Y19" t="s">
        <v>51</v>
      </c>
      <c r="AA19" t="str">
        <f>A19&amp;B19&amp;C19&amp;D19&amp;E19&amp;F19&amp;G19&amp;H19&amp;I19&amp;J19&amp;K19&amp;L19&amp;M19&amp;N19&amp;O19&amp;P19&amp;Q19&amp;R19&amp;S19&amp;T19&amp;U19&amp;V19&amp;W19&amp;X19&amp;Y19</f>
        <v>103294210014396.1438306Shipped4112004Motorcycles95S10_1678Land of Toys Inc.2125557818897 Long Airport AvenueNYCNY10022USANAYuKwaiMedium</v>
      </c>
      <c r="AB19" t="str">
        <f>IF(C19&lt;100,(B19*C19),"Can't Verify")</f>
        <v>Can't Verify</v>
      </c>
    </row>
    <row r="20" spans="1:28" x14ac:dyDescent="0.2">
      <c r="A20">
        <v>10107</v>
      </c>
      <c r="B20">
        <v>30</v>
      </c>
      <c r="C20">
        <v>95.7</v>
      </c>
      <c r="D20">
        <v>2</v>
      </c>
      <c r="E20">
        <v>2871</v>
      </c>
      <c r="F20" s="1">
        <v>37676</v>
      </c>
      <c r="G20" t="s">
        <v>25</v>
      </c>
      <c r="H20">
        <v>1</v>
      </c>
      <c r="I20">
        <v>2</v>
      </c>
      <c r="J20">
        <v>2003</v>
      </c>
      <c r="K20" t="s">
        <v>26</v>
      </c>
      <c r="L20">
        <v>95</v>
      </c>
      <c r="M20" t="s">
        <v>27</v>
      </c>
      <c r="N20" t="s">
        <v>28</v>
      </c>
      <c r="O20">
        <v>2125557818</v>
      </c>
      <c r="P20" t="s">
        <v>29</v>
      </c>
      <c r="R20" t="s">
        <v>30</v>
      </c>
      <c r="S20" t="s">
        <v>31</v>
      </c>
      <c r="T20">
        <v>10022</v>
      </c>
      <c r="U20" t="s">
        <v>32</v>
      </c>
      <c r="V20" t="s">
        <v>33</v>
      </c>
      <c r="W20" t="s">
        <v>34</v>
      </c>
      <c r="X20" t="s">
        <v>35</v>
      </c>
      <c r="Y20" t="s">
        <v>36</v>
      </c>
      <c r="AA20" t="str">
        <f>A20&amp;B20&amp;C20&amp;D20&amp;E20&amp;F20&amp;G20&amp;H20&amp;I20&amp;J20&amp;K20&amp;L20&amp;M20&amp;N20&amp;O20&amp;P20&amp;Q20&amp;R20&amp;S20&amp;T20&amp;U20&amp;V20&amp;W20&amp;X20&amp;Y20</f>
        <v>101073095.72287137676Shipped122003Motorcycles95S10_1678Land of Toys Inc.2125557818897 Long Airport AvenueNYCNY10022USANAYuKwaiSmall</v>
      </c>
      <c r="AB20">
        <f>IF(C20&lt;100,(B20*C20),"Can't Verify")</f>
        <v>2871</v>
      </c>
    </row>
    <row r="21" spans="1:28" x14ac:dyDescent="0.2">
      <c r="A21">
        <v>10304</v>
      </c>
      <c r="B21">
        <v>46</v>
      </c>
      <c r="C21">
        <v>98</v>
      </c>
      <c r="D21">
        <v>5</v>
      </c>
      <c r="E21">
        <v>4508</v>
      </c>
      <c r="F21" s="1">
        <v>38271</v>
      </c>
      <c r="G21" t="s">
        <v>25</v>
      </c>
      <c r="H21">
        <v>4</v>
      </c>
      <c r="I21">
        <v>10</v>
      </c>
      <c r="J21">
        <v>2004</v>
      </c>
      <c r="K21" t="s">
        <v>504</v>
      </c>
      <c r="L21">
        <v>116</v>
      </c>
      <c r="M21" t="s">
        <v>537</v>
      </c>
      <c r="N21" t="s">
        <v>267</v>
      </c>
      <c r="O21" t="s">
        <v>268</v>
      </c>
      <c r="P21" t="s">
        <v>269</v>
      </c>
      <c r="R21" t="s">
        <v>270</v>
      </c>
      <c r="T21">
        <v>78000</v>
      </c>
      <c r="U21" t="s">
        <v>41</v>
      </c>
      <c r="V21" t="s">
        <v>42</v>
      </c>
      <c r="W21" t="s">
        <v>271</v>
      </c>
      <c r="X21" t="s">
        <v>50</v>
      </c>
      <c r="Y21" t="s">
        <v>51</v>
      </c>
      <c r="AA21" t="str">
        <f>A21&amp;B21&amp;C21&amp;D21&amp;E21&amp;F21&amp;G21&amp;H21&amp;I21&amp;J21&amp;K21&amp;L21&amp;M21&amp;N21&amp;O21&amp;P21&amp;Q21&amp;R21&amp;S21&amp;T21&amp;U21&amp;V21&amp;W21&amp;X21&amp;Y21</f>
        <v>1030446985450838271Shipped4102004Trucks and Buses116S18_1097Auto Assoc. &amp; Cie.30.59.855567, avenue de l'EuropeVersailles78000FranceEMEAToniniDanielMedium</v>
      </c>
      <c r="AB21">
        <f>IF(C21&lt;100,(B21*C21),"Can't Verify")</f>
        <v>4508</v>
      </c>
    </row>
    <row r="22" spans="1:28" x14ac:dyDescent="0.2">
      <c r="A22">
        <v>10304</v>
      </c>
      <c r="B22">
        <v>37</v>
      </c>
      <c r="C22">
        <v>95.55</v>
      </c>
      <c r="D22">
        <v>13</v>
      </c>
      <c r="E22">
        <v>3535.35</v>
      </c>
      <c r="F22" s="1">
        <v>38271</v>
      </c>
      <c r="G22" t="s">
        <v>25</v>
      </c>
      <c r="H22">
        <v>4</v>
      </c>
      <c r="I22">
        <v>10</v>
      </c>
      <c r="J22">
        <v>2004</v>
      </c>
      <c r="K22" t="s">
        <v>550</v>
      </c>
      <c r="L22">
        <v>102</v>
      </c>
      <c r="M22" t="s">
        <v>551</v>
      </c>
      <c r="N22" t="s">
        <v>267</v>
      </c>
      <c r="O22" t="s">
        <v>268</v>
      </c>
      <c r="P22" t="s">
        <v>269</v>
      </c>
      <c r="R22" t="s">
        <v>270</v>
      </c>
      <c r="T22">
        <v>78000</v>
      </c>
      <c r="U22" t="s">
        <v>41</v>
      </c>
      <c r="V22" t="s">
        <v>42</v>
      </c>
      <c r="W22" t="s">
        <v>271</v>
      </c>
      <c r="X22" t="s">
        <v>50</v>
      </c>
      <c r="Y22" t="s">
        <v>51</v>
      </c>
      <c r="AA22" t="str">
        <f>A22&amp;B22&amp;C22&amp;D22&amp;E22&amp;F22&amp;G22&amp;H22&amp;I22&amp;J22&amp;K22&amp;L22&amp;M22&amp;N22&amp;O22&amp;P22&amp;Q22&amp;R22&amp;S22&amp;T22&amp;U22&amp;V22&amp;W22&amp;X22&amp;Y22</f>
        <v>103043795.55133535.3538271Shipped4102004Vintage Cars102S18_1342Auto Assoc. &amp; Cie.30.59.855567, avenue de l'EuropeVersailles78000FranceEMEAToniniDanielMedium</v>
      </c>
      <c r="AB22">
        <f>IF(C22&lt;100,(B22*C22),"Can't Verify")</f>
        <v>3535.35</v>
      </c>
    </row>
    <row r="23" spans="1:28" x14ac:dyDescent="0.2">
      <c r="A23">
        <v>10145</v>
      </c>
      <c r="B23">
        <v>45</v>
      </c>
      <c r="C23">
        <v>83.26</v>
      </c>
      <c r="D23">
        <v>6</v>
      </c>
      <c r="E23">
        <v>3746.7</v>
      </c>
      <c r="F23" s="1">
        <v>37858</v>
      </c>
      <c r="G23" t="s">
        <v>25</v>
      </c>
      <c r="H23">
        <v>3</v>
      </c>
      <c r="I23">
        <v>8</v>
      </c>
      <c r="J23">
        <v>2003</v>
      </c>
      <c r="K23" t="s">
        <v>26</v>
      </c>
      <c r="L23">
        <v>95</v>
      </c>
      <c r="M23" t="s">
        <v>27</v>
      </c>
      <c r="N23" t="s">
        <v>52</v>
      </c>
      <c r="O23">
        <v>6265557265</v>
      </c>
      <c r="P23" t="s">
        <v>53</v>
      </c>
      <c r="R23" t="s">
        <v>54</v>
      </c>
      <c r="S23" t="s">
        <v>55</v>
      </c>
      <c r="T23">
        <v>90003</v>
      </c>
      <c r="U23" t="s">
        <v>32</v>
      </c>
      <c r="V23" t="s">
        <v>33</v>
      </c>
      <c r="W23" t="s">
        <v>56</v>
      </c>
      <c r="X23" t="s">
        <v>57</v>
      </c>
      <c r="Y23" t="s">
        <v>51</v>
      </c>
      <c r="AA23" t="str">
        <f>A23&amp;B23&amp;C23&amp;D23&amp;E23&amp;F23&amp;G23&amp;H23&amp;I23&amp;J23&amp;K23&amp;L23&amp;M23&amp;N23&amp;O23&amp;P23&amp;Q23&amp;R23&amp;S23&amp;T23&amp;U23&amp;V23&amp;W23&amp;X23&amp;Y23</f>
        <v>101454583.2663746.737858Shipped382003Motorcycles95S10_1678Toys4GrownUps.com626555726578934 Hillside Dr.PasadenaCA90003USANAYoungJulieMedium</v>
      </c>
      <c r="AB23">
        <f>IF(C23&lt;100,(B23*C23),"Can't Verify")</f>
        <v>3746.7000000000003</v>
      </c>
    </row>
    <row r="24" spans="1:28" x14ac:dyDescent="0.2">
      <c r="A24">
        <v>10304</v>
      </c>
      <c r="B24">
        <v>37</v>
      </c>
      <c r="C24">
        <v>48.52</v>
      </c>
      <c r="D24">
        <v>12</v>
      </c>
      <c r="E24">
        <v>1795.24</v>
      </c>
      <c r="F24" s="1">
        <v>38271</v>
      </c>
      <c r="G24" t="s">
        <v>25</v>
      </c>
      <c r="H24">
        <v>4</v>
      </c>
      <c r="I24">
        <v>10</v>
      </c>
      <c r="J24">
        <v>2004</v>
      </c>
      <c r="K24" t="s">
        <v>550</v>
      </c>
      <c r="L24">
        <v>53</v>
      </c>
      <c r="M24" t="s">
        <v>564</v>
      </c>
      <c r="N24" t="s">
        <v>267</v>
      </c>
      <c r="O24" t="s">
        <v>268</v>
      </c>
      <c r="P24" t="s">
        <v>269</v>
      </c>
      <c r="R24" t="s">
        <v>270</v>
      </c>
      <c r="T24">
        <v>78000</v>
      </c>
      <c r="U24" t="s">
        <v>41</v>
      </c>
      <c r="V24" t="s">
        <v>42</v>
      </c>
      <c r="W24" t="s">
        <v>271</v>
      </c>
      <c r="X24" t="s">
        <v>50</v>
      </c>
      <c r="Y24" t="s">
        <v>36</v>
      </c>
      <c r="AA24" t="str">
        <f>A24&amp;B24&amp;C24&amp;D24&amp;E24&amp;F24&amp;G24&amp;H24&amp;I24&amp;J24&amp;K24&amp;L24&amp;M24&amp;N24&amp;O24&amp;P24&amp;Q24&amp;R24&amp;S24&amp;T24&amp;U24&amp;V24&amp;W24&amp;X24&amp;Y24</f>
        <v>103043748.52121795.2438271Shipped4102004Vintage Cars53S18_1367Auto Assoc. &amp; Cie.30.59.855567, avenue de l'EuropeVersailles78000FranceEMEAToniniDanielSmall</v>
      </c>
      <c r="AB24">
        <f>IF(C24&lt;100,(B24*C24),"Can't Verify")</f>
        <v>1795.24</v>
      </c>
    </row>
    <row r="25" spans="1:28" x14ac:dyDescent="0.2">
      <c r="A25">
        <v>10341</v>
      </c>
      <c r="B25">
        <v>41</v>
      </c>
      <c r="C25">
        <v>100</v>
      </c>
      <c r="D25">
        <v>9</v>
      </c>
      <c r="E25">
        <v>7737.93</v>
      </c>
      <c r="F25" s="1">
        <v>38315</v>
      </c>
      <c r="G25" t="s">
        <v>25</v>
      </c>
      <c r="H25">
        <v>4</v>
      </c>
      <c r="I25">
        <v>11</v>
      </c>
      <c r="J25">
        <v>2004</v>
      </c>
      <c r="K25" t="s">
        <v>26</v>
      </c>
      <c r="L25">
        <v>95</v>
      </c>
      <c r="M25" t="s">
        <v>27</v>
      </c>
      <c r="N25" t="s">
        <v>144</v>
      </c>
      <c r="O25" t="s">
        <v>145</v>
      </c>
      <c r="P25" t="s">
        <v>146</v>
      </c>
      <c r="R25" t="s">
        <v>147</v>
      </c>
      <c r="T25">
        <v>5020</v>
      </c>
      <c r="U25" t="s">
        <v>148</v>
      </c>
      <c r="V25" t="s">
        <v>42</v>
      </c>
      <c r="W25" t="s">
        <v>149</v>
      </c>
      <c r="X25" t="s">
        <v>150</v>
      </c>
      <c r="Y25" t="s">
        <v>151</v>
      </c>
      <c r="AA25" t="str">
        <f>A25&amp;B25&amp;C25&amp;D25&amp;E25&amp;F25&amp;G25&amp;H25&amp;I25&amp;J25&amp;K25&amp;L25&amp;M25&amp;N25&amp;O25&amp;P25&amp;Q25&amp;R25&amp;S25&amp;T25&amp;U25&amp;V25&amp;W25&amp;X25&amp;Y25</f>
        <v>103414110097737.9338315Shipped4112004Motorcycles95S10_1678Salzburg Collectables6562-9555Geislweg 14Salzburg5020AustriaEMEAPippsGeorgLarge</v>
      </c>
      <c r="AB25" t="str">
        <f>IF(C25&lt;100,(B25*C25),"Can't Verify")</f>
        <v>Can't Verify</v>
      </c>
    </row>
    <row r="26" spans="1:28" x14ac:dyDescent="0.2">
      <c r="A26">
        <v>10201</v>
      </c>
      <c r="B26">
        <v>22</v>
      </c>
      <c r="C26">
        <v>98.57</v>
      </c>
      <c r="D26">
        <v>2</v>
      </c>
      <c r="E26">
        <v>2168.54</v>
      </c>
      <c r="F26" s="1">
        <v>37956</v>
      </c>
      <c r="G26" t="s">
        <v>25</v>
      </c>
      <c r="H26">
        <v>4</v>
      </c>
      <c r="I26">
        <v>12</v>
      </c>
      <c r="J26">
        <v>2003</v>
      </c>
      <c r="K26" t="s">
        <v>26</v>
      </c>
      <c r="L26">
        <v>95</v>
      </c>
      <c r="M26" t="s">
        <v>27</v>
      </c>
      <c r="N26" t="s">
        <v>81</v>
      </c>
      <c r="O26">
        <v>6505555787</v>
      </c>
      <c r="P26" t="s">
        <v>82</v>
      </c>
      <c r="R26" t="s">
        <v>60</v>
      </c>
      <c r="S26" t="s">
        <v>55</v>
      </c>
      <c r="U26" t="s">
        <v>32</v>
      </c>
      <c r="V26" t="s">
        <v>33</v>
      </c>
      <c r="W26" t="s">
        <v>83</v>
      </c>
      <c r="X26" t="s">
        <v>57</v>
      </c>
      <c r="Y26" t="s">
        <v>36</v>
      </c>
      <c r="AA26" t="str">
        <f>A26&amp;B26&amp;C26&amp;D26&amp;E26&amp;F26&amp;G26&amp;H26&amp;I26&amp;J26&amp;K26&amp;L26&amp;M26&amp;N26&amp;O26&amp;P26&amp;Q26&amp;R26&amp;S26&amp;T26&amp;U26&amp;V26&amp;W26&amp;X26&amp;Y26</f>
        <v>102012298.5722168.5437956Shipped4122003Motorcycles95S10_1678Mini Wheels Co.65055557875557 North Pendale StreetSan FranciscoCAUSANAMurphyJulieSmall</v>
      </c>
      <c r="AB26">
        <f>IF(C26&lt;100,(B26*C26),"Can't Verify")</f>
        <v>2168.54</v>
      </c>
    </row>
    <row r="27" spans="1:28" x14ac:dyDescent="0.2">
      <c r="A27">
        <v>10159</v>
      </c>
      <c r="B27">
        <v>49</v>
      </c>
      <c r="C27">
        <v>100</v>
      </c>
      <c r="D27">
        <v>14</v>
      </c>
      <c r="E27">
        <v>5205.2700000000004</v>
      </c>
      <c r="F27" s="1">
        <v>37904</v>
      </c>
      <c r="G27" t="s">
        <v>25</v>
      </c>
      <c r="H27">
        <v>4</v>
      </c>
      <c r="I27">
        <v>10</v>
      </c>
      <c r="J27">
        <v>2003</v>
      </c>
      <c r="K27" t="s">
        <v>26</v>
      </c>
      <c r="L27">
        <v>95</v>
      </c>
      <c r="M27" t="s">
        <v>27</v>
      </c>
      <c r="N27" t="s">
        <v>58</v>
      </c>
      <c r="O27">
        <v>6505551386</v>
      </c>
      <c r="P27" t="s">
        <v>59</v>
      </c>
      <c r="R27" t="s">
        <v>60</v>
      </c>
      <c r="S27" t="s">
        <v>55</v>
      </c>
      <c r="U27" t="s">
        <v>32</v>
      </c>
      <c r="V27" t="s">
        <v>33</v>
      </c>
      <c r="W27" t="s">
        <v>61</v>
      </c>
      <c r="X27" t="s">
        <v>57</v>
      </c>
      <c r="Y27" t="s">
        <v>51</v>
      </c>
      <c r="AA27" t="str">
        <f>A27&amp;B27&amp;C27&amp;D27&amp;E27&amp;F27&amp;G27&amp;H27&amp;I27&amp;J27&amp;K27&amp;L27&amp;M27&amp;N27&amp;O27&amp;P27&amp;Q27&amp;R27&amp;S27&amp;T27&amp;U27&amp;V27&amp;W27&amp;X27&amp;Y27</f>
        <v>1015949100145205.2737904Shipped4102003Motorcycles95S10_1678Corporate Gift Ideas Co.65055513867734 Strong St.San FranciscoCAUSANABrownJulieMedium</v>
      </c>
      <c r="AB27" t="str">
        <f>IF(C27&lt;100,(B27*C27),"Can't Verify")</f>
        <v>Can't Verify</v>
      </c>
    </row>
    <row r="28" spans="1:28" x14ac:dyDescent="0.2">
      <c r="A28">
        <v>10309</v>
      </c>
      <c r="B28">
        <v>41</v>
      </c>
      <c r="C28">
        <v>100</v>
      </c>
      <c r="D28">
        <v>5</v>
      </c>
      <c r="E28">
        <v>4394.38</v>
      </c>
      <c r="F28" s="1">
        <v>38275</v>
      </c>
      <c r="G28" t="s">
        <v>25</v>
      </c>
      <c r="H28">
        <v>4</v>
      </c>
      <c r="I28">
        <v>10</v>
      </c>
      <c r="J28">
        <v>2004</v>
      </c>
      <c r="K28" t="s">
        <v>26</v>
      </c>
      <c r="L28">
        <v>95</v>
      </c>
      <c r="M28" t="s">
        <v>27</v>
      </c>
      <c r="N28" t="s">
        <v>133</v>
      </c>
      <c r="O28" t="s">
        <v>134</v>
      </c>
      <c r="P28" t="s">
        <v>135</v>
      </c>
      <c r="R28" t="s">
        <v>136</v>
      </c>
      <c r="T28">
        <v>4110</v>
      </c>
      <c r="U28" t="s">
        <v>78</v>
      </c>
      <c r="V28" t="s">
        <v>42</v>
      </c>
      <c r="W28" t="s">
        <v>137</v>
      </c>
      <c r="X28" t="s">
        <v>138</v>
      </c>
      <c r="Y28" t="s">
        <v>51</v>
      </c>
      <c r="AA28" t="str">
        <f>A28&amp;B28&amp;C28&amp;D28&amp;E28&amp;F28&amp;G28&amp;H28&amp;I28&amp;J28&amp;K28&amp;L28&amp;M28&amp;N28&amp;O28&amp;P28&amp;Q28&amp;R28&amp;S28&amp;T28&amp;U28&amp;V28&amp;W28&amp;X28&amp;Y28</f>
        <v>103094110054394.3838275Shipped4102004Motorcycles95S10_1678Baane Mini Imports07-98 9555Erling Skakkes gate 78Stavern4110NorwayEMEABergulfsenJonasMedium</v>
      </c>
      <c r="AB28" t="str">
        <f>IF(C28&lt;100,(B28*C28),"Can't Verify")</f>
        <v>Can't Verify</v>
      </c>
    </row>
    <row r="29" spans="1:28" x14ac:dyDescent="0.2">
      <c r="A29">
        <v>10291</v>
      </c>
      <c r="B29">
        <v>37</v>
      </c>
      <c r="C29">
        <v>100</v>
      </c>
      <c r="D29">
        <v>11</v>
      </c>
      <c r="E29">
        <v>7136.19</v>
      </c>
      <c r="F29" s="1">
        <v>38238</v>
      </c>
      <c r="G29" t="s">
        <v>25</v>
      </c>
      <c r="H29">
        <v>3</v>
      </c>
      <c r="I29">
        <v>9</v>
      </c>
      <c r="J29">
        <v>2004</v>
      </c>
      <c r="K29" t="s">
        <v>181</v>
      </c>
      <c r="L29">
        <v>214</v>
      </c>
      <c r="M29" t="s">
        <v>182</v>
      </c>
      <c r="N29" t="s">
        <v>261</v>
      </c>
      <c r="O29" t="s">
        <v>262</v>
      </c>
      <c r="P29" t="s">
        <v>263</v>
      </c>
      <c r="R29" t="s">
        <v>264</v>
      </c>
      <c r="T29" t="s">
        <v>265</v>
      </c>
      <c r="U29" t="s">
        <v>188</v>
      </c>
      <c r="V29" t="s">
        <v>42</v>
      </c>
      <c r="W29" t="s">
        <v>266</v>
      </c>
      <c r="X29" t="s">
        <v>206</v>
      </c>
      <c r="Y29" t="s">
        <v>151</v>
      </c>
      <c r="AA29" t="str">
        <f>A29&amp;B29&amp;C29&amp;D29&amp;E29&amp;F29&amp;G29&amp;H29&amp;I29&amp;J29&amp;K29&amp;L29&amp;M29&amp;N29&amp;O29&amp;P29&amp;Q29&amp;R29&amp;S29&amp;T29&amp;U29&amp;V29&amp;W29&amp;X29&amp;Y29</f>
        <v>1029137100117136.1938238Shipped392004Classic Cars214S10_1949Scandinavian Gift Ideas0695-34 6555?kergatan 24BorasS-844 67SwedenEMEALarssonMariaLarge</v>
      </c>
      <c r="AB29" t="str">
        <f>IF(C29&lt;100,(B29*C29),"Can't Verify")</f>
        <v>Can't Verify</v>
      </c>
    </row>
    <row r="30" spans="1:28" x14ac:dyDescent="0.2">
      <c r="A30">
        <v>10369</v>
      </c>
      <c r="B30">
        <v>41</v>
      </c>
      <c r="C30">
        <v>100</v>
      </c>
      <c r="D30">
        <v>2</v>
      </c>
      <c r="E30">
        <v>4514.92</v>
      </c>
      <c r="F30" s="1">
        <v>38372</v>
      </c>
      <c r="G30" t="s">
        <v>25</v>
      </c>
      <c r="H30">
        <v>1</v>
      </c>
      <c r="I30">
        <v>1</v>
      </c>
      <c r="J30">
        <v>2005</v>
      </c>
      <c r="K30" t="s">
        <v>181</v>
      </c>
      <c r="L30">
        <v>214</v>
      </c>
      <c r="M30" t="s">
        <v>182</v>
      </c>
      <c r="N30" t="s">
        <v>281</v>
      </c>
      <c r="O30">
        <v>6175558555</v>
      </c>
      <c r="P30" t="s">
        <v>282</v>
      </c>
      <c r="R30" t="s">
        <v>283</v>
      </c>
      <c r="S30" t="s">
        <v>123</v>
      </c>
      <c r="T30">
        <v>58339</v>
      </c>
      <c r="U30" t="s">
        <v>32</v>
      </c>
      <c r="V30" t="s">
        <v>33</v>
      </c>
      <c r="W30" t="s">
        <v>275</v>
      </c>
      <c r="X30" t="s">
        <v>284</v>
      </c>
      <c r="Y30" t="s">
        <v>51</v>
      </c>
      <c r="AA30" t="str">
        <f>A30&amp;B30&amp;C30&amp;D30&amp;E30&amp;F30&amp;G30&amp;H30&amp;I30&amp;J30&amp;K30&amp;L30&amp;M30&amp;N30&amp;O30&amp;P30&amp;Q30&amp;R30&amp;S30&amp;T30&amp;U30&amp;V30&amp;W30&amp;X30&amp;Y30</f>
        <v>103694110024514.9238372Shipped112005Classic Cars214S10_1949Collectables For Less Inc.61755585557825 Douglas Av.BrickhavenMA58339USANANelsonAllenMedium</v>
      </c>
      <c r="AB30" t="str">
        <f>IF(C30&lt;100,(B30*C30),"Can't Verify")</f>
        <v>Can't Verify</v>
      </c>
    </row>
    <row r="31" spans="1:28" x14ac:dyDescent="0.2">
      <c r="A31">
        <v>10215</v>
      </c>
      <c r="B31">
        <v>35</v>
      </c>
      <c r="C31">
        <v>100</v>
      </c>
      <c r="D31">
        <v>3</v>
      </c>
      <c r="E31">
        <v>6075.3</v>
      </c>
      <c r="F31" s="1">
        <v>38015</v>
      </c>
      <c r="G31" t="s">
        <v>25</v>
      </c>
      <c r="H31">
        <v>1</v>
      </c>
      <c r="I31">
        <v>1</v>
      </c>
      <c r="J31">
        <v>2004</v>
      </c>
      <c r="K31" t="s">
        <v>181</v>
      </c>
      <c r="L31">
        <v>214</v>
      </c>
      <c r="M31" t="s">
        <v>182</v>
      </c>
      <c r="N31" t="s">
        <v>234</v>
      </c>
      <c r="O31">
        <v>3105553722</v>
      </c>
      <c r="P31" t="s">
        <v>235</v>
      </c>
      <c r="R31" t="s">
        <v>236</v>
      </c>
      <c r="S31" t="s">
        <v>55</v>
      </c>
      <c r="T31">
        <v>94019</v>
      </c>
      <c r="U31" t="s">
        <v>32</v>
      </c>
      <c r="V31" t="s">
        <v>33</v>
      </c>
      <c r="W31" t="s">
        <v>237</v>
      </c>
      <c r="X31" t="s">
        <v>238</v>
      </c>
      <c r="Y31" t="s">
        <v>51</v>
      </c>
      <c r="AA31" t="str">
        <f>A31&amp;B31&amp;C31&amp;D31&amp;E31&amp;F31&amp;G31&amp;H31&amp;I31&amp;J31&amp;K31&amp;L31&amp;M31&amp;N31&amp;O31&amp;P31&amp;Q31&amp;R31&amp;S31&amp;T31&amp;U31&amp;V31&amp;W31&amp;X31&amp;Y31</f>
        <v>102153510036075.338015Shipped112004Classic Cars214S10_1949West Coast Collectables Co.31055537223675 Furth CircleBurbankCA94019USANAThompsonSteveMedium</v>
      </c>
      <c r="AB31" t="str">
        <f>IF(C31&lt;100,(B31*C31),"Can't Verify")</f>
        <v>Can't Verify</v>
      </c>
    </row>
    <row r="32" spans="1:28" x14ac:dyDescent="0.2">
      <c r="A32">
        <v>10140</v>
      </c>
      <c r="B32">
        <v>37</v>
      </c>
      <c r="C32">
        <v>100</v>
      </c>
      <c r="D32">
        <v>11</v>
      </c>
      <c r="E32">
        <v>7374.1</v>
      </c>
      <c r="F32" s="1">
        <v>37826</v>
      </c>
      <c r="G32" t="s">
        <v>25</v>
      </c>
      <c r="H32">
        <v>3</v>
      </c>
      <c r="I32">
        <v>7</v>
      </c>
      <c r="J32">
        <v>2003</v>
      </c>
      <c r="K32" t="s">
        <v>181</v>
      </c>
      <c r="L32">
        <v>214</v>
      </c>
      <c r="M32" t="s">
        <v>182</v>
      </c>
      <c r="N32" t="s">
        <v>62</v>
      </c>
      <c r="O32">
        <v>6505556809</v>
      </c>
      <c r="P32" t="s">
        <v>63</v>
      </c>
      <c r="R32" t="s">
        <v>64</v>
      </c>
      <c r="S32" t="s">
        <v>55</v>
      </c>
      <c r="T32">
        <v>94217</v>
      </c>
      <c r="U32" t="s">
        <v>32</v>
      </c>
      <c r="V32" t="s">
        <v>33</v>
      </c>
      <c r="W32" t="s">
        <v>65</v>
      </c>
      <c r="X32" t="s">
        <v>66</v>
      </c>
      <c r="Y32" t="s">
        <v>151</v>
      </c>
      <c r="AA32" t="str">
        <f>A32&amp;B32&amp;C32&amp;D32&amp;E32&amp;F32&amp;G32&amp;H32&amp;I32&amp;J32&amp;K32&amp;L32&amp;M32&amp;N32&amp;O32&amp;P32&amp;Q32&amp;R32&amp;S32&amp;T32&amp;U32&amp;V32&amp;W32&amp;X32&amp;Y32</f>
        <v>1014037100117374.137826Shipped372003Classic Cars214S10_1949Technics Stores Inc.65055568099408 Furth CircleBurlingameCA94217USANAHiranoJuriLarge</v>
      </c>
      <c r="AB32" t="str">
        <f>IF(C32&lt;100,(B32*C32),"Can't Verify")</f>
        <v>Can't Verify</v>
      </c>
    </row>
    <row r="33" spans="1:28" x14ac:dyDescent="0.2">
      <c r="A33">
        <v>10228</v>
      </c>
      <c r="B33">
        <v>29</v>
      </c>
      <c r="C33">
        <v>100</v>
      </c>
      <c r="D33">
        <v>2</v>
      </c>
      <c r="E33">
        <v>6463.23</v>
      </c>
      <c r="F33" s="1">
        <v>38056</v>
      </c>
      <c r="G33" t="s">
        <v>25</v>
      </c>
      <c r="H33">
        <v>1</v>
      </c>
      <c r="I33">
        <v>3</v>
      </c>
      <c r="J33">
        <v>2004</v>
      </c>
      <c r="K33" t="s">
        <v>181</v>
      </c>
      <c r="L33">
        <v>214</v>
      </c>
      <c r="M33" t="s">
        <v>182</v>
      </c>
      <c r="N33" t="s">
        <v>239</v>
      </c>
      <c r="O33">
        <v>6175555555</v>
      </c>
      <c r="P33" t="s">
        <v>240</v>
      </c>
      <c r="R33" t="s">
        <v>122</v>
      </c>
      <c r="S33" t="s">
        <v>123</v>
      </c>
      <c r="T33">
        <v>51247</v>
      </c>
      <c r="U33" t="s">
        <v>32</v>
      </c>
      <c r="V33" t="s">
        <v>33</v>
      </c>
      <c r="W33" t="s">
        <v>241</v>
      </c>
      <c r="X33" t="s">
        <v>143</v>
      </c>
      <c r="Y33" t="s">
        <v>51</v>
      </c>
      <c r="AA33" t="str">
        <f>A33&amp;B33&amp;C33&amp;D33&amp;E33&amp;F33&amp;G33&amp;H33&amp;I33&amp;J33&amp;K33&amp;L33&amp;M33&amp;N33&amp;O33&amp;P33&amp;Q33&amp;R33&amp;S33&amp;T33&amp;U33&amp;V33&amp;W33&amp;X33&amp;Y33</f>
        <v>102282910026463.2338056Shipped132004Classic Cars214S10_1949Cambridge Collectables Co.61755555554658 Baden Av.CambridgeMA51247USANATsengKyungMedium</v>
      </c>
      <c r="AB33" t="str">
        <f>IF(C33&lt;100,(B33*C33),"Can't Verify")</f>
        <v>Can't Verify</v>
      </c>
    </row>
    <row r="34" spans="1:28" x14ac:dyDescent="0.2">
      <c r="A34">
        <v>10270</v>
      </c>
      <c r="B34">
        <v>21</v>
      </c>
      <c r="C34">
        <v>100</v>
      </c>
      <c r="D34">
        <v>9</v>
      </c>
      <c r="E34">
        <v>4905.3900000000003</v>
      </c>
      <c r="F34" s="1">
        <v>38187</v>
      </c>
      <c r="G34" t="s">
        <v>25</v>
      </c>
      <c r="H34">
        <v>3</v>
      </c>
      <c r="I34">
        <v>7</v>
      </c>
      <c r="J34">
        <v>2004</v>
      </c>
      <c r="K34" t="s">
        <v>181</v>
      </c>
      <c r="L34">
        <v>214</v>
      </c>
      <c r="M34" t="s">
        <v>182</v>
      </c>
      <c r="N34" t="s">
        <v>152</v>
      </c>
      <c r="O34" t="s">
        <v>153</v>
      </c>
      <c r="P34" t="s">
        <v>154</v>
      </c>
      <c r="Q34" t="s">
        <v>155</v>
      </c>
      <c r="R34" t="s">
        <v>156</v>
      </c>
      <c r="S34" t="s">
        <v>157</v>
      </c>
      <c r="T34">
        <v>2067</v>
      </c>
      <c r="U34" t="s">
        <v>95</v>
      </c>
      <c r="V34" t="s">
        <v>96</v>
      </c>
      <c r="W34" t="s">
        <v>158</v>
      </c>
      <c r="X34" t="s">
        <v>159</v>
      </c>
      <c r="Y34" t="s">
        <v>51</v>
      </c>
      <c r="AA34" t="str">
        <f>A34&amp;B34&amp;C34&amp;D34&amp;E34&amp;F34&amp;G34&amp;H34&amp;I34&amp;J34&amp;K34&amp;L34&amp;M34&amp;N34&amp;O34&amp;P34&amp;Q34&amp;R34&amp;S34&amp;T34&amp;U34&amp;V34&amp;W34&amp;X34&amp;Y34</f>
        <v>102702110094905.3938187Shipped372004Classic Cars214S10_1949Souveniers And Things Co.+61 2 9495 8555Monitor Money Building, 815 Pacific HwyLevel 6ChatswoodNSW2067AustraliaAPACHuxleyAdrianMedium</v>
      </c>
      <c r="AB34" t="str">
        <f>IF(C34&lt;100,(B34*C34),"Can't Verify")</f>
        <v>Can't Verify</v>
      </c>
    </row>
    <row r="35" spans="1:28" x14ac:dyDescent="0.2">
      <c r="A35">
        <v>10112</v>
      </c>
      <c r="B35">
        <v>29</v>
      </c>
      <c r="C35">
        <v>100</v>
      </c>
      <c r="D35">
        <v>1</v>
      </c>
      <c r="E35">
        <v>7209.11</v>
      </c>
      <c r="F35" s="1">
        <v>37704</v>
      </c>
      <c r="G35" t="s">
        <v>25</v>
      </c>
      <c r="H35">
        <v>1</v>
      </c>
      <c r="I35">
        <v>3</v>
      </c>
      <c r="J35">
        <v>2003</v>
      </c>
      <c r="K35" t="s">
        <v>181</v>
      </c>
      <c r="L35">
        <v>214</v>
      </c>
      <c r="M35" t="s">
        <v>182</v>
      </c>
      <c r="N35" t="s">
        <v>183</v>
      </c>
      <c r="O35" t="s">
        <v>184</v>
      </c>
      <c r="P35" t="s">
        <v>185</v>
      </c>
      <c r="R35" t="s">
        <v>186</v>
      </c>
      <c r="T35" t="s">
        <v>187</v>
      </c>
      <c r="U35" t="s">
        <v>188</v>
      </c>
      <c r="V35" t="s">
        <v>42</v>
      </c>
      <c r="W35" t="s">
        <v>189</v>
      </c>
      <c r="X35" t="s">
        <v>190</v>
      </c>
      <c r="Y35" t="s">
        <v>151</v>
      </c>
      <c r="AA35" t="str">
        <f>A35&amp;B35&amp;C35&amp;D35&amp;E35&amp;F35&amp;G35&amp;H35&amp;I35&amp;J35&amp;K35&amp;L35&amp;M35&amp;N35&amp;O35&amp;P35&amp;Q35&amp;R35&amp;S35&amp;T35&amp;U35&amp;V35&amp;W35&amp;X35&amp;Y35</f>
        <v>101122910017209.1137704Shipped132003Classic Cars214S10_1949Volvo Model Replicas, Co0921-12 3555BerguvsvÑgen  8LuleS-958 22SwedenEMEABerglundChristinaLarge</v>
      </c>
      <c r="AB35" t="str">
        <f>IF(C35&lt;100,(B35*C35),"Can't Verify")</f>
        <v>Can't Verify</v>
      </c>
    </row>
    <row r="36" spans="1:28" x14ac:dyDescent="0.2">
      <c r="A36">
        <v>10304</v>
      </c>
      <c r="B36">
        <v>24</v>
      </c>
      <c r="C36">
        <v>100</v>
      </c>
      <c r="D36">
        <v>17</v>
      </c>
      <c r="E36">
        <v>2440.8000000000002</v>
      </c>
      <c r="F36" s="1">
        <v>38271</v>
      </c>
      <c r="G36" t="s">
        <v>25</v>
      </c>
      <c r="H36">
        <v>4</v>
      </c>
      <c r="I36">
        <v>10</v>
      </c>
      <c r="J36">
        <v>2004</v>
      </c>
      <c r="K36" t="s">
        <v>550</v>
      </c>
      <c r="L36">
        <v>127</v>
      </c>
      <c r="M36" t="s">
        <v>590</v>
      </c>
      <c r="N36" t="s">
        <v>267</v>
      </c>
      <c r="O36" t="s">
        <v>268</v>
      </c>
      <c r="P36" t="s">
        <v>269</v>
      </c>
      <c r="R36" t="s">
        <v>270</v>
      </c>
      <c r="T36">
        <v>78000</v>
      </c>
      <c r="U36" t="s">
        <v>41</v>
      </c>
      <c r="V36" t="s">
        <v>42</v>
      </c>
      <c r="W36" t="s">
        <v>271</v>
      </c>
      <c r="X36" t="s">
        <v>50</v>
      </c>
      <c r="Y36" t="s">
        <v>36</v>
      </c>
      <c r="AA36" t="str">
        <f>A36&amp;B36&amp;C36&amp;D36&amp;E36&amp;F36&amp;G36&amp;H36&amp;I36&amp;J36&amp;K36&amp;L36&amp;M36&amp;N36&amp;O36&amp;P36&amp;Q36&amp;R36&amp;S36&amp;T36&amp;U36&amp;V36&amp;W36&amp;X36&amp;Y36</f>
        <v>1030424100172440.838271Shipped4102004Vintage Cars127S18_2325Auto Assoc. &amp; Cie.30.59.855567, avenue de l'EuropeVersailles78000FranceEMEAToniniDanielSmall</v>
      </c>
      <c r="AB36" t="str">
        <f>IF(C36&lt;100,(B36*C36),"Can't Verify")</f>
        <v>Can't Verify</v>
      </c>
    </row>
    <row r="37" spans="1:28" x14ac:dyDescent="0.2">
      <c r="A37">
        <v>10126</v>
      </c>
      <c r="B37">
        <v>38</v>
      </c>
      <c r="C37">
        <v>100</v>
      </c>
      <c r="D37">
        <v>11</v>
      </c>
      <c r="E37">
        <v>7329.06</v>
      </c>
      <c r="F37" s="1">
        <v>37769</v>
      </c>
      <c r="G37" t="s">
        <v>25</v>
      </c>
      <c r="H37">
        <v>2</v>
      </c>
      <c r="I37">
        <v>5</v>
      </c>
      <c r="J37">
        <v>2003</v>
      </c>
      <c r="K37" t="s">
        <v>181</v>
      </c>
      <c r="L37">
        <v>214</v>
      </c>
      <c r="M37" t="s">
        <v>182</v>
      </c>
      <c r="N37" t="s">
        <v>191</v>
      </c>
      <c r="O37" t="s">
        <v>192</v>
      </c>
      <c r="P37" t="s">
        <v>193</v>
      </c>
      <c r="R37" t="s">
        <v>177</v>
      </c>
      <c r="T37">
        <v>28023</v>
      </c>
      <c r="U37" t="s">
        <v>178</v>
      </c>
      <c r="V37" t="s">
        <v>42</v>
      </c>
      <c r="W37" t="s">
        <v>194</v>
      </c>
      <c r="X37" t="s">
        <v>195</v>
      </c>
      <c r="Y37" t="s">
        <v>151</v>
      </c>
      <c r="AA37" t="str">
        <f>A37&amp;B37&amp;C37&amp;D37&amp;E37&amp;F37&amp;G37&amp;H37&amp;I37&amp;J37&amp;K37&amp;L37&amp;M37&amp;N37&amp;O37&amp;P37&amp;Q37&amp;R37&amp;S37&amp;T37&amp;U37&amp;V37&amp;W37&amp;X37&amp;Y37</f>
        <v>1012638100117329.0637769Shipped252003Classic Cars214S10_1949Corrida Auto Replicas, Ltd(91) 555 22 82C/ Araquil, 67Madrid28023SpainEMEASommerMart°nLarge</v>
      </c>
      <c r="AB37" t="str">
        <f>IF(C37&lt;100,(B37*C37),"Can't Verify")</f>
        <v>Can't Verify</v>
      </c>
    </row>
    <row r="38" spans="1:28" x14ac:dyDescent="0.2">
      <c r="A38">
        <v>10424</v>
      </c>
      <c r="B38">
        <v>50</v>
      </c>
      <c r="C38">
        <v>100</v>
      </c>
      <c r="D38">
        <v>6</v>
      </c>
      <c r="E38">
        <v>12001</v>
      </c>
      <c r="F38" s="1">
        <v>38503</v>
      </c>
      <c r="G38" t="s">
        <v>300</v>
      </c>
      <c r="H38">
        <v>2</v>
      </c>
      <c r="I38">
        <v>5</v>
      </c>
      <c r="J38">
        <v>2005</v>
      </c>
      <c r="K38" t="s">
        <v>181</v>
      </c>
      <c r="L38">
        <v>214</v>
      </c>
      <c r="M38" t="s">
        <v>182</v>
      </c>
      <c r="N38" t="s">
        <v>174</v>
      </c>
      <c r="O38" t="s">
        <v>175</v>
      </c>
      <c r="P38" t="s">
        <v>176</v>
      </c>
      <c r="R38" t="s">
        <v>177</v>
      </c>
      <c r="T38">
        <v>28034</v>
      </c>
      <c r="U38" t="s">
        <v>178</v>
      </c>
      <c r="V38" t="s">
        <v>42</v>
      </c>
      <c r="W38" t="s">
        <v>179</v>
      </c>
      <c r="X38" t="s">
        <v>180</v>
      </c>
      <c r="Y38" t="s">
        <v>151</v>
      </c>
      <c r="AA38" t="str">
        <f>A38&amp;B38&amp;C38&amp;D38&amp;E38&amp;F38&amp;G38&amp;H38&amp;I38&amp;J38&amp;K38&amp;L38&amp;M38&amp;N38&amp;O38&amp;P38&amp;Q38&amp;R38&amp;S38&amp;T38&amp;U38&amp;V38&amp;W38&amp;X38&amp;Y38</f>
        <v>104245010061200138503In Process252005Classic Cars214S10_1949Euro Shopping Channel(91) 555 94 44C/ Moralzarzal, 86Madrid28034SpainEMEAFreyreDiegoLarge</v>
      </c>
      <c r="AB38" t="str">
        <f>IF(C38&lt;100,(B38*C38),"Can't Verify")</f>
        <v>Can't Verify</v>
      </c>
    </row>
    <row r="39" spans="1:28" x14ac:dyDescent="0.2">
      <c r="A39">
        <v>10347</v>
      </c>
      <c r="B39">
        <v>30</v>
      </c>
      <c r="C39">
        <v>100</v>
      </c>
      <c r="D39">
        <v>1</v>
      </c>
      <c r="E39">
        <v>3944.7</v>
      </c>
      <c r="F39" s="1">
        <v>38320</v>
      </c>
      <c r="G39" t="s">
        <v>25</v>
      </c>
      <c r="H39">
        <v>4</v>
      </c>
      <c r="I39">
        <v>11</v>
      </c>
      <c r="J39">
        <v>2004</v>
      </c>
      <c r="K39" t="s">
        <v>181</v>
      </c>
      <c r="L39">
        <v>214</v>
      </c>
      <c r="M39" t="s">
        <v>182</v>
      </c>
      <c r="N39" t="s">
        <v>89</v>
      </c>
      <c r="O39" t="s">
        <v>90</v>
      </c>
      <c r="P39" t="s">
        <v>91</v>
      </c>
      <c r="Q39" t="s">
        <v>92</v>
      </c>
      <c r="R39" t="s">
        <v>93</v>
      </c>
      <c r="S39" t="s">
        <v>94</v>
      </c>
      <c r="T39">
        <v>3004</v>
      </c>
      <c r="U39" t="s">
        <v>95</v>
      </c>
      <c r="V39" t="s">
        <v>96</v>
      </c>
      <c r="W39" t="s">
        <v>97</v>
      </c>
      <c r="X39" t="s">
        <v>98</v>
      </c>
      <c r="Y39" t="s">
        <v>51</v>
      </c>
      <c r="AA39" t="str">
        <f>A39&amp;B39&amp;C39&amp;D39&amp;E39&amp;F39&amp;G39&amp;H39&amp;I39&amp;J39&amp;K39&amp;L39&amp;M39&amp;N39&amp;O39&amp;P39&amp;Q39&amp;R39&amp;S39&amp;T39&amp;U39&amp;V39&amp;W39&amp;X39&amp;Y39</f>
        <v>103473010013944.738320Shipped4112004Classic Cars214S10_1949Australian Collectors, Co.03 9520 4555636 St Kilda RoadLevel 3MelbourneVictoria3004AustraliaAPACFergusonPeterMedium</v>
      </c>
      <c r="AB39" t="str">
        <f>IF(C39&lt;100,(B39*C39),"Can't Verify")</f>
        <v>Can't Verify</v>
      </c>
    </row>
    <row r="40" spans="1:28" x14ac:dyDescent="0.2">
      <c r="A40">
        <v>10258</v>
      </c>
      <c r="B40">
        <v>32</v>
      </c>
      <c r="C40">
        <v>100</v>
      </c>
      <c r="D40">
        <v>6</v>
      </c>
      <c r="E40">
        <v>7680.64</v>
      </c>
      <c r="F40" s="1">
        <v>38153</v>
      </c>
      <c r="G40" t="s">
        <v>25</v>
      </c>
      <c r="H40">
        <v>2</v>
      </c>
      <c r="I40">
        <v>6</v>
      </c>
      <c r="J40">
        <v>2004</v>
      </c>
      <c r="K40" t="s">
        <v>181</v>
      </c>
      <c r="L40">
        <v>214</v>
      </c>
      <c r="M40" t="s">
        <v>182</v>
      </c>
      <c r="N40" t="s">
        <v>246</v>
      </c>
      <c r="O40" t="s">
        <v>247</v>
      </c>
      <c r="P40" t="s">
        <v>248</v>
      </c>
      <c r="R40" t="s">
        <v>249</v>
      </c>
      <c r="S40" t="s">
        <v>250</v>
      </c>
      <c r="T40" t="s">
        <v>251</v>
      </c>
      <c r="U40" t="s">
        <v>200</v>
      </c>
      <c r="V40" t="s">
        <v>200</v>
      </c>
      <c r="W40" t="s">
        <v>252</v>
      </c>
      <c r="X40" t="s">
        <v>253</v>
      </c>
      <c r="Y40" t="s">
        <v>151</v>
      </c>
      <c r="AA40" t="str">
        <f>A40&amp;B40&amp;C40&amp;D40&amp;E40&amp;F40&amp;G40&amp;H40&amp;I40&amp;J40&amp;K40&amp;L40&amp;M40&amp;N40&amp;O40&amp;P40&amp;Q40&amp;R40&amp;S40&amp;T40&amp;U40&amp;V40&amp;W40&amp;X40&amp;Y40</f>
        <v>102583210067680.6438153Shipped262004Classic Cars214S10_1949Tokyo Collectables, Ltd+81 3 3584 05552-2-8 RoppongiMinato-kuTokyo106-0032JapanJapanShimamuraAkikoLarge</v>
      </c>
      <c r="AB40" t="str">
        <f>IF(C40&lt;100,(B40*C40),"Can't Verify")</f>
        <v>Can't Verify</v>
      </c>
    </row>
    <row r="41" spans="1:28" x14ac:dyDescent="0.2">
      <c r="A41">
        <v>10411</v>
      </c>
      <c r="B41">
        <v>23</v>
      </c>
      <c r="C41">
        <v>100</v>
      </c>
      <c r="D41">
        <v>9</v>
      </c>
      <c r="E41">
        <v>4140.2299999999996</v>
      </c>
      <c r="F41" s="1">
        <v>38473</v>
      </c>
      <c r="G41" t="s">
        <v>25</v>
      </c>
      <c r="H41">
        <v>2</v>
      </c>
      <c r="I41">
        <v>5</v>
      </c>
      <c r="J41">
        <v>2005</v>
      </c>
      <c r="K41" t="s">
        <v>181</v>
      </c>
      <c r="L41">
        <v>214</v>
      </c>
      <c r="M41" t="s">
        <v>182</v>
      </c>
      <c r="N41" t="s">
        <v>292</v>
      </c>
      <c r="O41" t="s">
        <v>293</v>
      </c>
      <c r="P41" t="s">
        <v>294</v>
      </c>
      <c r="R41" t="s">
        <v>295</v>
      </c>
      <c r="S41" t="s">
        <v>296</v>
      </c>
      <c r="T41" t="s">
        <v>297</v>
      </c>
      <c r="U41" t="s">
        <v>231</v>
      </c>
      <c r="V41" t="s">
        <v>33</v>
      </c>
      <c r="W41" t="s">
        <v>298</v>
      </c>
      <c r="X41" t="s">
        <v>299</v>
      </c>
      <c r="Y41" t="s">
        <v>51</v>
      </c>
      <c r="AA41" t="str">
        <f>A41&amp;B41&amp;C41&amp;D41&amp;E41&amp;F41&amp;G41&amp;H41&amp;I41&amp;J41&amp;K41&amp;L41&amp;M41&amp;N41&amp;O41&amp;P41&amp;Q41&amp;R41&amp;S41&amp;T41&amp;U41&amp;V41&amp;W41&amp;X41&amp;Y41</f>
        <v>104112310094140.2338473Shipped252005Classic Cars214S10_1949Quebec Home Shopping Network(514) 555-805443 rue St. LaurentMontrealQuebecH1J 1C3CanadaNAFresnisreJeanMedium</v>
      </c>
      <c r="AB41" t="str">
        <f>IF(C41&lt;100,(B41*C41),"Can't Verify")</f>
        <v>Can't Verify</v>
      </c>
    </row>
    <row r="42" spans="1:28" x14ac:dyDescent="0.2">
      <c r="A42">
        <v>10322</v>
      </c>
      <c r="B42">
        <v>40</v>
      </c>
      <c r="C42">
        <v>100</v>
      </c>
      <c r="D42">
        <v>1</v>
      </c>
      <c r="E42">
        <v>6000.4</v>
      </c>
      <c r="F42" s="1">
        <v>38295</v>
      </c>
      <c r="G42" t="s">
        <v>25</v>
      </c>
      <c r="H42">
        <v>4</v>
      </c>
      <c r="I42">
        <v>11</v>
      </c>
      <c r="J42">
        <v>2004</v>
      </c>
      <c r="K42" t="s">
        <v>181</v>
      </c>
      <c r="L42">
        <v>214</v>
      </c>
      <c r="M42" t="s">
        <v>182</v>
      </c>
      <c r="N42" t="s">
        <v>277</v>
      </c>
      <c r="O42">
        <v>6035558647</v>
      </c>
      <c r="P42" t="s">
        <v>278</v>
      </c>
      <c r="R42" t="s">
        <v>279</v>
      </c>
      <c r="S42" t="s">
        <v>280</v>
      </c>
      <c r="T42">
        <v>62005</v>
      </c>
      <c r="U42" t="s">
        <v>32</v>
      </c>
      <c r="V42" t="s">
        <v>33</v>
      </c>
      <c r="W42" t="s">
        <v>56</v>
      </c>
      <c r="X42" t="s">
        <v>276</v>
      </c>
      <c r="Y42" t="s">
        <v>51</v>
      </c>
      <c r="AA42" t="str">
        <f>A42&amp;B42&amp;C42&amp;D42&amp;E42&amp;F42&amp;G42&amp;H42&amp;I42&amp;J42&amp;K42&amp;L42&amp;M42&amp;N42&amp;O42&amp;P42&amp;Q42&amp;R42&amp;S42&amp;T42&amp;U42&amp;V42&amp;W42&amp;X42&amp;Y42</f>
        <v>103224010016000.438295Shipped4112004Classic Cars214S10_1949Online Diecast Creations Co.60355586472304 Long Airport AvenueNashuaNH62005USANAYoungValarieMedium</v>
      </c>
      <c r="AB42" t="str">
        <f>IF(C42&lt;100,(B42*C42),"Can't Verify")</f>
        <v>Can't Verify</v>
      </c>
    </row>
    <row r="43" spans="1:28" x14ac:dyDescent="0.2">
      <c r="A43">
        <v>10245</v>
      </c>
      <c r="B43">
        <v>34</v>
      </c>
      <c r="C43">
        <v>100</v>
      </c>
      <c r="D43">
        <v>9</v>
      </c>
      <c r="E43">
        <v>6120.34</v>
      </c>
      <c r="F43" s="1">
        <v>38111</v>
      </c>
      <c r="G43" t="s">
        <v>25</v>
      </c>
      <c r="H43">
        <v>2</v>
      </c>
      <c r="I43">
        <v>5</v>
      </c>
      <c r="J43">
        <v>2004</v>
      </c>
      <c r="K43" t="s">
        <v>181</v>
      </c>
      <c r="L43">
        <v>214</v>
      </c>
      <c r="M43" t="s">
        <v>182</v>
      </c>
      <c r="N43" t="s">
        <v>242</v>
      </c>
      <c r="O43">
        <v>2035559545</v>
      </c>
      <c r="P43" t="s">
        <v>243</v>
      </c>
      <c r="R43" t="s">
        <v>244</v>
      </c>
      <c r="S43" t="s">
        <v>112</v>
      </c>
      <c r="T43">
        <v>97823</v>
      </c>
      <c r="U43" t="s">
        <v>32</v>
      </c>
      <c r="V43" t="s">
        <v>33</v>
      </c>
      <c r="W43" t="s">
        <v>83</v>
      </c>
      <c r="X43" t="s">
        <v>245</v>
      </c>
      <c r="Y43" t="s">
        <v>51</v>
      </c>
      <c r="AA43" t="str">
        <f>A43&amp;B43&amp;C43&amp;D43&amp;E43&amp;F43&amp;G43&amp;H43&amp;I43&amp;J43&amp;K43&amp;L43&amp;M43&amp;N43&amp;O43&amp;P43&amp;Q43&amp;R43&amp;S43&amp;T43&amp;U43&amp;V43&amp;W43&amp;X43&amp;Y43</f>
        <v>102453410096120.3438111Shipped252004Classic Cars214S10_1949Super Scale Inc.2035559545567 North Pendale StreetNew HavenCT97823USANAMurphyLeslieMedium</v>
      </c>
      <c r="AB43" t="str">
        <f>IF(C43&lt;100,(B43*C43),"Can't Verify")</f>
        <v>Can't Verify</v>
      </c>
    </row>
    <row r="44" spans="1:28" x14ac:dyDescent="0.2">
      <c r="A44">
        <v>10391</v>
      </c>
      <c r="B44">
        <v>24</v>
      </c>
      <c r="C44">
        <v>100</v>
      </c>
      <c r="D44">
        <v>4</v>
      </c>
      <c r="E44">
        <v>2416.56</v>
      </c>
      <c r="F44" s="1">
        <v>38420</v>
      </c>
      <c r="G44" t="s">
        <v>25</v>
      </c>
      <c r="H44">
        <v>1</v>
      </c>
      <c r="I44">
        <v>3</v>
      </c>
      <c r="J44">
        <v>2005</v>
      </c>
      <c r="K44" t="s">
        <v>181</v>
      </c>
      <c r="L44">
        <v>214</v>
      </c>
      <c r="M44" t="s">
        <v>182</v>
      </c>
      <c r="N44" t="s">
        <v>285</v>
      </c>
      <c r="O44" t="s">
        <v>286</v>
      </c>
      <c r="P44" t="s">
        <v>287</v>
      </c>
      <c r="Q44" t="s">
        <v>288</v>
      </c>
      <c r="R44" t="s">
        <v>289</v>
      </c>
      <c r="S44" t="s">
        <v>157</v>
      </c>
      <c r="T44">
        <v>2060</v>
      </c>
      <c r="U44" t="s">
        <v>95</v>
      </c>
      <c r="V44" t="s">
        <v>96</v>
      </c>
      <c r="W44" t="s">
        <v>290</v>
      </c>
      <c r="X44" t="s">
        <v>291</v>
      </c>
      <c r="Y44" t="s">
        <v>36</v>
      </c>
      <c r="AA44" t="str">
        <f>A44&amp;B44&amp;C44&amp;D44&amp;E44&amp;F44&amp;G44&amp;H44&amp;I44&amp;J44&amp;K44&amp;L44&amp;M44&amp;N44&amp;O44&amp;P44&amp;Q44&amp;R44&amp;S44&amp;T44&amp;U44&amp;V44&amp;W44&amp;X44&amp;Y44</f>
        <v>103912410042416.5638420Shipped132005Classic Cars214S10_1949Anna's Decorations, Ltd02 9936 8555201 Miller StreetLevel 15North SydneyNSW2060AustraliaAPACO'HaraAnnaSmall</v>
      </c>
      <c r="AB44" t="str">
        <f>IF(C44&lt;100,(B44*C44),"Can't Verify")</f>
        <v>Can't Verify</v>
      </c>
    </row>
    <row r="45" spans="1:28" x14ac:dyDescent="0.2">
      <c r="A45">
        <v>10163</v>
      </c>
      <c r="B45">
        <v>21</v>
      </c>
      <c r="C45">
        <v>100</v>
      </c>
      <c r="D45">
        <v>1</v>
      </c>
      <c r="E45">
        <v>4860.24</v>
      </c>
      <c r="F45" s="1">
        <v>37914</v>
      </c>
      <c r="G45" t="s">
        <v>25</v>
      </c>
      <c r="H45">
        <v>4</v>
      </c>
      <c r="I45">
        <v>10</v>
      </c>
      <c r="J45">
        <v>2003</v>
      </c>
      <c r="K45" t="s">
        <v>181</v>
      </c>
      <c r="L45">
        <v>214</v>
      </c>
      <c r="M45" t="s">
        <v>182</v>
      </c>
      <c r="N45" t="s">
        <v>203</v>
      </c>
      <c r="O45">
        <v>2125558493</v>
      </c>
      <c r="P45" t="s">
        <v>204</v>
      </c>
      <c r="Q45" t="s">
        <v>205</v>
      </c>
      <c r="R45" t="s">
        <v>30</v>
      </c>
      <c r="S45" t="s">
        <v>31</v>
      </c>
      <c r="T45">
        <v>10022</v>
      </c>
      <c r="U45" t="s">
        <v>32</v>
      </c>
      <c r="V45" t="s">
        <v>33</v>
      </c>
      <c r="W45" t="s">
        <v>124</v>
      </c>
      <c r="X45" t="s">
        <v>206</v>
      </c>
      <c r="Y45" t="s">
        <v>51</v>
      </c>
      <c r="AA45" t="str">
        <f>A45&amp;B45&amp;C45&amp;D45&amp;E45&amp;F45&amp;G45&amp;H45&amp;I45&amp;J45&amp;K45&amp;L45&amp;M45&amp;N45&amp;O45&amp;P45&amp;Q45&amp;R45&amp;S45&amp;T45&amp;U45&amp;V45&amp;W45&amp;X45&amp;Y45</f>
        <v>101632110014860.2437914Shipped4102003Classic Cars214S10_1949Classic Legends Inc.21255584935905 Pompton St.Suite 750NYCNY10022USANAHernandezMariaMedium</v>
      </c>
      <c r="AB45" t="str">
        <f>IF(C45&lt;100,(B45*C45),"Can't Verify")</f>
        <v>Can't Verify</v>
      </c>
    </row>
    <row r="46" spans="1:28" x14ac:dyDescent="0.2">
      <c r="A46">
        <v>10183</v>
      </c>
      <c r="B46">
        <v>23</v>
      </c>
      <c r="C46">
        <v>100</v>
      </c>
      <c r="D46">
        <v>8</v>
      </c>
      <c r="E46">
        <v>5372.57</v>
      </c>
      <c r="F46" s="1">
        <v>37938</v>
      </c>
      <c r="G46" t="s">
        <v>25</v>
      </c>
      <c r="H46">
        <v>4</v>
      </c>
      <c r="I46">
        <v>11</v>
      </c>
      <c r="J46">
        <v>2003</v>
      </c>
      <c r="K46" t="s">
        <v>181</v>
      </c>
      <c r="L46">
        <v>214</v>
      </c>
      <c r="M46" t="s">
        <v>182</v>
      </c>
      <c r="N46" t="s">
        <v>214</v>
      </c>
      <c r="O46">
        <v>2155554695</v>
      </c>
      <c r="P46" t="s">
        <v>215</v>
      </c>
      <c r="R46" t="s">
        <v>216</v>
      </c>
      <c r="S46" t="s">
        <v>142</v>
      </c>
      <c r="T46">
        <v>71270</v>
      </c>
      <c r="U46" t="s">
        <v>32</v>
      </c>
      <c r="V46" t="s">
        <v>33</v>
      </c>
      <c r="W46" t="s">
        <v>217</v>
      </c>
      <c r="X46" t="s">
        <v>218</v>
      </c>
      <c r="Y46" t="s">
        <v>51</v>
      </c>
      <c r="AA46" t="str">
        <f>A46&amp;B46&amp;C46&amp;D46&amp;E46&amp;F46&amp;G46&amp;H46&amp;I46&amp;J46&amp;K46&amp;L46&amp;M46&amp;N46&amp;O46&amp;P46&amp;Q46&amp;R46&amp;S46&amp;T46&amp;U46&amp;V46&amp;W46&amp;X46&amp;Y46</f>
        <v>101832310085372.5737938Shipped4112003Classic Cars214S10_1949Classic Gift Ideas, Inc2155554695782 First StreetPhiladelphiaPA71270USANACervantesFranciscaMedium</v>
      </c>
      <c r="AB46" t="str">
        <f>IF(C46&lt;100,(B46*C46),"Can't Verify")</f>
        <v>Can't Verify</v>
      </c>
    </row>
    <row r="47" spans="1:28" x14ac:dyDescent="0.2">
      <c r="A47">
        <v>10333</v>
      </c>
      <c r="B47">
        <v>26</v>
      </c>
      <c r="C47">
        <v>100</v>
      </c>
      <c r="D47">
        <v>3</v>
      </c>
      <c r="E47">
        <v>3003</v>
      </c>
      <c r="F47" s="1">
        <v>38309</v>
      </c>
      <c r="G47" t="s">
        <v>25</v>
      </c>
      <c r="H47">
        <v>4</v>
      </c>
      <c r="I47">
        <v>11</v>
      </c>
      <c r="J47">
        <v>2004</v>
      </c>
      <c r="K47" t="s">
        <v>181</v>
      </c>
      <c r="L47">
        <v>214</v>
      </c>
      <c r="M47" t="s">
        <v>182</v>
      </c>
      <c r="N47" t="s">
        <v>81</v>
      </c>
      <c r="O47">
        <v>6505555787</v>
      </c>
      <c r="P47" t="s">
        <v>82</v>
      </c>
      <c r="R47" t="s">
        <v>60</v>
      </c>
      <c r="S47" t="s">
        <v>55</v>
      </c>
      <c r="U47" t="s">
        <v>32</v>
      </c>
      <c r="V47" t="s">
        <v>33</v>
      </c>
      <c r="W47" t="s">
        <v>83</v>
      </c>
      <c r="X47" t="s">
        <v>57</v>
      </c>
      <c r="Y47" t="s">
        <v>51</v>
      </c>
      <c r="AA47" t="str">
        <f>A47&amp;B47&amp;C47&amp;D47&amp;E47&amp;F47&amp;G47&amp;H47&amp;I47&amp;J47&amp;K47&amp;L47&amp;M47&amp;N47&amp;O47&amp;P47&amp;Q47&amp;R47&amp;S47&amp;T47&amp;U47&amp;V47&amp;W47&amp;X47&amp;Y47</f>
        <v>10333261003300338309Shipped4112004Classic Cars214S10_1949Mini Wheels Co.65055557875557 North Pendale StreetSan FranciscoCAUSANAMurphyJulieMedium</v>
      </c>
      <c r="AB47" t="str">
        <f>IF(C47&lt;100,(B47*C47),"Can't Verify")</f>
        <v>Can't Verify</v>
      </c>
    </row>
    <row r="48" spans="1:28" x14ac:dyDescent="0.2">
      <c r="A48">
        <v>10381</v>
      </c>
      <c r="B48">
        <v>36</v>
      </c>
      <c r="C48">
        <v>100</v>
      </c>
      <c r="D48">
        <v>3</v>
      </c>
      <c r="E48">
        <v>8254.7999999999993</v>
      </c>
      <c r="F48" s="1">
        <v>38400</v>
      </c>
      <c r="G48" t="s">
        <v>25</v>
      </c>
      <c r="H48">
        <v>1</v>
      </c>
      <c r="I48">
        <v>2</v>
      </c>
      <c r="J48">
        <v>2005</v>
      </c>
      <c r="K48" t="s">
        <v>181</v>
      </c>
      <c r="L48">
        <v>214</v>
      </c>
      <c r="M48" t="s">
        <v>182</v>
      </c>
      <c r="N48" t="s">
        <v>58</v>
      </c>
      <c r="O48">
        <v>6505551386</v>
      </c>
      <c r="P48" t="s">
        <v>59</v>
      </c>
      <c r="R48" t="s">
        <v>60</v>
      </c>
      <c r="S48" t="s">
        <v>55</v>
      </c>
      <c r="U48" t="s">
        <v>32</v>
      </c>
      <c r="V48" t="s">
        <v>33</v>
      </c>
      <c r="W48" t="s">
        <v>61</v>
      </c>
      <c r="X48" t="s">
        <v>57</v>
      </c>
      <c r="Y48" t="s">
        <v>151</v>
      </c>
      <c r="AA48" t="str">
        <f>A48&amp;B48&amp;C48&amp;D48&amp;E48&amp;F48&amp;G48&amp;H48&amp;I48&amp;J48&amp;K48&amp;L48&amp;M48&amp;N48&amp;O48&amp;P48&amp;Q48&amp;R48&amp;S48&amp;T48&amp;U48&amp;V48&amp;W48&amp;X48&amp;Y48</f>
        <v>103813610038254.838400Shipped122005Classic Cars214S10_1949Corporate Gift Ideas Co.65055513867734 Strong St.San FranciscoCAUSANABrownJulieLarge</v>
      </c>
      <c r="AB48" t="str">
        <f>IF(C48&lt;100,(B48*C48),"Can't Verify")</f>
        <v>Can't Verify</v>
      </c>
    </row>
    <row r="49" spans="1:28" x14ac:dyDescent="0.2">
      <c r="A49">
        <v>10357</v>
      </c>
      <c r="B49">
        <v>32</v>
      </c>
      <c r="C49">
        <v>100</v>
      </c>
      <c r="D49">
        <v>10</v>
      </c>
      <c r="E49">
        <v>5691.84</v>
      </c>
      <c r="F49" s="1">
        <v>38331</v>
      </c>
      <c r="G49" t="s">
        <v>25</v>
      </c>
      <c r="H49">
        <v>4</v>
      </c>
      <c r="I49">
        <v>12</v>
      </c>
      <c r="J49">
        <v>2004</v>
      </c>
      <c r="K49" t="s">
        <v>181</v>
      </c>
      <c r="L49">
        <v>214</v>
      </c>
      <c r="M49" t="s">
        <v>182</v>
      </c>
      <c r="N49" t="s">
        <v>272</v>
      </c>
      <c r="O49">
        <v>4155551450</v>
      </c>
      <c r="P49" t="s">
        <v>273</v>
      </c>
      <c r="R49" t="s">
        <v>274</v>
      </c>
      <c r="S49" t="s">
        <v>55</v>
      </c>
      <c r="T49">
        <v>97562</v>
      </c>
      <c r="U49" t="s">
        <v>32</v>
      </c>
      <c r="V49" t="s">
        <v>33</v>
      </c>
      <c r="W49" t="s">
        <v>275</v>
      </c>
      <c r="X49" t="s">
        <v>276</v>
      </c>
      <c r="Y49" t="s">
        <v>51</v>
      </c>
      <c r="AA49" t="str">
        <f>A49&amp;B49&amp;C49&amp;D49&amp;E49&amp;F49&amp;G49&amp;H49&amp;I49&amp;J49&amp;K49&amp;L49&amp;M49&amp;N49&amp;O49&amp;P49&amp;Q49&amp;R49&amp;S49&amp;T49&amp;U49&amp;V49&amp;W49&amp;X49&amp;Y49</f>
        <v>1035732100105691.8438331Shipped4122004Classic Cars214S10_1949Mini Gifts Distributors Ltd.41555514505677 Strong St.San RafaelCA97562USANANelsonValarieMedium</v>
      </c>
      <c r="AB49" t="str">
        <f>IF(C49&lt;100,(B49*C49),"Can't Verify")</f>
        <v>Can't Verify</v>
      </c>
    </row>
    <row r="50" spans="1:28" x14ac:dyDescent="0.2">
      <c r="A50">
        <v>10312</v>
      </c>
      <c r="B50">
        <v>48</v>
      </c>
      <c r="C50">
        <v>100</v>
      </c>
      <c r="D50">
        <v>3</v>
      </c>
      <c r="E50">
        <v>11623.7</v>
      </c>
      <c r="F50" s="1">
        <v>38281</v>
      </c>
      <c r="G50" t="s">
        <v>25</v>
      </c>
      <c r="H50">
        <v>4</v>
      </c>
      <c r="I50">
        <v>10</v>
      </c>
      <c r="J50">
        <v>2004</v>
      </c>
      <c r="K50" t="s">
        <v>181</v>
      </c>
      <c r="L50">
        <v>214</v>
      </c>
      <c r="M50" t="s">
        <v>182</v>
      </c>
      <c r="N50" t="s">
        <v>272</v>
      </c>
      <c r="O50">
        <v>4155551450</v>
      </c>
      <c r="P50" t="s">
        <v>273</v>
      </c>
      <c r="R50" t="s">
        <v>274</v>
      </c>
      <c r="S50" t="s">
        <v>55</v>
      </c>
      <c r="T50">
        <v>97562</v>
      </c>
      <c r="U50" t="s">
        <v>32</v>
      </c>
      <c r="V50" t="s">
        <v>33</v>
      </c>
      <c r="W50" t="s">
        <v>275</v>
      </c>
      <c r="X50" t="s">
        <v>276</v>
      </c>
      <c r="Y50" t="s">
        <v>151</v>
      </c>
      <c r="AA50" t="str">
        <f>A50&amp;B50&amp;C50&amp;D50&amp;E50&amp;F50&amp;G50&amp;H50&amp;I50&amp;J50&amp;K50&amp;L50&amp;M50&amp;N50&amp;O50&amp;P50&amp;Q50&amp;R50&amp;S50&amp;T50&amp;U50&amp;V50&amp;W50&amp;X50&amp;Y50</f>
        <v>1031248100311623.738281Shipped4102004Classic Cars214S10_1949Mini Gifts Distributors Ltd.41555514505677 Strong St.San RafaelCA97562USANANelsonValarieLarge</v>
      </c>
      <c r="AB50" t="str">
        <f>IF(C50&lt;100,(B50*C50),"Can't Verify")</f>
        <v>Can't Verify</v>
      </c>
    </row>
    <row r="51" spans="1:28" x14ac:dyDescent="0.2">
      <c r="A51">
        <v>10150</v>
      </c>
      <c r="B51">
        <v>45</v>
      </c>
      <c r="C51">
        <v>100</v>
      </c>
      <c r="D51">
        <v>8</v>
      </c>
      <c r="E51">
        <v>10993.5</v>
      </c>
      <c r="F51" s="1">
        <v>37883</v>
      </c>
      <c r="G51" t="s">
        <v>25</v>
      </c>
      <c r="H51">
        <v>3</v>
      </c>
      <c r="I51">
        <v>9</v>
      </c>
      <c r="J51">
        <v>2003</v>
      </c>
      <c r="K51" t="s">
        <v>181</v>
      </c>
      <c r="L51">
        <v>214</v>
      </c>
      <c r="M51" t="s">
        <v>182</v>
      </c>
      <c r="N51" t="s">
        <v>196</v>
      </c>
      <c r="O51" t="s">
        <v>197</v>
      </c>
      <c r="P51" t="s">
        <v>198</v>
      </c>
      <c r="R51" t="s">
        <v>199</v>
      </c>
      <c r="T51">
        <v>79903</v>
      </c>
      <c r="U51" t="s">
        <v>199</v>
      </c>
      <c r="V51" t="s">
        <v>200</v>
      </c>
      <c r="W51" t="s">
        <v>201</v>
      </c>
      <c r="X51" t="s">
        <v>202</v>
      </c>
      <c r="Y51" t="s">
        <v>151</v>
      </c>
      <c r="AA51" t="str">
        <f>A51&amp;B51&amp;C51&amp;D51&amp;E51&amp;F51&amp;G51&amp;H51&amp;I51&amp;J51&amp;K51&amp;L51&amp;M51&amp;N51&amp;O51&amp;P51&amp;Q51&amp;R51&amp;S51&amp;T51&amp;U51&amp;V51&amp;W51&amp;X51&amp;Y51</f>
        <v>1015045100810993.537883Shipped392003Classic Cars214S10_1949Dragon Souveniers, Ltd.+65 221 7555Bronz Sok., Bronz Apt. 3/6 TesvikiyeSingapore79903SingaporeJapanNatividadEricLarge</v>
      </c>
      <c r="AB51" t="str">
        <f>IF(C51&lt;100,(B51*C51),"Can't Verify")</f>
        <v>Can't Verify</v>
      </c>
    </row>
    <row r="52" spans="1:28" x14ac:dyDescent="0.2">
      <c r="A52">
        <v>10174</v>
      </c>
      <c r="B52">
        <v>34</v>
      </c>
      <c r="C52">
        <v>100</v>
      </c>
      <c r="D52">
        <v>4</v>
      </c>
      <c r="E52">
        <v>8014.82</v>
      </c>
      <c r="F52" s="1">
        <v>37931</v>
      </c>
      <c r="G52" t="s">
        <v>25</v>
      </c>
      <c r="H52">
        <v>4</v>
      </c>
      <c r="I52">
        <v>11</v>
      </c>
      <c r="J52">
        <v>2003</v>
      </c>
      <c r="K52" t="s">
        <v>181</v>
      </c>
      <c r="L52">
        <v>214</v>
      </c>
      <c r="M52" t="s">
        <v>182</v>
      </c>
      <c r="N52" t="s">
        <v>207</v>
      </c>
      <c r="O52" t="s">
        <v>208</v>
      </c>
      <c r="P52" t="s">
        <v>209</v>
      </c>
      <c r="R52" t="s">
        <v>210</v>
      </c>
      <c r="S52" t="s">
        <v>211</v>
      </c>
      <c r="T52">
        <v>4101</v>
      </c>
      <c r="U52" t="s">
        <v>95</v>
      </c>
      <c r="V52" t="s">
        <v>96</v>
      </c>
      <c r="W52" t="s">
        <v>212</v>
      </c>
      <c r="X52" t="s">
        <v>213</v>
      </c>
      <c r="Y52" t="s">
        <v>151</v>
      </c>
      <c r="AA52" t="str">
        <f>A52&amp;B52&amp;C52&amp;D52&amp;E52&amp;F52&amp;G52&amp;H52&amp;I52&amp;J52&amp;K52&amp;L52&amp;M52&amp;N52&amp;O52&amp;P52&amp;Q52&amp;R52&amp;S52&amp;T52&amp;U52&amp;V52&amp;W52&amp;X52&amp;Y52</f>
        <v>101743410048014.8237931Shipped4112003Classic Cars214S10_1949Australian Gift Network, Co61-7-3844-655531 Duncan St. West EndSouth BrisbaneQueensland4101AustraliaAPACCalaghanTonyLarge</v>
      </c>
      <c r="AB52" t="str">
        <f>IF(C52&lt;100,(B52*C52),"Can't Verify")</f>
        <v>Can't Verify</v>
      </c>
    </row>
    <row r="53" spans="1:28" x14ac:dyDescent="0.2">
      <c r="A53">
        <v>10103</v>
      </c>
      <c r="B53">
        <v>26</v>
      </c>
      <c r="C53">
        <v>100</v>
      </c>
      <c r="D53">
        <v>11</v>
      </c>
      <c r="E53">
        <v>5404.62</v>
      </c>
      <c r="F53" s="1">
        <v>37650</v>
      </c>
      <c r="G53" t="s">
        <v>25</v>
      </c>
      <c r="H53">
        <v>1</v>
      </c>
      <c r="I53">
        <v>1</v>
      </c>
      <c r="J53">
        <v>2003</v>
      </c>
      <c r="K53" t="s">
        <v>181</v>
      </c>
      <c r="L53">
        <v>214</v>
      </c>
      <c r="M53" t="s">
        <v>182</v>
      </c>
      <c r="N53" t="s">
        <v>133</v>
      </c>
      <c r="O53" t="s">
        <v>134</v>
      </c>
      <c r="P53" t="s">
        <v>135</v>
      </c>
      <c r="R53" t="s">
        <v>136</v>
      </c>
      <c r="T53">
        <v>4110</v>
      </c>
      <c r="U53" t="s">
        <v>78</v>
      </c>
      <c r="V53" t="s">
        <v>42</v>
      </c>
      <c r="W53" t="s">
        <v>137</v>
      </c>
      <c r="X53" t="s">
        <v>138</v>
      </c>
      <c r="Y53" t="s">
        <v>51</v>
      </c>
      <c r="AA53" t="str">
        <f>A53&amp;B53&amp;C53&amp;D53&amp;E53&amp;F53&amp;G53&amp;H53&amp;I53&amp;J53&amp;K53&amp;L53&amp;M53&amp;N53&amp;O53&amp;P53&amp;Q53&amp;R53&amp;S53&amp;T53&amp;U53&amp;V53&amp;W53&amp;X53&amp;Y53</f>
        <v>1010326100115404.6237650Shipped112003Classic Cars214S10_1949Baane Mini Imports07-98 9555Erling Skakkes gate 78Stavern4110NorwayEMEABergulfsenJonasMedium</v>
      </c>
      <c r="AB53" t="str">
        <f>IF(C53&lt;100,(B53*C53),"Can't Verify")</f>
        <v>Can't Verify</v>
      </c>
    </row>
    <row r="54" spans="1:28" x14ac:dyDescent="0.2">
      <c r="A54">
        <v>10280</v>
      </c>
      <c r="B54">
        <v>34</v>
      </c>
      <c r="C54">
        <v>100</v>
      </c>
      <c r="D54">
        <v>2</v>
      </c>
      <c r="E54">
        <v>8014.82</v>
      </c>
      <c r="F54" s="1">
        <v>38216</v>
      </c>
      <c r="G54" t="s">
        <v>25</v>
      </c>
      <c r="H54">
        <v>3</v>
      </c>
      <c r="I54">
        <v>8</v>
      </c>
      <c r="J54">
        <v>2004</v>
      </c>
      <c r="K54" t="s">
        <v>181</v>
      </c>
      <c r="L54">
        <v>214</v>
      </c>
      <c r="M54" t="s">
        <v>182</v>
      </c>
      <c r="N54" t="s">
        <v>254</v>
      </c>
      <c r="O54" t="s">
        <v>255</v>
      </c>
      <c r="P54" t="s">
        <v>256</v>
      </c>
      <c r="R54" t="s">
        <v>257</v>
      </c>
      <c r="T54">
        <v>10100</v>
      </c>
      <c r="U54" t="s">
        <v>258</v>
      </c>
      <c r="V54" t="s">
        <v>42</v>
      </c>
      <c r="W54" t="s">
        <v>259</v>
      </c>
      <c r="X54" t="s">
        <v>260</v>
      </c>
      <c r="Y54" t="s">
        <v>151</v>
      </c>
      <c r="AA54" t="str">
        <f>A54&amp;B54&amp;C54&amp;D54&amp;E54&amp;F54&amp;G54&amp;H54&amp;I54&amp;J54&amp;K54&amp;L54&amp;M54&amp;N54&amp;O54&amp;P54&amp;Q54&amp;R54&amp;S54&amp;T54&amp;U54&amp;V54&amp;W54&amp;X54&amp;Y54</f>
        <v>102803410028014.8238216Shipped382004Classic Cars214S10_1949Amica Models &amp; Co.011-4988555Via Monte Bianco 34Torino10100ItalyEMEAAccortiPaoloLarge</v>
      </c>
      <c r="AB54" t="str">
        <f>IF(C54&lt;100,(B54*C54),"Can't Verify")</f>
        <v>Can't Verify</v>
      </c>
    </row>
    <row r="55" spans="1:28" x14ac:dyDescent="0.2">
      <c r="A55">
        <v>10206</v>
      </c>
      <c r="B55">
        <v>47</v>
      </c>
      <c r="C55">
        <v>100</v>
      </c>
      <c r="D55">
        <v>6</v>
      </c>
      <c r="E55">
        <v>9064.89</v>
      </c>
      <c r="F55" s="1">
        <v>37960</v>
      </c>
      <c r="G55" t="s">
        <v>25</v>
      </c>
      <c r="H55">
        <v>4</v>
      </c>
      <c r="I55">
        <v>12</v>
      </c>
      <c r="J55">
        <v>2003</v>
      </c>
      <c r="K55" t="s">
        <v>181</v>
      </c>
      <c r="L55">
        <v>214</v>
      </c>
      <c r="M55" t="s">
        <v>182</v>
      </c>
      <c r="N55" t="s">
        <v>225</v>
      </c>
      <c r="O55" t="s">
        <v>226</v>
      </c>
      <c r="P55" t="s">
        <v>227</v>
      </c>
      <c r="R55" t="s">
        <v>228</v>
      </c>
      <c r="S55" t="s">
        <v>229</v>
      </c>
      <c r="T55" t="s">
        <v>230</v>
      </c>
      <c r="U55" t="s">
        <v>231</v>
      </c>
      <c r="V55" t="s">
        <v>33</v>
      </c>
      <c r="W55" t="s">
        <v>232</v>
      </c>
      <c r="X55" t="s">
        <v>233</v>
      </c>
      <c r="Y55" t="s">
        <v>151</v>
      </c>
      <c r="AA55" t="str">
        <f>A55&amp;B55&amp;C55&amp;D55&amp;E55&amp;F55&amp;G55&amp;H55&amp;I55&amp;J55&amp;K55&amp;L55&amp;M55&amp;N55&amp;O55&amp;P55&amp;Q55&amp;R55&amp;S55&amp;T55&amp;U55&amp;V55&amp;W55&amp;X55&amp;Y55</f>
        <v>102064710069064.8937960Shipped4122003Classic Cars214S10_1949Canadian Gift Exchange Network(604) 555-33921900 Oak St.VancouverBCV3F 2K1CanadaNATannamuriYoshiLarge</v>
      </c>
      <c r="AB55" t="str">
        <f>IF(C55&lt;100,(B55*C55),"Can't Verify")</f>
        <v>Can't Verify</v>
      </c>
    </row>
    <row r="56" spans="1:28" x14ac:dyDescent="0.2">
      <c r="A56">
        <v>10304</v>
      </c>
      <c r="B56">
        <v>20</v>
      </c>
      <c r="C56">
        <v>100</v>
      </c>
      <c r="D56">
        <v>14</v>
      </c>
      <c r="E56">
        <v>3577.6</v>
      </c>
      <c r="F56" s="1">
        <v>38271</v>
      </c>
      <c r="G56" t="s">
        <v>25</v>
      </c>
      <c r="H56">
        <v>4</v>
      </c>
      <c r="I56">
        <v>10</v>
      </c>
      <c r="J56">
        <v>2004</v>
      </c>
      <c r="K56" t="s">
        <v>550</v>
      </c>
      <c r="L56">
        <v>168</v>
      </c>
      <c r="M56" t="s">
        <v>594</v>
      </c>
      <c r="N56" t="s">
        <v>267</v>
      </c>
      <c r="O56" t="s">
        <v>268</v>
      </c>
      <c r="P56" t="s">
        <v>269</v>
      </c>
      <c r="R56" t="s">
        <v>270</v>
      </c>
      <c r="T56">
        <v>78000</v>
      </c>
      <c r="U56" t="s">
        <v>41</v>
      </c>
      <c r="V56" t="s">
        <v>42</v>
      </c>
      <c r="W56" t="s">
        <v>271</v>
      </c>
      <c r="X56" t="s">
        <v>50</v>
      </c>
      <c r="Y56" t="s">
        <v>51</v>
      </c>
      <c r="AA56" t="str">
        <f>A56&amp;B56&amp;C56&amp;D56&amp;E56&amp;F56&amp;G56&amp;H56&amp;I56&amp;J56&amp;K56&amp;L56&amp;M56&amp;N56&amp;O56&amp;P56&amp;Q56&amp;R56&amp;S56&amp;T56&amp;U56&amp;V56&amp;W56&amp;X56&amp;Y56</f>
        <v>1030420100143577.638271Shipped4102004Vintage Cars168S18_2795Auto Assoc. &amp; Cie.30.59.855567, avenue de l'EuropeVersailles78000FranceEMEAToniniDanielMedium</v>
      </c>
      <c r="AB56" t="str">
        <f>IF(C56&lt;100,(B56*C56),"Can't Verify")</f>
        <v>Can't Verify</v>
      </c>
    </row>
    <row r="57" spans="1:28" x14ac:dyDescent="0.2">
      <c r="A57">
        <v>10318</v>
      </c>
      <c r="B57">
        <v>45</v>
      </c>
      <c r="C57">
        <v>100</v>
      </c>
      <c r="D57">
        <v>4</v>
      </c>
      <c r="E57">
        <v>5566.5</v>
      </c>
      <c r="F57" s="1">
        <v>38293</v>
      </c>
      <c r="G57" t="s">
        <v>25</v>
      </c>
      <c r="H57">
        <v>4</v>
      </c>
      <c r="I57">
        <v>11</v>
      </c>
      <c r="J57">
        <v>2004</v>
      </c>
      <c r="K57" t="s">
        <v>26</v>
      </c>
      <c r="L57">
        <v>118</v>
      </c>
      <c r="M57" t="s">
        <v>301</v>
      </c>
      <c r="N57" t="s">
        <v>139</v>
      </c>
      <c r="O57">
        <v>2155551555</v>
      </c>
      <c r="P57" t="s">
        <v>140</v>
      </c>
      <c r="R57" t="s">
        <v>141</v>
      </c>
      <c r="S57" t="s">
        <v>142</v>
      </c>
      <c r="T57">
        <v>70267</v>
      </c>
      <c r="U57" t="s">
        <v>32</v>
      </c>
      <c r="V57" t="s">
        <v>33</v>
      </c>
      <c r="W57" t="s">
        <v>34</v>
      </c>
      <c r="X57" t="s">
        <v>143</v>
      </c>
      <c r="Y57" t="s">
        <v>51</v>
      </c>
      <c r="AA57" t="str">
        <f>A57&amp;B57&amp;C57&amp;D57&amp;E57&amp;F57&amp;G57&amp;H57&amp;I57&amp;J57&amp;K57&amp;L57&amp;M57&amp;N57&amp;O57&amp;P57&amp;Q57&amp;R57&amp;S57&amp;T57&amp;U57&amp;V57&amp;W57&amp;X57&amp;Y57</f>
        <v>103184510045566.538293Shipped4112004Motorcycles118S10_2016Diecast Classics Inc.21555515557586 Pompton St.AllentownPA70267USANAYuKyungMedium</v>
      </c>
      <c r="AB57" t="str">
        <f>IF(C57&lt;100,(B57*C57),"Can't Verify")</f>
        <v>Can't Verify</v>
      </c>
    </row>
    <row r="58" spans="1:28" x14ac:dyDescent="0.2">
      <c r="A58">
        <v>10188</v>
      </c>
      <c r="B58">
        <v>38</v>
      </c>
      <c r="C58">
        <v>96.34</v>
      </c>
      <c r="D58">
        <v>4</v>
      </c>
      <c r="E58">
        <v>3660.92</v>
      </c>
      <c r="F58" s="1">
        <v>37943</v>
      </c>
      <c r="G58" t="s">
        <v>25</v>
      </c>
      <c r="H58">
        <v>4</v>
      </c>
      <c r="I58">
        <v>11</v>
      </c>
      <c r="J58">
        <v>2003</v>
      </c>
      <c r="K58" t="s">
        <v>26</v>
      </c>
      <c r="L58">
        <v>118</v>
      </c>
      <c r="M58" t="s">
        <v>301</v>
      </c>
      <c r="N58" t="s">
        <v>73</v>
      </c>
      <c r="O58" t="s">
        <v>74</v>
      </c>
      <c r="P58" t="s">
        <v>75</v>
      </c>
      <c r="R58" t="s">
        <v>76</v>
      </c>
      <c r="T58" t="s">
        <v>77</v>
      </c>
      <c r="U58" t="s">
        <v>78</v>
      </c>
      <c r="V58" t="s">
        <v>42</v>
      </c>
      <c r="W58" t="s">
        <v>79</v>
      </c>
      <c r="X58" t="s">
        <v>80</v>
      </c>
      <c r="Y58" t="s">
        <v>51</v>
      </c>
      <c r="AA58" t="str">
        <f>A58&amp;B58&amp;C58&amp;D58&amp;E58&amp;F58&amp;G58&amp;H58&amp;I58&amp;J58&amp;K58&amp;L58&amp;M58&amp;N58&amp;O58&amp;P58&amp;Q58&amp;R58&amp;S58&amp;T58&amp;U58&amp;V58&amp;W58&amp;X58&amp;Y58</f>
        <v>101883896.3443660.9237943Shipped4112003Motorcycles118S10_2016Herkku Gifts+47 2267 3215Drammen 121, PR 744 SentrumBergenN 5804NorwayEMEAOeztanVeyselMedium</v>
      </c>
      <c r="AB58">
        <f>IF(C58&lt;100,(B58*C58),"Can't Verify")</f>
        <v>3660.92</v>
      </c>
    </row>
    <row r="59" spans="1:28" x14ac:dyDescent="0.2">
      <c r="A59">
        <v>10263</v>
      </c>
      <c r="B59">
        <v>40</v>
      </c>
      <c r="C59">
        <v>100</v>
      </c>
      <c r="D59">
        <v>5</v>
      </c>
      <c r="E59">
        <v>4472</v>
      </c>
      <c r="F59" s="1">
        <v>38166</v>
      </c>
      <c r="G59" t="s">
        <v>25</v>
      </c>
      <c r="H59">
        <v>2</v>
      </c>
      <c r="I59">
        <v>6</v>
      </c>
      <c r="J59">
        <v>2004</v>
      </c>
      <c r="K59" t="s">
        <v>26</v>
      </c>
      <c r="L59">
        <v>118</v>
      </c>
      <c r="M59" t="s">
        <v>301</v>
      </c>
      <c r="N59" t="s">
        <v>109</v>
      </c>
      <c r="O59">
        <v>2035552570</v>
      </c>
      <c r="P59" t="s">
        <v>110</v>
      </c>
      <c r="R59" t="s">
        <v>111</v>
      </c>
      <c r="S59" t="s">
        <v>112</v>
      </c>
      <c r="T59">
        <v>97562</v>
      </c>
      <c r="U59" t="s">
        <v>32</v>
      </c>
      <c r="V59" t="s">
        <v>33</v>
      </c>
      <c r="W59" t="s">
        <v>113</v>
      </c>
      <c r="X59" t="s">
        <v>57</v>
      </c>
      <c r="Y59" t="s">
        <v>51</v>
      </c>
      <c r="AA59" t="str">
        <f>A59&amp;B59&amp;C59&amp;D59&amp;E59&amp;F59&amp;G59&amp;H59&amp;I59&amp;J59&amp;K59&amp;L59&amp;M59&amp;N59&amp;O59&amp;P59&amp;Q59&amp;R59&amp;S59&amp;T59&amp;U59&amp;V59&amp;W59&amp;X59&amp;Y59</f>
        <v>10263401005447238166Shipped262004Motorcycles118S10_2016Gift Depot Inc.203555257025593 South Bay Ln.BridgewaterCT97562USANAKingJulieMedium</v>
      </c>
      <c r="AB59" t="str">
        <f>IF(C59&lt;100,(B59*C59),"Can't Verify")</f>
        <v>Can't Verify</v>
      </c>
    </row>
    <row r="60" spans="1:28" x14ac:dyDescent="0.2">
      <c r="A60">
        <v>10168</v>
      </c>
      <c r="B60">
        <v>27</v>
      </c>
      <c r="C60">
        <v>100</v>
      </c>
      <c r="D60">
        <v>4</v>
      </c>
      <c r="E60">
        <v>3660.93</v>
      </c>
      <c r="F60" s="1">
        <v>37922</v>
      </c>
      <c r="G60" t="s">
        <v>25</v>
      </c>
      <c r="H60">
        <v>4</v>
      </c>
      <c r="I60">
        <v>10</v>
      </c>
      <c r="J60">
        <v>2003</v>
      </c>
      <c r="K60" t="s">
        <v>26</v>
      </c>
      <c r="L60">
        <v>118</v>
      </c>
      <c r="M60" t="s">
        <v>301</v>
      </c>
      <c r="N60" t="s">
        <v>62</v>
      </c>
      <c r="O60">
        <v>6505556809</v>
      </c>
      <c r="P60" t="s">
        <v>63</v>
      </c>
      <c r="R60" t="s">
        <v>64</v>
      </c>
      <c r="S60" t="s">
        <v>55</v>
      </c>
      <c r="T60">
        <v>94217</v>
      </c>
      <c r="U60" t="s">
        <v>32</v>
      </c>
      <c r="V60" t="s">
        <v>33</v>
      </c>
      <c r="W60" t="s">
        <v>65</v>
      </c>
      <c r="X60" t="s">
        <v>66</v>
      </c>
      <c r="Y60" t="s">
        <v>51</v>
      </c>
      <c r="AA60" t="str">
        <f>A60&amp;B60&amp;C60&amp;D60&amp;E60&amp;F60&amp;G60&amp;H60&amp;I60&amp;J60&amp;K60&amp;L60&amp;M60&amp;N60&amp;O60&amp;P60&amp;Q60&amp;R60&amp;S60&amp;T60&amp;U60&amp;V60&amp;W60&amp;X60&amp;Y60</f>
        <v>101682710043660.9337922Shipped4102003Motorcycles118S10_2016Technics Stores Inc.65055568099408 Furth CircleBurlingameCA94217USANAHiranoJuriMedium</v>
      </c>
      <c r="AB60" t="str">
        <f>IF(C60&lt;100,(B60*C60),"Can't Verify")</f>
        <v>Can't Verify</v>
      </c>
    </row>
    <row r="61" spans="1:28" x14ac:dyDescent="0.2">
      <c r="A61">
        <v>10285</v>
      </c>
      <c r="B61">
        <v>47</v>
      </c>
      <c r="C61">
        <v>100</v>
      </c>
      <c r="D61">
        <v>9</v>
      </c>
      <c r="E61">
        <v>6484.59</v>
      </c>
      <c r="F61" s="1">
        <v>38226</v>
      </c>
      <c r="G61" t="s">
        <v>25</v>
      </c>
      <c r="H61">
        <v>3</v>
      </c>
      <c r="I61">
        <v>8</v>
      </c>
      <c r="J61">
        <v>2004</v>
      </c>
      <c r="K61" t="s">
        <v>26</v>
      </c>
      <c r="L61">
        <v>118</v>
      </c>
      <c r="M61" t="s">
        <v>301</v>
      </c>
      <c r="N61" t="s">
        <v>120</v>
      </c>
      <c r="O61">
        <v>6175558555</v>
      </c>
      <c r="P61" t="s">
        <v>121</v>
      </c>
      <c r="R61" t="s">
        <v>122</v>
      </c>
      <c r="S61" t="s">
        <v>123</v>
      </c>
      <c r="T61">
        <v>51247</v>
      </c>
      <c r="U61" t="s">
        <v>32</v>
      </c>
      <c r="V61" t="s">
        <v>33</v>
      </c>
      <c r="W61" t="s">
        <v>124</v>
      </c>
      <c r="X61" t="s">
        <v>125</v>
      </c>
      <c r="Y61" t="s">
        <v>51</v>
      </c>
      <c r="AA61" t="str">
        <f>A61&amp;B61&amp;C61&amp;D61&amp;E61&amp;F61&amp;G61&amp;H61&amp;I61&amp;J61&amp;K61&amp;L61&amp;M61&amp;N61&amp;O61&amp;P61&amp;Q61&amp;R61&amp;S61&amp;T61&amp;U61&amp;V61&amp;W61&amp;X61&amp;Y61</f>
        <v>102854710096484.5938226Shipped382004Motorcycles118S10_2016Marta's Replicas Co.617555855539323 Spinnaker Dr.CambridgeMA51247USANAHernandezMartaMedium</v>
      </c>
      <c r="AB61" t="str">
        <f>IF(C61&lt;100,(B61*C61),"Can't Verify")</f>
        <v>Can't Verify</v>
      </c>
    </row>
    <row r="62" spans="1:28" x14ac:dyDescent="0.2">
      <c r="A62">
        <v>10361</v>
      </c>
      <c r="B62">
        <v>26</v>
      </c>
      <c r="C62">
        <v>51.15</v>
      </c>
      <c r="D62">
        <v>8</v>
      </c>
      <c r="E62">
        <v>1329.9</v>
      </c>
      <c r="F62" s="1">
        <v>38338</v>
      </c>
      <c r="G62" t="s">
        <v>25</v>
      </c>
      <c r="H62">
        <v>4</v>
      </c>
      <c r="I62">
        <v>12</v>
      </c>
      <c r="J62">
        <v>2004</v>
      </c>
      <c r="K62" t="s">
        <v>26</v>
      </c>
      <c r="L62">
        <v>118</v>
      </c>
      <c r="M62" t="s">
        <v>301</v>
      </c>
      <c r="N62" t="s">
        <v>152</v>
      </c>
      <c r="O62" t="s">
        <v>153</v>
      </c>
      <c r="P62" t="s">
        <v>154</v>
      </c>
      <c r="Q62" t="s">
        <v>155</v>
      </c>
      <c r="R62" t="s">
        <v>156</v>
      </c>
      <c r="S62" t="s">
        <v>157</v>
      </c>
      <c r="T62">
        <v>2067</v>
      </c>
      <c r="U62" t="s">
        <v>95</v>
      </c>
      <c r="V62" t="s">
        <v>96</v>
      </c>
      <c r="W62" t="s">
        <v>158</v>
      </c>
      <c r="X62" t="s">
        <v>159</v>
      </c>
      <c r="Y62" t="s">
        <v>36</v>
      </c>
      <c r="AA62" t="str">
        <f>A62&amp;B62&amp;C62&amp;D62&amp;E62&amp;F62&amp;G62&amp;H62&amp;I62&amp;J62&amp;K62&amp;L62&amp;M62&amp;N62&amp;O62&amp;P62&amp;Q62&amp;R62&amp;S62&amp;T62&amp;U62&amp;V62&amp;W62&amp;X62&amp;Y62</f>
        <v>103612651.1581329.938338Shipped4122004Motorcycles118S10_2016Souveniers And Things Co.+61 2 9495 8555Monitor Money Building, 815 Pacific HwyLevel 6ChatswoodNSW2067AustraliaAPACHuxleyAdrianSmall</v>
      </c>
      <c r="AB62">
        <f>IF(C62&lt;100,(B62*C62),"Can't Verify")</f>
        <v>1329.8999999999999</v>
      </c>
    </row>
    <row r="63" spans="1:28" x14ac:dyDescent="0.2">
      <c r="A63">
        <v>10304</v>
      </c>
      <c r="B63">
        <v>46</v>
      </c>
      <c r="C63">
        <v>100</v>
      </c>
      <c r="D63">
        <v>7</v>
      </c>
      <c r="E63">
        <v>4613.8</v>
      </c>
      <c r="F63" s="1">
        <v>38271</v>
      </c>
      <c r="G63" t="s">
        <v>25</v>
      </c>
      <c r="H63">
        <v>4</v>
      </c>
      <c r="I63">
        <v>10</v>
      </c>
      <c r="J63">
        <v>2004</v>
      </c>
      <c r="K63" t="s">
        <v>550</v>
      </c>
      <c r="L63">
        <v>101</v>
      </c>
      <c r="M63" t="s">
        <v>596</v>
      </c>
      <c r="N63" t="s">
        <v>267</v>
      </c>
      <c r="O63" t="s">
        <v>268</v>
      </c>
      <c r="P63" t="s">
        <v>269</v>
      </c>
      <c r="R63" t="s">
        <v>270</v>
      </c>
      <c r="T63">
        <v>78000</v>
      </c>
      <c r="U63" t="s">
        <v>41</v>
      </c>
      <c r="V63" t="s">
        <v>42</v>
      </c>
      <c r="W63" t="s">
        <v>271</v>
      </c>
      <c r="X63" t="s">
        <v>50</v>
      </c>
      <c r="Y63" t="s">
        <v>51</v>
      </c>
      <c r="AA63" t="str">
        <f>A63&amp;B63&amp;C63&amp;D63&amp;E63&amp;F63&amp;G63&amp;H63&amp;I63&amp;J63&amp;K63&amp;L63&amp;M63&amp;N63&amp;O63&amp;P63&amp;Q63&amp;R63&amp;S63&amp;T63&amp;U63&amp;V63&amp;W63&amp;X63&amp;Y63</f>
        <v>103044610074613.838271Shipped4102004Vintage Cars101S18_2949Auto Assoc. &amp; Cie.30.59.855567, avenue de l'EuropeVersailles78000FranceEMEAToniniDanielMedium</v>
      </c>
      <c r="AB63" t="str">
        <f>IF(C63&lt;100,(B63*C63),"Can't Verify")</f>
        <v>Can't Verify</v>
      </c>
    </row>
    <row r="64" spans="1:28" x14ac:dyDescent="0.2">
      <c r="A64">
        <v>10417</v>
      </c>
      <c r="B64">
        <v>45</v>
      </c>
      <c r="C64">
        <v>100</v>
      </c>
      <c r="D64">
        <v>5</v>
      </c>
      <c r="E64">
        <v>5887.35</v>
      </c>
      <c r="F64" s="1">
        <v>38485</v>
      </c>
      <c r="G64" t="s">
        <v>173</v>
      </c>
      <c r="H64">
        <v>2</v>
      </c>
      <c r="I64">
        <v>5</v>
      </c>
      <c r="J64">
        <v>2005</v>
      </c>
      <c r="K64" t="s">
        <v>26</v>
      </c>
      <c r="L64">
        <v>118</v>
      </c>
      <c r="M64" t="s">
        <v>301</v>
      </c>
      <c r="N64" t="s">
        <v>174</v>
      </c>
      <c r="O64" t="s">
        <v>175</v>
      </c>
      <c r="P64" t="s">
        <v>176</v>
      </c>
      <c r="R64" t="s">
        <v>177</v>
      </c>
      <c r="T64">
        <v>28034</v>
      </c>
      <c r="U64" t="s">
        <v>178</v>
      </c>
      <c r="V64" t="s">
        <v>42</v>
      </c>
      <c r="W64" t="s">
        <v>179</v>
      </c>
      <c r="X64" t="s">
        <v>180</v>
      </c>
      <c r="Y64" t="s">
        <v>51</v>
      </c>
      <c r="AA64" t="str">
        <f>A64&amp;B64&amp;C64&amp;D64&amp;E64&amp;F64&amp;G64&amp;H64&amp;I64&amp;J64&amp;K64&amp;L64&amp;M64&amp;N64&amp;O64&amp;P64&amp;Q64&amp;R64&amp;S64&amp;T64&amp;U64&amp;V64&amp;W64&amp;X64&amp;Y64</f>
        <v>104174510055887.3538485Disputed252005Motorcycles118S10_2016Euro Shopping Channel(91) 555 94 44C/ Moralzarzal, 86Madrid28034SpainEMEAFreyreDiegoMedium</v>
      </c>
      <c r="AB64" t="str">
        <f>IF(C64&lt;100,(B64*C64),"Can't Verify")</f>
        <v>Can't Verify</v>
      </c>
    </row>
    <row r="65" spans="1:28" x14ac:dyDescent="0.2">
      <c r="A65">
        <v>10223</v>
      </c>
      <c r="B65">
        <v>47</v>
      </c>
      <c r="C65">
        <v>100</v>
      </c>
      <c r="D65">
        <v>4</v>
      </c>
      <c r="E65">
        <v>5422.39</v>
      </c>
      <c r="F65" s="1">
        <v>38037</v>
      </c>
      <c r="G65" t="s">
        <v>25</v>
      </c>
      <c r="H65">
        <v>1</v>
      </c>
      <c r="I65">
        <v>2</v>
      </c>
      <c r="J65">
        <v>2004</v>
      </c>
      <c r="K65" t="s">
        <v>26</v>
      </c>
      <c r="L65">
        <v>118</v>
      </c>
      <c r="M65" t="s">
        <v>301</v>
      </c>
      <c r="N65" t="s">
        <v>89</v>
      </c>
      <c r="O65" t="s">
        <v>90</v>
      </c>
      <c r="P65" t="s">
        <v>91</v>
      </c>
      <c r="Q65" t="s">
        <v>92</v>
      </c>
      <c r="R65" t="s">
        <v>93</v>
      </c>
      <c r="S65" t="s">
        <v>94</v>
      </c>
      <c r="T65">
        <v>3004</v>
      </c>
      <c r="U65" t="s">
        <v>95</v>
      </c>
      <c r="V65" t="s">
        <v>96</v>
      </c>
      <c r="W65" t="s">
        <v>97</v>
      </c>
      <c r="X65" t="s">
        <v>98</v>
      </c>
      <c r="Y65" t="s">
        <v>51</v>
      </c>
      <c r="AA65" t="str">
        <f>A65&amp;B65&amp;C65&amp;D65&amp;E65&amp;F65&amp;G65&amp;H65&amp;I65&amp;J65&amp;K65&amp;L65&amp;M65&amp;N65&amp;O65&amp;P65&amp;Q65&amp;R65&amp;S65&amp;T65&amp;U65&amp;V65&amp;W65&amp;X65&amp;Y65</f>
        <v>102234710045422.3938037Shipped122004Motorcycles118S10_2016Australian Collectors, Co.03 9520 4555636 St Kilda RoadLevel 3MelbourneVictoria3004AustraliaAPACFergusonPeterMedium</v>
      </c>
      <c r="AB65" t="str">
        <f>IF(C65&lt;100,(B65*C65),"Can't Verify")</f>
        <v>Can't Verify</v>
      </c>
    </row>
    <row r="66" spans="1:28" x14ac:dyDescent="0.2">
      <c r="A66">
        <v>10120</v>
      </c>
      <c r="B66">
        <v>29</v>
      </c>
      <c r="C66">
        <v>96.34</v>
      </c>
      <c r="D66">
        <v>3</v>
      </c>
      <c r="E66">
        <v>2793.86</v>
      </c>
      <c r="F66" s="1">
        <v>37740</v>
      </c>
      <c r="G66" t="s">
        <v>25</v>
      </c>
      <c r="H66">
        <v>2</v>
      </c>
      <c r="I66">
        <v>4</v>
      </c>
      <c r="J66">
        <v>2003</v>
      </c>
      <c r="K66" t="s">
        <v>26</v>
      </c>
      <c r="L66">
        <v>118</v>
      </c>
      <c r="M66" t="s">
        <v>301</v>
      </c>
      <c r="N66" t="s">
        <v>89</v>
      </c>
      <c r="O66" t="s">
        <v>90</v>
      </c>
      <c r="P66" t="s">
        <v>91</v>
      </c>
      <c r="Q66" t="s">
        <v>92</v>
      </c>
      <c r="R66" t="s">
        <v>93</v>
      </c>
      <c r="S66" t="s">
        <v>94</v>
      </c>
      <c r="T66">
        <v>3004</v>
      </c>
      <c r="U66" t="s">
        <v>95</v>
      </c>
      <c r="V66" t="s">
        <v>96</v>
      </c>
      <c r="W66" t="s">
        <v>97</v>
      </c>
      <c r="X66" t="s">
        <v>98</v>
      </c>
      <c r="Y66" t="s">
        <v>36</v>
      </c>
      <c r="AA66" t="str">
        <f>A66&amp;B66&amp;C66&amp;D66&amp;E66&amp;F66&amp;G66&amp;H66&amp;I66&amp;J66&amp;K66&amp;L66&amp;M66&amp;N66&amp;O66&amp;P66&amp;Q66&amp;R66&amp;S66&amp;T66&amp;U66&amp;V66&amp;W66&amp;X66&amp;Y66</f>
        <v>101202996.3432793.8637740Shipped242003Motorcycles118S10_2016Australian Collectors, Co.03 9520 4555636 St Kilda RoadLevel 3MelbourneVictoria3004AustraliaAPACFergusonPeterSmall</v>
      </c>
      <c r="AB66">
        <f>IF(C66&lt;100,(B66*C66),"Can't Verify")</f>
        <v>2793.86</v>
      </c>
    </row>
    <row r="67" spans="1:28" x14ac:dyDescent="0.2">
      <c r="A67">
        <v>10339</v>
      </c>
      <c r="B67">
        <v>40</v>
      </c>
      <c r="C67">
        <v>68.92</v>
      </c>
      <c r="D67">
        <v>4</v>
      </c>
      <c r="E67">
        <v>2756.8</v>
      </c>
      <c r="F67" s="1">
        <v>38314</v>
      </c>
      <c r="G67" t="s">
        <v>25</v>
      </c>
      <c r="H67">
        <v>4</v>
      </c>
      <c r="I67">
        <v>11</v>
      </c>
      <c r="J67">
        <v>2004</v>
      </c>
      <c r="K67" t="s">
        <v>26</v>
      </c>
      <c r="L67">
        <v>118</v>
      </c>
      <c r="M67" t="s">
        <v>301</v>
      </c>
      <c r="N67" t="s">
        <v>246</v>
      </c>
      <c r="O67" t="s">
        <v>247</v>
      </c>
      <c r="P67" t="s">
        <v>248</v>
      </c>
      <c r="R67" t="s">
        <v>249</v>
      </c>
      <c r="S67" t="s">
        <v>250</v>
      </c>
      <c r="T67" t="s">
        <v>251</v>
      </c>
      <c r="U67" t="s">
        <v>200</v>
      </c>
      <c r="V67" t="s">
        <v>200</v>
      </c>
      <c r="W67" t="s">
        <v>252</v>
      </c>
      <c r="X67" t="s">
        <v>253</v>
      </c>
      <c r="Y67" t="s">
        <v>36</v>
      </c>
      <c r="AA67" t="str">
        <f>A67&amp;B67&amp;C67&amp;D67&amp;E67&amp;F67&amp;G67&amp;H67&amp;I67&amp;J67&amp;K67&amp;L67&amp;M67&amp;N67&amp;O67&amp;P67&amp;Q67&amp;R67&amp;S67&amp;T67&amp;U67&amp;V67&amp;W67&amp;X67&amp;Y67</f>
        <v>103394068.9242756.838314Shipped4112004Motorcycles118S10_2016Tokyo Collectables, Ltd+81 3 3584 05552-2-8 RoppongiMinato-kuTokyo106-0032JapanJapanShimamuraAkikoSmall</v>
      </c>
      <c r="AB67">
        <f>IF(C67&lt;100,(B67*C67),"Can't Verify")</f>
        <v>2756.8</v>
      </c>
    </row>
    <row r="68" spans="1:28" x14ac:dyDescent="0.2">
      <c r="A68">
        <v>10304</v>
      </c>
      <c r="B68">
        <v>24</v>
      </c>
      <c r="C68">
        <v>64.959999999999994</v>
      </c>
      <c r="D68">
        <v>9</v>
      </c>
      <c r="E68">
        <v>1559.04</v>
      </c>
      <c r="F68" s="1">
        <v>38271</v>
      </c>
      <c r="G68" t="s">
        <v>25</v>
      </c>
      <c r="H68">
        <v>4</v>
      </c>
      <c r="I68">
        <v>10</v>
      </c>
      <c r="J68">
        <v>2004</v>
      </c>
      <c r="K68" t="s">
        <v>550</v>
      </c>
      <c r="L68">
        <v>62</v>
      </c>
      <c r="M68" t="s">
        <v>597</v>
      </c>
      <c r="N68" t="s">
        <v>267</v>
      </c>
      <c r="O68" t="s">
        <v>268</v>
      </c>
      <c r="P68" t="s">
        <v>269</v>
      </c>
      <c r="R68" t="s">
        <v>270</v>
      </c>
      <c r="T68">
        <v>78000</v>
      </c>
      <c r="U68" t="s">
        <v>41</v>
      </c>
      <c r="V68" t="s">
        <v>42</v>
      </c>
      <c r="W68" t="s">
        <v>271</v>
      </c>
      <c r="X68" t="s">
        <v>50</v>
      </c>
      <c r="Y68" t="s">
        <v>36</v>
      </c>
      <c r="AA68" t="str">
        <f>A68&amp;B68&amp;C68&amp;D68&amp;E68&amp;F68&amp;G68&amp;H68&amp;I68&amp;J68&amp;K68&amp;L68&amp;M68&amp;N68&amp;O68&amp;P68&amp;Q68&amp;R68&amp;S68&amp;T68&amp;U68&amp;V68&amp;W68&amp;X68&amp;Y68</f>
        <v>103042464.9691559.0438271Shipped4102004Vintage Cars62S18_2957Auto Assoc. &amp; Cie.30.59.855567, avenue de l'EuropeVersailles78000FranceEMEAToniniDanielSmall</v>
      </c>
      <c r="AB68">
        <f>IF(C68&lt;100,(B68*C68),"Can't Verify")</f>
        <v>1559.04</v>
      </c>
    </row>
    <row r="69" spans="1:28" x14ac:dyDescent="0.2">
      <c r="A69">
        <v>10304</v>
      </c>
      <c r="B69">
        <v>26</v>
      </c>
      <c r="C69">
        <v>85.87</v>
      </c>
      <c r="D69">
        <v>8</v>
      </c>
      <c r="E69">
        <v>2232.62</v>
      </c>
      <c r="F69" s="1">
        <v>38271</v>
      </c>
      <c r="G69" t="s">
        <v>25</v>
      </c>
      <c r="H69">
        <v>4</v>
      </c>
      <c r="I69">
        <v>10</v>
      </c>
      <c r="J69">
        <v>2004</v>
      </c>
      <c r="K69" t="s">
        <v>550</v>
      </c>
      <c r="L69">
        <v>104</v>
      </c>
      <c r="M69" t="s">
        <v>602</v>
      </c>
      <c r="N69" t="s">
        <v>267</v>
      </c>
      <c r="O69" t="s">
        <v>268</v>
      </c>
      <c r="P69" t="s">
        <v>269</v>
      </c>
      <c r="R69" t="s">
        <v>270</v>
      </c>
      <c r="T69">
        <v>78000</v>
      </c>
      <c r="U69" t="s">
        <v>41</v>
      </c>
      <c r="V69" t="s">
        <v>42</v>
      </c>
      <c r="W69" t="s">
        <v>271</v>
      </c>
      <c r="X69" t="s">
        <v>50</v>
      </c>
      <c r="Y69" t="s">
        <v>36</v>
      </c>
      <c r="AA69" t="str">
        <f>A69&amp;B69&amp;C69&amp;D69&amp;E69&amp;F69&amp;G69&amp;H69&amp;I69&amp;J69&amp;K69&amp;L69&amp;M69&amp;N69&amp;O69&amp;P69&amp;Q69&amp;R69&amp;S69&amp;T69&amp;U69&amp;V69&amp;W69&amp;X69&amp;Y69</f>
        <v>103042685.8782232.6238271Shipped4102004Vintage Cars104S18_3136Auto Assoc. &amp; Cie.30.59.855567, avenue de l'EuropeVersailles78000FranceEMEAToniniDanielSmall</v>
      </c>
      <c r="AB69">
        <f>IF(C69&lt;100,(B69*C69),"Can't Verify")</f>
        <v>2232.62</v>
      </c>
    </row>
    <row r="70" spans="1:28" x14ac:dyDescent="0.2">
      <c r="A70">
        <v>10388</v>
      </c>
      <c r="B70">
        <v>50</v>
      </c>
      <c r="C70">
        <v>44.51</v>
      </c>
      <c r="D70">
        <v>5</v>
      </c>
      <c r="E70">
        <v>2225.5</v>
      </c>
      <c r="F70" s="1">
        <v>38414</v>
      </c>
      <c r="G70" t="s">
        <v>25</v>
      </c>
      <c r="H70">
        <v>1</v>
      </c>
      <c r="I70">
        <v>3</v>
      </c>
      <c r="J70">
        <v>2005</v>
      </c>
      <c r="K70" t="s">
        <v>26</v>
      </c>
      <c r="L70">
        <v>118</v>
      </c>
      <c r="M70" t="s">
        <v>301</v>
      </c>
      <c r="N70" t="s">
        <v>160</v>
      </c>
      <c r="O70">
        <v>5085552555</v>
      </c>
      <c r="P70" t="s">
        <v>161</v>
      </c>
      <c r="R70" t="s">
        <v>162</v>
      </c>
      <c r="S70" t="s">
        <v>123</v>
      </c>
      <c r="T70">
        <v>50553</v>
      </c>
      <c r="U70" t="s">
        <v>32</v>
      </c>
      <c r="V70" t="s">
        <v>33</v>
      </c>
      <c r="W70" t="s">
        <v>163</v>
      </c>
      <c r="X70" t="s">
        <v>164</v>
      </c>
      <c r="Y70" t="s">
        <v>36</v>
      </c>
      <c r="AA70" t="str">
        <f>A70&amp;B70&amp;C70&amp;D70&amp;E70&amp;F70&amp;G70&amp;H70&amp;I70&amp;J70&amp;K70&amp;L70&amp;M70&amp;N70&amp;O70&amp;P70&amp;Q70&amp;R70&amp;S70&amp;T70&amp;U70&amp;V70&amp;W70&amp;X70&amp;Y70</f>
        <v>103885044.5152225.538414Shipped132005Motorcycles118S10_2016FunGiftIdeas.com50855525551785 First StreetNew BedfordMA50553USANABenitezVioletaSmall</v>
      </c>
      <c r="AB70">
        <f>IF(C70&lt;100,(B70*C70),"Can't Verify")</f>
        <v>2225.5</v>
      </c>
    </row>
    <row r="71" spans="1:28" x14ac:dyDescent="0.2">
      <c r="A71">
        <v>10251</v>
      </c>
      <c r="B71">
        <v>44</v>
      </c>
      <c r="C71">
        <v>100</v>
      </c>
      <c r="D71">
        <v>5</v>
      </c>
      <c r="E71">
        <v>5756.52</v>
      </c>
      <c r="F71" s="1">
        <v>38125</v>
      </c>
      <c r="G71" t="s">
        <v>25</v>
      </c>
      <c r="H71">
        <v>2</v>
      </c>
      <c r="I71">
        <v>5</v>
      </c>
      <c r="J71">
        <v>2004</v>
      </c>
      <c r="K71" t="s">
        <v>26</v>
      </c>
      <c r="L71">
        <v>118</v>
      </c>
      <c r="M71" t="s">
        <v>301</v>
      </c>
      <c r="N71" t="s">
        <v>104</v>
      </c>
      <c r="O71">
        <v>2015559350</v>
      </c>
      <c r="P71" t="s">
        <v>105</v>
      </c>
      <c r="R71" t="s">
        <v>106</v>
      </c>
      <c r="S71" t="s">
        <v>107</v>
      </c>
      <c r="T71">
        <v>94019</v>
      </c>
      <c r="U71" t="s">
        <v>32</v>
      </c>
      <c r="V71" t="s">
        <v>33</v>
      </c>
      <c r="W71" t="s">
        <v>61</v>
      </c>
      <c r="X71" t="s">
        <v>108</v>
      </c>
      <c r="Y71" t="s">
        <v>51</v>
      </c>
      <c r="AA71" t="str">
        <f>A71&amp;B71&amp;C71&amp;D71&amp;E71&amp;F71&amp;G71&amp;H71&amp;I71&amp;J71&amp;K71&amp;L71&amp;M71&amp;N71&amp;O71&amp;P71&amp;Q71&amp;R71&amp;S71&amp;T71&amp;U71&amp;V71&amp;W71&amp;X71&amp;Y71</f>
        <v>102514410055756.5238125Shipped252004Motorcycles118S10_2016Tekni Collectables Inc.20155593507476 Moss Rd.NewarkNJ94019USANABrownWilliamMedium</v>
      </c>
      <c r="AB71" t="str">
        <f>IF(C71&lt;100,(B71*C71),"Can't Verify")</f>
        <v>Can't Verify</v>
      </c>
    </row>
    <row r="72" spans="1:28" x14ac:dyDescent="0.2">
      <c r="A72">
        <v>10329</v>
      </c>
      <c r="B72">
        <v>20</v>
      </c>
      <c r="C72">
        <v>100</v>
      </c>
      <c r="D72">
        <v>2</v>
      </c>
      <c r="E72">
        <v>3176</v>
      </c>
      <c r="F72" s="1">
        <v>38306</v>
      </c>
      <c r="G72" t="s">
        <v>25</v>
      </c>
      <c r="H72">
        <v>4</v>
      </c>
      <c r="I72">
        <v>11</v>
      </c>
      <c r="J72">
        <v>2004</v>
      </c>
      <c r="K72" t="s">
        <v>26</v>
      </c>
      <c r="L72">
        <v>118</v>
      </c>
      <c r="M72" t="s">
        <v>301</v>
      </c>
      <c r="N72" t="s">
        <v>28</v>
      </c>
      <c r="O72">
        <v>2125557818</v>
      </c>
      <c r="P72" t="s">
        <v>29</v>
      </c>
      <c r="R72" t="s">
        <v>30</v>
      </c>
      <c r="S72" t="s">
        <v>31</v>
      </c>
      <c r="T72">
        <v>10022</v>
      </c>
      <c r="U72" t="s">
        <v>32</v>
      </c>
      <c r="V72" t="s">
        <v>33</v>
      </c>
      <c r="W72" t="s">
        <v>34</v>
      </c>
      <c r="X72" t="s">
        <v>35</v>
      </c>
      <c r="Y72" t="s">
        <v>51</v>
      </c>
      <c r="AA72" t="str">
        <f>A72&amp;B72&amp;C72&amp;D72&amp;E72&amp;F72&amp;G72&amp;H72&amp;I72&amp;J72&amp;K72&amp;L72&amp;M72&amp;N72&amp;O72&amp;P72&amp;Q72&amp;R72&amp;S72&amp;T72&amp;U72&amp;V72&amp;W72&amp;X72&amp;Y72</f>
        <v>10329201002317638306Shipped4112004Motorcycles118S10_2016Land of Toys Inc.2125557818897 Long Airport AvenueNYCNY10022USANAYuKwaiMedium</v>
      </c>
      <c r="AB72" t="str">
        <f>IF(C72&lt;100,(B72*C72),"Can't Verify")</f>
        <v>Can't Verify</v>
      </c>
    </row>
    <row r="73" spans="1:28" x14ac:dyDescent="0.2">
      <c r="A73">
        <v>10107</v>
      </c>
      <c r="B73">
        <v>39</v>
      </c>
      <c r="C73">
        <v>99.91</v>
      </c>
      <c r="D73">
        <v>5</v>
      </c>
      <c r="E73">
        <v>3896.49</v>
      </c>
      <c r="F73" s="1">
        <v>37676</v>
      </c>
      <c r="G73" t="s">
        <v>25</v>
      </c>
      <c r="H73">
        <v>1</v>
      </c>
      <c r="I73">
        <v>2</v>
      </c>
      <c r="J73">
        <v>2003</v>
      </c>
      <c r="K73" t="s">
        <v>26</v>
      </c>
      <c r="L73">
        <v>118</v>
      </c>
      <c r="M73" t="s">
        <v>301</v>
      </c>
      <c r="N73" t="s">
        <v>28</v>
      </c>
      <c r="O73">
        <v>2125557818</v>
      </c>
      <c r="P73" t="s">
        <v>29</v>
      </c>
      <c r="R73" t="s">
        <v>30</v>
      </c>
      <c r="S73" t="s">
        <v>31</v>
      </c>
      <c r="T73">
        <v>10022</v>
      </c>
      <c r="U73" t="s">
        <v>32</v>
      </c>
      <c r="V73" t="s">
        <v>33</v>
      </c>
      <c r="W73" t="s">
        <v>34</v>
      </c>
      <c r="X73" t="s">
        <v>35</v>
      </c>
      <c r="Y73" t="s">
        <v>51</v>
      </c>
      <c r="AA73" t="str">
        <f>A73&amp;B73&amp;C73&amp;D73&amp;E73&amp;F73&amp;G73&amp;H73&amp;I73&amp;J73&amp;K73&amp;L73&amp;M73&amp;N73&amp;O73&amp;P73&amp;Q73&amp;R73&amp;S73&amp;T73&amp;U73&amp;V73&amp;W73&amp;X73&amp;Y73</f>
        <v>101073999.9153896.4937676Shipped122003Motorcycles118S10_2016Land of Toys Inc.2125557818897 Long Airport AvenueNYCNY10022USANAYuKwaiMedium</v>
      </c>
      <c r="AB73">
        <f>IF(C73&lt;100,(B73*C73),"Can't Verify")</f>
        <v>3896.49</v>
      </c>
    </row>
    <row r="74" spans="1:28" x14ac:dyDescent="0.2">
      <c r="A74">
        <v>10210</v>
      </c>
      <c r="B74">
        <v>23</v>
      </c>
      <c r="C74">
        <v>100</v>
      </c>
      <c r="D74">
        <v>2</v>
      </c>
      <c r="E74">
        <v>3009.09</v>
      </c>
      <c r="F74" s="1">
        <v>37998</v>
      </c>
      <c r="G74" t="s">
        <v>25</v>
      </c>
      <c r="H74">
        <v>1</v>
      </c>
      <c r="I74">
        <v>1</v>
      </c>
      <c r="J74">
        <v>2004</v>
      </c>
      <c r="K74" t="s">
        <v>26</v>
      </c>
      <c r="L74">
        <v>118</v>
      </c>
      <c r="M74" t="s">
        <v>301</v>
      </c>
      <c r="N74" t="s">
        <v>302</v>
      </c>
      <c r="O74" t="s">
        <v>303</v>
      </c>
      <c r="P74" t="s">
        <v>304</v>
      </c>
      <c r="R74" t="s">
        <v>305</v>
      </c>
      <c r="S74" t="s">
        <v>305</v>
      </c>
      <c r="T74" t="s">
        <v>306</v>
      </c>
      <c r="U74" t="s">
        <v>200</v>
      </c>
      <c r="V74" t="s">
        <v>200</v>
      </c>
      <c r="W74" t="s">
        <v>307</v>
      </c>
      <c r="X74" t="s">
        <v>308</v>
      </c>
      <c r="Y74" t="s">
        <v>51</v>
      </c>
      <c r="AA74" t="str">
        <f>A74&amp;B74&amp;C74&amp;D74&amp;E74&amp;F74&amp;G74&amp;H74&amp;I74&amp;J74&amp;K74&amp;L74&amp;M74&amp;N74&amp;O74&amp;P74&amp;Q74&amp;R74&amp;S74&amp;T74&amp;U74&amp;V74&amp;W74&amp;X74&amp;Y74</f>
        <v>102102310023009.0937998Shipped112004Motorcycles118S10_2016Osaka Souveniers Co.+81 06 6342 5555Dojima Avanza 4F, 1-6-20 Dojima, Kita-kuOsakaOsaka530-0003JapanJapanKentaryMoryMedium</v>
      </c>
      <c r="AB74" t="str">
        <f>IF(C74&lt;100,(B74*C74),"Can't Verify")</f>
        <v>Can't Verify</v>
      </c>
    </row>
    <row r="75" spans="1:28" x14ac:dyDescent="0.2">
      <c r="A75">
        <v>10304</v>
      </c>
      <c r="B75">
        <v>38</v>
      </c>
      <c r="C75">
        <v>100</v>
      </c>
      <c r="D75">
        <v>11</v>
      </c>
      <c r="E75">
        <v>3958.46</v>
      </c>
      <c r="F75" s="1">
        <v>38271</v>
      </c>
      <c r="G75" t="s">
        <v>25</v>
      </c>
      <c r="H75">
        <v>4</v>
      </c>
      <c r="I75">
        <v>10</v>
      </c>
      <c r="J75">
        <v>2004</v>
      </c>
      <c r="K75" t="s">
        <v>550</v>
      </c>
      <c r="L75">
        <v>99</v>
      </c>
      <c r="M75" t="s">
        <v>608</v>
      </c>
      <c r="N75" t="s">
        <v>267</v>
      </c>
      <c r="O75" t="s">
        <v>268</v>
      </c>
      <c r="P75" t="s">
        <v>269</v>
      </c>
      <c r="R75" t="s">
        <v>270</v>
      </c>
      <c r="T75">
        <v>78000</v>
      </c>
      <c r="U75" t="s">
        <v>41</v>
      </c>
      <c r="V75" t="s">
        <v>42</v>
      </c>
      <c r="W75" t="s">
        <v>271</v>
      </c>
      <c r="X75" t="s">
        <v>50</v>
      </c>
      <c r="Y75" t="s">
        <v>51</v>
      </c>
      <c r="AA75" t="str">
        <f>A75&amp;B75&amp;C75&amp;D75&amp;E75&amp;F75&amp;G75&amp;H75&amp;I75&amp;J75&amp;K75&amp;L75&amp;M75&amp;N75&amp;O75&amp;P75&amp;Q75&amp;R75&amp;S75&amp;T75&amp;U75&amp;V75&amp;W75&amp;X75&amp;Y75</f>
        <v>1030438100113958.4638271Shipped4102004Vintage Cars99S18_3320Auto Assoc. &amp; Cie.30.59.855567, avenue de l'EuropeVersailles78000FranceEMEAToniniDanielMedium</v>
      </c>
      <c r="AB75" t="str">
        <f>IF(C75&lt;100,(B75*C75),"Can't Verify")</f>
        <v>Can't Verify</v>
      </c>
    </row>
    <row r="76" spans="1:28" x14ac:dyDescent="0.2">
      <c r="A76">
        <v>10304</v>
      </c>
      <c r="B76">
        <v>34</v>
      </c>
      <c r="C76">
        <v>49.3</v>
      </c>
      <c r="D76">
        <v>4</v>
      </c>
      <c r="E76">
        <v>1676.2</v>
      </c>
      <c r="F76" s="1">
        <v>38271</v>
      </c>
      <c r="G76" t="s">
        <v>25</v>
      </c>
      <c r="H76">
        <v>4</v>
      </c>
      <c r="I76">
        <v>10</v>
      </c>
      <c r="J76">
        <v>2004</v>
      </c>
      <c r="K76" t="s">
        <v>550</v>
      </c>
      <c r="L76">
        <v>50</v>
      </c>
      <c r="M76" t="s">
        <v>617</v>
      </c>
      <c r="N76" t="s">
        <v>267</v>
      </c>
      <c r="O76" t="s">
        <v>268</v>
      </c>
      <c r="P76" t="s">
        <v>269</v>
      </c>
      <c r="R76" t="s">
        <v>270</v>
      </c>
      <c r="T76">
        <v>78000</v>
      </c>
      <c r="U76" t="s">
        <v>41</v>
      </c>
      <c r="V76" t="s">
        <v>42</v>
      </c>
      <c r="W76" t="s">
        <v>271</v>
      </c>
      <c r="X76" t="s">
        <v>50</v>
      </c>
      <c r="Y76" t="s">
        <v>36</v>
      </c>
      <c r="AA76" t="str">
        <f>A76&amp;B76&amp;C76&amp;D76&amp;E76&amp;F76&amp;G76&amp;H76&amp;I76&amp;J76&amp;K76&amp;L76&amp;M76&amp;N76&amp;O76&amp;P76&amp;Q76&amp;R76&amp;S76&amp;T76&amp;U76&amp;V76&amp;W76&amp;X76&amp;Y76</f>
        <v>103043449.341676.238271Shipped4102004Vintage Cars50S18_4668Auto Assoc. &amp; Cie.30.59.855567, avenue de l'EuropeVersailles78000FranceEMEAToniniDanielSmall</v>
      </c>
      <c r="AB76">
        <f>IF(C76&lt;100,(B76*C76),"Can't Verify")</f>
        <v>1676.1999999999998</v>
      </c>
    </row>
    <row r="77" spans="1:28" x14ac:dyDescent="0.2">
      <c r="A77">
        <v>10145</v>
      </c>
      <c r="B77">
        <v>37</v>
      </c>
      <c r="C77">
        <v>100</v>
      </c>
      <c r="D77">
        <v>9</v>
      </c>
      <c r="E77">
        <v>5192.95</v>
      </c>
      <c r="F77" s="1">
        <v>37858</v>
      </c>
      <c r="G77" t="s">
        <v>25</v>
      </c>
      <c r="H77">
        <v>3</v>
      </c>
      <c r="I77">
        <v>8</v>
      </c>
      <c r="J77">
        <v>2003</v>
      </c>
      <c r="K77" t="s">
        <v>26</v>
      </c>
      <c r="L77">
        <v>118</v>
      </c>
      <c r="M77" t="s">
        <v>301</v>
      </c>
      <c r="N77" t="s">
        <v>52</v>
      </c>
      <c r="O77">
        <v>6265557265</v>
      </c>
      <c r="P77" t="s">
        <v>53</v>
      </c>
      <c r="R77" t="s">
        <v>54</v>
      </c>
      <c r="S77" t="s">
        <v>55</v>
      </c>
      <c r="T77">
        <v>90003</v>
      </c>
      <c r="U77" t="s">
        <v>32</v>
      </c>
      <c r="V77" t="s">
        <v>33</v>
      </c>
      <c r="W77" t="s">
        <v>56</v>
      </c>
      <c r="X77" t="s">
        <v>57</v>
      </c>
      <c r="Y77" t="s">
        <v>51</v>
      </c>
      <c r="AA77" t="str">
        <f>A77&amp;B77&amp;C77&amp;D77&amp;E77&amp;F77&amp;G77&amp;H77&amp;I77&amp;J77&amp;K77&amp;L77&amp;M77&amp;N77&amp;O77&amp;P77&amp;Q77&amp;R77&amp;S77&amp;T77&amp;U77&amp;V77&amp;W77&amp;X77&amp;Y77</f>
        <v>101453710095192.9537858Shipped382003Motorcycles118S10_2016Toys4GrownUps.com626555726578934 Hillside Dr.PasadenaCA90003USANAYoungJulieMedium</v>
      </c>
      <c r="AB77" t="str">
        <f>IF(C77&lt;100,(B77*C77),"Can't Verify")</f>
        <v>Can't Verify</v>
      </c>
    </row>
    <row r="78" spans="1:28" x14ac:dyDescent="0.2">
      <c r="A78">
        <v>10236</v>
      </c>
      <c r="B78">
        <v>22</v>
      </c>
      <c r="C78">
        <v>100</v>
      </c>
      <c r="D78">
        <v>1</v>
      </c>
      <c r="E78">
        <v>2852.08</v>
      </c>
      <c r="F78" s="1">
        <v>38080</v>
      </c>
      <c r="G78" t="s">
        <v>25</v>
      </c>
      <c r="H78">
        <v>2</v>
      </c>
      <c r="I78">
        <v>4</v>
      </c>
      <c r="J78">
        <v>2004</v>
      </c>
      <c r="K78" t="s">
        <v>26</v>
      </c>
      <c r="L78">
        <v>118</v>
      </c>
      <c r="M78" t="s">
        <v>301</v>
      </c>
      <c r="N78" t="s">
        <v>309</v>
      </c>
      <c r="O78">
        <v>2155559857</v>
      </c>
      <c r="P78" t="s">
        <v>310</v>
      </c>
      <c r="R78" t="s">
        <v>216</v>
      </c>
      <c r="S78" t="s">
        <v>142</v>
      </c>
      <c r="T78">
        <v>71270</v>
      </c>
      <c r="U78" t="s">
        <v>32</v>
      </c>
      <c r="V78" t="s">
        <v>33</v>
      </c>
      <c r="W78" t="s">
        <v>124</v>
      </c>
      <c r="X78" t="s">
        <v>311</v>
      </c>
      <c r="Y78" t="s">
        <v>36</v>
      </c>
      <c r="AA78" t="str">
        <f>A78&amp;B78&amp;C78&amp;D78&amp;E78&amp;F78&amp;G78&amp;H78&amp;I78&amp;J78&amp;K78&amp;L78&amp;M78&amp;N78&amp;O78&amp;P78&amp;Q78&amp;R78&amp;S78&amp;T78&amp;U78&amp;V78&amp;W78&amp;X78&amp;Y78</f>
        <v>102362210012852.0838080Shipped242004Motorcycles118S10_2016Motor Mint Distributors Inc.215555985711328 Douglas Av.PhiladelphiaPA71270USANAHernandezRosaSmall</v>
      </c>
      <c r="AB78" t="str">
        <f>IF(C78&lt;100,(B78*C78),"Can't Verify")</f>
        <v>Can't Verify</v>
      </c>
    </row>
    <row r="79" spans="1:28" x14ac:dyDescent="0.2">
      <c r="A79">
        <v>10201</v>
      </c>
      <c r="B79">
        <v>24</v>
      </c>
      <c r="C79">
        <v>100</v>
      </c>
      <c r="D79">
        <v>5</v>
      </c>
      <c r="E79">
        <v>3025.92</v>
      </c>
      <c r="F79" s="1">
        <v>37956</v>
      </c>
      <c r="G79" t="s">
        <v>25</v>
      </c>
      <c r="H79">
        <v>4</v>
      </c>
      <c r="I79">
        <v>12</v>
      </c>
      <c r="J79">
        <v>2003</v>
      </c>
      <c r="K79" t="s">
        <v>26</v>
      </c>
      <c r="L79">
        <v>118</v>
      </c>
      <c r="M79" t="s">
        <v>301</v>
      </c>
      <c r="N79" t="s">
        <v>81</v>
      </c>
      <c r="O79">
        <v>6505555787</v>
      </c>
      <c r="P79" t="s">
        <v>82</v>
      </c>
      <c r="R79" t="s">
        <v>60</v>
      </c>
      <c r="S79" t="s">
        <v>55</v>
      </c>
      <c r="U79" t="s">
        <v>32</v>
      </c>
      <c r="V79" t="s">
        <v>33</v>
      </c>
      <c r="W79" t="s">
        <v>83</v>
      </c>
      <c r="X79" t="s">
        <v>57</v>
      </c>
      <c r="Y79" t="s">
        <v>51</v>
      </c>
      <c r="AA79" t="str">
        <f>A79&amp;B79&amp;C79&amp;D79&amp;E79&amp;F79&amp;G79&amp;H79&amp;I79&amp;J79&amp;K79&amp;L79&amp;M79&amp;N79&amp;O79&amp;P79&amp;Q79&amp;R79&amp;S79&amp;T79&amp;U79&amp;V79&amp;W79&amp;X79&amp;Y79</f>
        <v>102012410053025.9237956Shipped4122003Motorcycles118S10_2016Mini Wheels Co.65055557875557 North Pendale StreetSan FranciscoCAUSANAMurphyJulieMedium</v>
      </c>
      <c r="AB79" t="str">
        <f>IF(C79&lt;100,(B79*C79),"Can't Verify")</f>
        <v>Can't Verify</v>
      </c>
    </row>
    <row r="80" spans="1:28" x14ac:dyDescent="0.2">
      <c r="A80">
        <v>10159</v>
      </c>
      <c r="B80">
        <v>37</v>
      </c>
      <c r="C80">
        <v>100</v>
      </c>
      <c r="D80">
        <v>17</v>
      </c>
      <c r="E80">
        <v>5016.83</v>
      </c>
      <c r="F80" s="1">
        <v>37904</v>
      </c>
      <c r="G80" t="s">
        <v>25</v>
      </c>
      <c r="H80">
        <v>4</v>
      </c>
      <c r="I80">
        <v>10</v>
      </c>
      <c r="J80">
        <v>2003</v>
      </c>
      <c r="K80" t="s">
        <v>26</v>
      </c>
      <c r="L80">
        <v>118</v>
      </c>
      <c r="M80" t="s">
        <v>301</v>
      </c>
      <c r="N80" t="s">
        <v>58</v>
      </c>
      <c r="O80">
        <v>6505551386</v>
      </c>
      <c r="P80" t="s">
        <v>59</v>
      </c>
      <c r="R80" t="s">
        <v>60</v>
      </c>
      <c r="S80" t="s">
        <v>55</v>
      </c>
      <c r="U80" t="s">
        <v>32</v>
      </c>
      <c r="V80" t="s">
        <v>33</v>
      </c>
      <c r="W80" t="s">
        <v>61</v>
      </c>
      <c r="X80" t="s">
        <v>57</v>
      </c>
      <c r="Y80" t="s">
        <v>51</v>
      </c>
      <c r="AA80" t="str">
        <f>A80&amp;B80&amp;C80&amp;D80&amp;E80&amp;F80&amp;G80&amp;H80&amp;I80&amp;J80&amp;K80&amp;L80&amp;M80&amp;N80&amp;O80&amp;P80&amp;Q80&amp;R80&amp;S80&amp;T80&amp;U80&amp;V80&amp;W80&amp;X80&amp;Y80</f>
        <v>1015937100175016.8337904Shipped4102003Motorcycles118S10_2016Corporate Gift Ideas Co.65055513867734 Strong St.San FranciscoCAUSANABrownJulieMedium</v>
      </c>
      <c r="AB80" t="str">
        <f>IF(C80&lt;100,(B80*C80),"Can't Verify")</f>
        <v>Can't Verify</v>
      </c>
    </row>
    <row r="81" spans="1:28" x14ac:dyDescent="0.2">
      <c r="A81">
        <v>10374</v>
      </c>
      <c r="B81">
        <v>39</v>
      </c>
      <c r="C81">
        <v>100</v>
      </c>
      <c r="D81">
        <v>5</v>
      </c>
      <c r="E81">
        <v>5288.01</v>
      </c>
      <c r="F81" s="1">
        <v>38385</v>
      </c>
      <c r="G81" t="s">
        <v>25</v>
      </c>
      <c r="H81">
        <v>1</v>
      </c>
      <c r="I81">
        <v>2</v>
      </c>
      <c r="J81">
        <v>2005</v>
      </c>
      <c r="K81" t="s">
        <v>26</v>
      </c>
      <c r="L81">
        <v>118</v>
      </c>
      <c r="M81" t="s">
        <v>301</v>
      </c>
      <c r="N81" t="s">
        <v>207</v>
      </c>
      <c r="O81" t="s">
        <v>208</v>
      </c>
      <c r="P81" t="s">
        <v>209</v>
      </c>
      <c r="R81" t="s">
        <v>210</v>
      </c>
      <c r="S81" t="s">
        <v>211</v>
      </c>
      <c r="T81">
        <v>4101</v>
      </c>
      <c r="U81" t="s">
        <v>95</v>
      </c>
      <c r="V81" t="s">
        <v>96</v>
      </c>
      <c r="W81" t="s">
        <v>212</v>
      </c>
      <c r="X81" t="s">
        <v>213</v>
      </c>
      <c r="Y81" t="s">
        <v>51</v>
      </c>
      <c r="AA81" t="str">
        <f>A81&amp;B81&amp;C81&amp;D81&amp;E81&amp;F81&amp;G81&amp;H81&amp;I81&amp;J81&amp;K81&amp;L81&amp;M81&amp;N81&amp;O81&amp;P81&amp;Q81&amp;R81&amp;S81&amp;T81&amp;U81&amp;V81&amp;W81&amp;X81&amp;Y81</f>
        <v>103743910055288.0138385Shipped122005Motorcycles118S10_2016Australian Gift Network, Co61-7-3844-655531 Duncan St. West EndSouth BrisbaneQueensland4101AustraliaAPACCalaghanTonyMedium</v>
      </c>
      <c r="AB81" t="str">
        <f>IF(C81&lt;100,(B81*C81),"Can't Verify")</f>
        <v>Can't Verify</v>
      </c>
    </row>
    <row r="82" spans="1:28" x14ac:dyDescent="0.2">
      <c r="A82">
        <v>10308</v>
      </c>
      <c r="B82">
        <v>34</v>
      </c>
      <c r="C82">
        <v>100</v>
      </c>
      <c r="D82">
        <v>2</v>
      </c>
      <c r="E82">
        <v>4043.96</v>
      </c>
      <c r="F82" s="1">
        <v>38275</v>
      </c>
      <c r="G82" t="s">
        <v>25</v>
      </c>
      <c r="H82">
        <v>4</v>
      </c>
      <c r="I82">
        <v>10</v>
      </c>
      <c r="J82">
        <v>2004</v>
      </c>
      <c r="K82" t="s">
        <v>26</v>
      </c>
      <c r="L82">
        <v>118</v>
      </c>
      <c r="M82" t="s">
        <v>301</v>
      </c>
      <c r="N82" t="s">
        <v>317</v>
      </c>
      <c r="O82">
        <v>9145554562</v>
      </c>
      <c r="P82" t="s">
        <v>318</v>
      </c>
      <c r="R82" t="s">
        <v>319</v>
      </c>
      <c r="S82" t="s">
        <v>31</v>
      </c>
      <c r="T82">
        <v>24067</v>
      </c>
      <c r="U82" t="s">
        <v>32</v>
      </c>
      <c r="V82" t="s">
        <v>33</v>
      </c>
      <c r="W82" t="s">
        <v>102</v>
      </c>
      <c r="X82" t="s">
        <v>238</v>
      </c>
      <c r="Y82" t="s">
        <v>51</v>
      </c>
      <c r="AA82" t="str">
        <f>A82&amp;B82&amp;C82&amp;D82&amp;E82&amp;F82&amp;G82&amp;H82&amp;I82&amp;J82&amp;K82&amp;L82&amp;M82&amp;N82&amp;O82&amp;P82&amp;Q82&amp;R82&amp;S82&amp;T82&amp;U82&amp;V82&amp;W82&amp;X82&amp;Y82</f>
        <v>103083410024043.9638275Shipped4102004Motorcycles118S10_2016Mini Classics91455545623758 North Pendale StreetWhite PlainsNY24067USANAFrickSteveMedium</v>
      </c>
      <c r="AB82" t="str">
        <f>IF(C82&lt;100,(B82*C82),"Can't Verify")</f>
        <v>Can't Verify</v>
      </c>
    </row>
    <row r="83" spans="1:28" x14ac:dyDescent="0.2">
      <c r="A83">
        <v>10318</v>
      </c>
      <c r="B83">
        <v>37</v>
      </c>
      <c r="C83">
        <v>100</v>
      </c>
      <c r="D83">
        <v>3</v>
      </c>
      <c r="E83">
        <v>7667.14</v>
      </c>
      <c r="F83" s="1">
        <v>38293</v>
      </c>
      <c r="G83" t="s">
        <v>25</v>
      </c>
      <c r="H83">
        <v>4</v>
      </c>
      <c r="I83">
        <v>11</v>
      </c>
      <c r="J83">
        <v>2004</v>
      </c>
      <c r="K83" t="s">
        <v>26</v>
      </c>
      <c r="L83">
        <v>193</v>
      </c>
      <c r="M83" t="s">
        <v>320</v>
      </c>
      <c r="N83" t="s">
        <v>139</v>
      </c>
      <c r="O83">
        <v>2155551555</v>
      </c>
      <c r="P83" t="s">
        <v>140</v>
      </c>
      <c r="R83" t="s">
        <v>141</v>
      </c>
      <c r="S83" t="s">
        <v>142</v>
      </c>
      <c r="T83">
        <v>70267</v>
      </c>
      <c r="U83" t="s">
        <v>32</v>
      </c>
      <c r="V83" t="s">
        <v>33</v>
      </c>
      <c r="W83" t="s">
        <v>34</v>
      </c>
      <c r="X83" t="s">
        <v>143</v>
      </c>
      <c r="Y83" t="s">
        <v>151</v>
      </c>
      <c r="AA83" t="str">
        <f>A83&amp;B83&amp;C83&amp;D83&amp;E83&amp;F83&amp;G83&amp;H83&amp;I83&amp;J83&amp;K83&amp;L83&amp;M83&amp;N83&amp;O83&amp;P83&amp;Q83&amp;R83&amp;S83&amp;T83&amp;U83&amp;V83&amp;W83&amp;X83&amp;Y83</f>
        <v>103183710037667.1438293Shipped4112004Motorcycles193S10_4698Diecast Classics Inc.21555515557586 Pompton St.AllentownPA70267USANAYuKyungLarge</v>
      </c>
      <c r="AB83" t="str">
        <f>IF(C83&lt;100,(B83*C83),"Can't Verify")</f>
        <v>Can't Verify</v>
      </c>
    </row>
    <row r="84" spans="1:28" x14ac:dyDescent="0.2">
      <c r="A84">
        <v>10188</v>
      </c>
      <c r="B84">
        <v>45</v>
      </c>
      <c r="C84">
        <v>100</v>
      </c>
      <c r="D84">
        <v>3</v>
      </c>
      <c r="E84">
        <v>8714.7000000000007</v>
      </c>
      <c r="F84" s="1">
        <v>37943</v>
      </c>
      <c r="G84" t="s">
        <v>25</v>
      </c>
      <c r="H84">
        <v>4</v>
      </c>
      <c r="I84">
        <v>11</v>
      </c>
      <c r="J84">
        <v>2003</v>
      </c>
      <c r="K84" t="s">
        <v>26</v>
      </c>
      <c r="L84">
        <v>193</v>
      </c>
      <c r="M84" t="s">
        <v>320</v>
      </c>
      <c r="N84" t="s">
        <v>73</v>
      </c>
      <c r="O84" t="s">
        <v>74</v>
      </c>
      <c r="P84" t="s">
        <v>75</v>
      </c>
      <c r="R84" t="s">
        <v>76</v>
      </c>
      <c r="T84" t="s">
        <v>77</v>
      </c>
      <c r="U84" t="s">
        <v>78</v>
      </c>
      <c r="V84" t="s">
        <v>42</v>
      </c>
      <c r="W84" t="s">
        <v>79</v>
      </c>
      <c r="X84" t="s">
        <v>80</v>
      </c>
      <c r="Y84" t="s">
        <v>151</v>
      </c>
      <c r="AA84" t="str">
        <f>A84&amp;B84&amp;C84&amp;D84&amp;E84&amp;F84&amp;G84&amp;H84&amp;I84&amp;J84&amp;K84&amp;L84&amp;M84&amp;N84&amp;O84&amp;P84&amp;Q84&amp;R84&amp;S84&amp;T84&amp;U84&amp;V84&amp;W84&amp;X84&amp;Y84</f>
        <v>101884510038714.737943Shipped4112003Motorcycles193S10_4698Herkku Gifts+47 2267 3215Drammen 121, PR 744 SentrumBergenN 5804NorwayEMEAOeztanVeyselLarge</v>
      </c>
      <c r="AB84" t="str">
        <f>IF(C84&lt;100,(B84*C84),"Can't Verify")</f>
        <v>Can't Verify</v>
      </c>
    </row>
    <row r="85" spans="1:28" x14ac:dyDescent="0.2">
      <c r="A85">
        <v>10263</v>
      </c>
      <c r="B85">
        <v>41</v>
      </c>
      <c r="C85">
        <v>100</v>
      </c>
      <c r="D85">
        <v>4</v>
      </c>
      <c r="E85">
        <v>8336.94</v>
      </c>
      <c r="F85" s="1">
        <v>38166</v>
      </c>
      <c r="G85" t="s">
        <v>25</v>
      </c>
      <c r="H85">
        <v>2</v>
      </c>
      <c r="I85">
        <v>6</v>
      </c>
      <c r="J85">
        <v>2004</v>
      </c>
      <c r="K85" t="s">
        <v>26</v>
      </c>
      <c r="L85">
        <v>193</v>
      </c>
      <c r="M85" t="s">
        <v>320</v>
      </c>
      <c r="N85" t="s">
        <v>109</v>
      </c>
      <c r="O85">
        <v>2035552570</v>
      </c>
      <c r="P85" t="s">
        <v>110</v>
      </c>
      <c r="R85" t="s">
        <v>111</v>
      </c>
      <c r="S85" t="s">
        <v>112</v>
      </c>
      <c r="T85">
        <v>97562</v>
      </c>
      <c r="U85" t="s">
        <v>32</v>
      </c>
      <c r="V85" t="s">
        <v>33</v>
      </c>
      <c r="W85" t="s">
        <v>113</v>
      </c>
      <c r="X85" t="s">
        <v>57</v>
      </c>
      <c r="Y85" t="s">
        <v>151</v>
      </c>
      <c r="AA85" t="str">
        <f>A85&amp;B85&amp;C85&amp;D85&amp;E85&amp;F85&amp;G85&amp;H85&amp;I85&amp;J85&amp;K85&amp;L85&amp;M85&amp;N85&amp;O85&amp;P85&amp;Q85&amp;R85&amp;S85&amp;T85&amp;U85&amp;V85&amp;W85&amp;X85&amp;Y85</f>
        <v>102634110048336.9438166Shipped262004Motorcycles193S10_4698Gift Depot Inc.203555257025593 South Bay Ln.BridgewaterCT97562USANAKingJulieLarge</v>
      </c>
      <c r="AB85" t="str">
        <f>IF(C85&lt;100,(B85*C85),"Can't Verify")</f>
        <v>Can't Verify</v>
      </c>
    </row>
    <row r="86" spans="1:28" x14ac:dyDescent="0.2">
      <c r="A86">
        <v>10362</v>
      </c>
      <c r="B86">
        <v>22</v>
      </c>
      <c r="C86">
        <v>100</v>
      </c>
      <c r="D86">
        <v>4</v>
      </c>
      <c r="E86">
        <v>3664.1</v>
      </c>
      <c r="F86" s="1">
        <v>38357</v>
      </c>
      <c r="G86" t="s">
        <v>25</v>
      </c>
      <c r="H86">
        <v>1</v>
      </c>
      <c r="I86">
        <v>1</v>
      </c>
      <c r="J86">
        <v>2005</v>
      </c>
      <c r="K86" t="s">
        <v>26</v>
      </c>
      <c r="L86">
        <v>193</v>
      </c>
      <c r="M86" t="s">
        <v>320</v>
      </c>
      <c r="N86" t="s">
        <v>62</v>
      </c>
      <c r="O86">
        <v>6505556809</v>
      </c>
      <c r="P86" t="s">
        <v>63</v>
      </c>
      <c r="R86" t="s">
        <v>64</v>
      </c>
      <c r="S86" t="s">
        <v>55</v>
      </c>
      <c r="T86">
        <v>94217</v>
      </c>
      <c r="U86" t="s">
        <v>32</v>
      </c>
      <c r="V86" t="s">
        <v>33</v>
      </c>
      <c r="W86" t="s">
        <v>65</v>
      </c>
      <c r="X86" t="s">
        <v>66</v>
      </c>
      <c r="Y86" t="s">
        <v>51</v>
      </c>
      <c r="AA86" t="str">
        <f>A86&amp;B86&amp;C86&amp;D86&amp;E86&amp;F86&amp;G86&amp;H86&amp;I86&amp;J86&amp;K86&amp;L86&amp;M86&amp;N86&amp;O86&amp;P86&amp;Q86&amp;R86&amp;S86&amp;T86&amp;U86&amp;V86&amp;W86&amp;X86&amp;Y86</f>
        <v>103622210043664.138357Shipped112005Motorcycles193S10_4698Technics Stores Inc.65055568099408 Furth CircleBurlingameCA94217USANAHiranoJuriMedium</v>
      </c>
      <c r="AB86" t="str">
        <f>IF(C86&lt;100,(B86*C86),"Can't Verify")</f>
        <v>Can't Verify</v>
      </c>
    </row>
    <row r="87" spans="1:28" x14ac:dyDescent="0.2">
      <c r="A87">
        <v>10168</v>
      </c>
      <c r="B87">
        <v>20</v>
      </c>
      <c r="C87">
        <v>100</v>
      </c>
      <c r="D87">
        <v>3</v>
      </c>
      <c r="E87">
        <v>4183</v>
      </c>
      <c r="F87" s="1">
        <v>37922</v>
      </c>
      <c r="G87" t="s">
        <v>25</v>
      </c>
      <c r="H87">
        <v>4</v>
      </c>
      <c r="I87">
        <v>10</v>
      </c>
      <c r="J87">
        <v>2003</v>
      </c>
      <c r="K87" t="s">
        <v>26</v>
      </c>
      <c r="L87">
        <v>193</v>
      </c>
      <c r="M87" t="s">
        <v>320</v>
      </c>
      <c r="N87" t="s">
        <v>62</v>
      </c>
      <c r="O87">
        <v>6505556809</v>
      </c>
      <c r="P87" t="s">
        <v>63</v>
      </c>
      <c r="R87" t="s">
        <v>64</v>
      </c>
      <c r="S87" t="s">
        <v>55</v>
      </c>
      <c r="T87">
        <v>94217</v>
      </c>
      <c r="U87" t="s">
        <v>32</v>
      </c>
      <c r="V87" t="s">
        <v>33</v>
      </c>
      <c r="W87" t="s">
        <v>65</v>
      </c>
      <c r="X87" t="s">
        <v>66</v>
      </c>
      <c r="Y87" t="s">
        <v>51</v>
      </c>
      <c r="AA87" t="str">
        <f>A87&amp;B87&amp;C87&amp;D87&amp;E87&amp;F87&amp;G87&amp;H87&amp;I87&amp;J87&amp;K87&amp;L87&amp;M87&amp;N87&amp;O87&amp;P87&amp;Q87&amp;R87&amp;S87&amp;T87&amp;U87&amp;V87&amp;W87&amp;X87&amp;Y87</f>
        <v>10168201003418337922Shipped4102003Motorcycles193S10_4698Technics Stores Inc.65055568099408 Furth CircleBurlingameCA94217USANAHiranoJuriMedium</v>
      </c>
      <c r="AB87" t="str">
        <f>IF(C87&lt;100,(B87*C87),"Can't Verify")</f>
        <v>Can't Verify</v>
      </c>
    </row>
    <row r="88" spans="1:28" x14ac:dyDescent="0.2">
      <c r="A88">
        <v>10285</v>
      </c>
      <c r="B88">
        <v>27</v>
      </c>
      <c r="C88">
        <v>100</v>
      </c>
      <c r="D88">
        <v>8</v>
      </c>
      <c r="E88">
        <v>5438.07</v>
      </c>
      <c r="F88" s="1">
        <v>38226</v>
      </c>
      <c r="G88" t="s">
        <v>25</v>
      </c>
      <c r="H88">
        <v>3</v>
      </c>
      <c r="I88">
        <v>8</v>
      </c>
      <c r="J88">
        <v>2004</v>
      </c>
      <c r="K88" t="s">
        <v>26</v>
      </c>
      <c r="L88">
        <v>193</v>
      </c>
      <c r="M88" t="s">
        <v>320</v>
      </c>
      <c r="N88" t="s">
        <v>120</v>
      </c>
      <c r="O88">
        <v>6175558555</v>
      </c>
      <c r="P88" t="s">
        <v>121</v>
      </c>
      <c r="R88" t="s">
        <v>122</v>
      </c>
      <c r="S88" t="s">
        <v>123</v>
      </c>
      <c r="T88">
        <v>51247</v>
      </c>
      <c r="U88" t="s">
        <v>32</v>
      </c>
      <c r="V88" t="s">
        <v>33</v>
      </c>
      <c r="W88" t="s">
        <v>124</v>
      </c>
      <c r="X88" t="s">
        <v>125</v>
      </c>
      <c r="Y88" t="s">
        <v>51</v>
      </c>
      <c r="AA88" t="str">
        <f>A88&amp;B88&amp;C88&amp;D88&amp;E88&amp;F88&amp;G88&amp;H88&amp;I88&amp;J88&amp;K88&amp;L88&amp;M88&amp;N88&amp;O88&amp;P88&amp;Q88&amp;R88&amp;S88&amp;T88&amp;U88&amp;V88&amp;W88&amp;X88&amp;Y88</f>
        <v>102852710085438.0738226Shipped382004Motorcycles193S10_4698Marta's Replicas Co.617555855539323 Spinnaker Dr.CambridgeMA51247USANAHernandezMartaMedium</v>
      </c>
      <c r="AB88" t="str">
        <f>IF(C88&lt;100,(B88*C88),"Can't Verify")</f>
        <v>Can't Verify</v>
      </c>
    </row>
    <row r="89" spans="1:28" x14ac:dyDescent="0.2">
      <c r="A89">
        <v>10299</v>
      </c>
      <c r="B89">
        <v>29</v>
      </c>
      <c r="C89">
        <v>100</v>
      </c>
      <c r="D89">
        <v>11</v>
      </c>
      <c r="E89">
        <v>6683.34</v>
      </c>
      <c r="F89" s="1">
        <v>38260</v>
      </c>
      <c r="G89" t="s">
        <v>25</v>
      </c>
      <c r="H89">
        <v>3</v>
      </c>
      <c r="I89">
        <v>9</v>
      </c>
      <c r="J89">
        <v>2004</v>
      </c>
      <c r="K89" t="s">
        <v>26</v>
      </c>
      <c r="L89">
        <v>193</v>
      </c>
      <c r="M89" t="s">
        <v>320</v>
      </c>
      <c r="N89" t="s">
        <v>126</v>
      </c>
      <c r="O89" t="s">
        <v>127</v>
      </c>
      <c r="P89" t="s">
        <v>128</v>
      </c>
      <c r="R89" t="s">
        <v>129</v>
      </c>
      <c r="T89">
        <v>21240</v>
      </c>
      <c r="U89" t="s">
        <v>130</v>
      </c>
      <c r="V89" t="s">
        <v>42</v>
      </c>
      <c r="W89" t="s">
        <v>131</v>
      </c>
      <c r="X89" t="s">
        <v>132</v>
      </c>
      <c r="Y89" t="s">
        <v>51</v>
      </c>
      <c r="AA89" t="str">
        <f>A89&amp;B89&amp;C89&amp;D89&amp;E89&amp;F89&amp;G89&amp;H89&amp;I89&amp;J89&amp;K89&amp;L89&amp;M89&amp;N89&amp;O89&amp;P89&amp;Q89&amp;R89&amp;S89&amp;T89&amp;U89&amp;V89&amp;W89&amp;X89&amp;Y89</f>
        <v>1029929100116683.3438260Shipped392004Motorcycles193S10_4698Toys of Finland, Co.90-224 8555Keskuskatu 45Helsinki21240FinlandEMEAKarttunenMattiMedium</v>
      </c>
      <c r="AB89" t="str">
        <f>IF(C89&lt;100,(B89*C89),"Can't Verify")</f>
        <v>Can't Verify</v>
      </c>
    </row>
    <row r="90" spans="1:28" x14ac:dyDescent="0.2">
      <c r="A90">
        <v>10304</v>
      </c>
      <c r="B90">
        <v>23</v>
      </c>
      <c r="C90">
        <v>30.2</v>
      </c>
      <c r="D90">
        <v>16</v>
      </c>
      <c r="E90">
        <v>694.6</v>
      </c>
      <c r="F90" s="1">
        <v>38271</v>
      </c>
      <c r="G90" t="s">
        <v>25</v>
      </c>
      <c r="H90">
        <v>4</v>
      </c>
      <c r="I90">
        <v>10</v>
      </c>
      <c r="J90">
        <v>2004</v>
      </c>
      <c r="K90" t="s">
        <v>550</v>
      </c>
      <c r="L90">
        <v>33</v>
      </c>
      <c r="M90" t="s">
        <v>625</v>
      </c>
      <c r="N90" t="s">
        <v>267</v>
      </c>
      <c r="O90" t="s">
        <v>268</v>
      </c>
      <c r="P90" t="s">
        <v>269</v>
      </c>
      <c r="R90" t="s">
        <v>270</v>
      </c>
      <c r="T90">
        <v>78000</v>
      </c>
      <c r="U90" t="s">
        <v>41</v>
      </c>
      <c r="V90" t="s">
        <v>42</v>
      </c>
      <c r="W90" t="s">
        <v>271</v>
      </c>
      <c r="X90" t="s">
        <v>50</v>
      </c>
      <c r="Y90" t="s">
        <v>36</v>
      </c>
      <c r="AA90" t="str">
        <f>A90&amp;B90&amp;C90&amp;D90&amp;E90&amp;F90&amp;G90&amp;H90&amp;I90&amp;J90&amp;K90&amp;L90&amp;M90&amp;N90&amp;O90&amp;P90&amp;Q90&amp;R90&amp;S90&amp;T90&amp;U90&amp;V90&amp;W90&amp;X90&amp;Y90</f>
        <v>103042330.216694.638271Shipped4102004Vintage Cars33S24_1937Auto Assoc. &amp; Cie.30.59.855567, avenue de l'EuropeVersailles78000FranceEMEAToniniDanielSmall</v>
      </c>
      <c r="AB90">
        <f>IF(C90&lt;100,(B90*C90),"Can't Verify")</f>
        <v>694.6</v>
      </c>
    </row>
    <row r="91" spans="1:28" x14ac:dyDescent="0.2">
      <c r="A91">
        <v>10403</v>
      </c>
      <c r="B91">
        <v>66</v>
      </c>
      <c r="C91">
        <v>100</v>
      </c>
      <c r="D91">
        <v>9</v>
      </c>
      <c r="E91">
        <v>11886.6</v>
      </c>
      <c r="F91" s="1">
        <v>38450</v>
      </c>
      <c r="G91" t="s">
        <v>25</v>
      </c>
      <c r="H91">
        <v>2</v>
      </c>
      <c r="I91">
        <v>4</v>
      </c>
      <c r="J91">
        <v>2005</v>
      </c>
      <c r="K91" t="s">
        <v>26</v>
      </c>
      <c r="L91">
        <v>193</v>
      </c>
      <c r="M91" t="s">
        <v>320</v>
      </c>
      <c r="N91" t="s">
        <v>165</v>
      </c>
      <c r="O91" t="s">
        <v>166</v>
      </c>
      <c r="P91" t="s">
        <v>167</v>
      </c>
      <c r="R91" t="s">
        <v>168</v>
      </c>
      <c r="T91" t="s">
        <v>169</v>
      </c>
      <c r="U91" t="s">
        <v>170</v>
      </c>
      <c r="V91" t="s">
        <v>42</v>
      </c>
      <c r="W91" t="s">
        <v>171</v>
      </c>
      <c r="X91" t="s">
        <v>172</v>
      </c>
      <c r="Y91" t="s">
        <v>151</v>
      </c>
      <c r="AA91" t="str">
        <f>A91&amp;B91&amp;C91&amp;D91&amp;E91&amp;F91&amp;G91&amp;H91&amp;I91&amp;J91&amp;K91&amp;L91&amp;M91&amp;N91&amp;O91&amp;P91&amp;Q91&amp;R91&amp;S91&amp;T91&amp;U91&amp;V91&amp;W91&amp;X91&amp;Y91</f>
        <v>1040366100911886.638450Shipped242005Motorcycles193S10_4698UK Collectables, Ltd.(171) 555-2282Berkeley Gardens 12  BreweryLiverpoolWX1 6LTUKEMEADevonElizabethLarge</v>
      </c>
      <c r="AB91" t="str">
        <f>IF(C91&lt;100,(B91*C91),"Can't Verify")</f>
        <v>Can't Verify</v>
      </c>
    </row>
    <row r="92" spans="1:28" x14ac:dyDescent="0.2">
      <c r="A92">
        <v>10417</v>
      </c>
      <c r="B92">
        <v>56</v>
      </c>
      <c r="C92">
        <v>100</v>
      </c>
      <c r="D92">
        <v>4</v>
      </c>
      <c r="E92">
        <v>9218.16</v>
      </c>
      <c r="F92" s="1">
        <v>38485</v>
      </c>
      <c r="G92" t="s">
        <v>173</v>
      </c>
      <c r="H92">
        <v>2</v>
      </c>
      <c r="I92">
        <v>5</v>
      </c>
      <c r="J92">
        <v>2005</v>
      </c>
      <c r="K92" t="s">
        <v>26</v>
      </c>
      <c r="L92">
        <v>193</v>
      </c>
      <c r="M92" t="s">
        <v>320</v>
      </c>
      <c r="N92" t="s">
        <v>174</v>
      </c>
      <c r="O92" t="s">
        <v>175</v>
      </c>
      <c r="P92" t="s">
        <v>176</v>
      </c>
      <c r="R92" t="s">
        <v>177</v>
      </c>
      <c r="T92">
        <v>28034</v>
      </c>
      <c r="U92" t="s">
        <v>178</v>
      </c>
      <c r="V92" t="s">
        <v>42</v>
      </c>
      <c r="W92" t="s">
        <v>179</v>
      </c>
      <c r="X92" t="s">
        <v>180</v>
      </c>
      <c r="Y92" t="s">
        <v>151</v>
      </c>
      <c r="AA92" t="str">
        <f>A92&amp;B92&amp;C92&amp;D92&amp;E92&amp;F92&amp;G92&amp;H92&amp;I92&amp;J92&amp;K92&amp;L92&amp;M92&amp;N92&amp;O92&amp;P92&amp;Q92&amp;R92&amp;S92&amp;T92&amp;U92&amp;V92&amp;W92&amp;X92&amp;Y92</f>
        <v>104175610049218.1638485Disputed252005Motorcycles193S10_4698Euro Shopping Channel(91) 555 94 44C/ Moralzarzal, 86Madrid28034SpainEMEAFreyreDiegoLarge</v>
      </c>
      <c r="AB92" t="str">
        <f>IF(C92&lt;100,(B92*C92),"Can't Verify")</f>
        <v>Can't Verify</v>
      </c>
    </row>
    <row r="93" spans="1:28" x14ac:dyDescent="0.2">
      <c r="A93">
        <v>10223</v>
      </c>
      <c r="B93">
        <v>49</v>
      </c>
      <c r="C93">
        <v>100</v>
      </c>
      <c r="D93">
        <v>3</v>
      </c>
      <c r="E93">
        <v>9774.0300000000007</v>
      </c>
      <c r="F93" s="1">
        <v>38037</v>
      </c>
      <c r="G93" t="s">
        <v>25</v>
      </c>
      <c r="H93">
        <v>1</v>
      </c>
      <c r="I93">
        <v>2</v>
      </c>
      <c r="J93">
        <v>2004</v>
      </c>
      <c r="K93" t="s">
        <v>26</v>
      </c>
      <c r="L93">
        <v>193</v>
      </c>
      <c r="M93" t="s">
        <v>320</v>
      </c>
      <c r="N93" t="s">
        <v>89</v>
      </c>
      <c r="O93" t="s">
        <v>90</v>
      </c>
      <c r="P93" t="s">
        <v>91</v>
      </c>
      <c r="Q93" t="s">
        <v>92</v>
      </c>
      <c r="R93" t="s">
        <v>93</v>
      </c>
      <c r="S93" t="s">
        <v>94</v>
      </c>
      <c r="T93">
        <v>3004</v>
      </c>
      <c r="U93" t="s">
        <v>95</v>
      </c>
      <c r="V93" t="s">
        <v>96</v>
      </c>
      <c r="W93" t="s">
        <v>97</v>
      </c>
      <c r="X93" t="s">
        <v>98</v>
      </c>
      <c r="Y93" t="s">
        <v>151</v>
      </c>
      <c r="AA93" t="str">
        <f>A93&amp;B93&amp;C93&amp;D93&amp;E93&amp;F93&amp;G93&amp;H93&amp;I93&amp;J93&amp;K93&amp;L93&amp;M93&amp;N93&amp;O93&amp;P93&amp;Q93&amp;R93&amp;S93&amp;T93&amp;U93&amp;V93&amp;W93&amp;X93&amp;Y93</f>
        <v>102234910039774.0338037Shipped122004Motorcycles193S10_4698Australian Collectors, Co.03 9520 4555636 St Kilda RoadLevel 3MelbourneVictoria3004AustraliaAPACFergusonPeterLarge</v>
      </c>
      <c r="AB93" t="str">
        <f>IF(C93&lt;100,(B93*C93),"Can't Verify")</f>
        <v>Can't Verify</v>
      </c>
    </row>
    <row r="94" spans="1:28" x14ac:dyDescent="0.2">
      <c r="A94">
        <v>10120</v>
      </c>
      <c r="B94">
        <v>46</v>
      </c>
      <c r="C94">
        <v>100</v>
      </c>
      <c r="D94">
        <v>2</v>
      </c>
      <c r="E94">
        <v>9264.86</v>
      </c>
      <c r="F94" s="1">
        <v>37740</v>
      </c>
      <c r="G94" t="s">
        <v>25</v>
      </c>
      <c r="H94">
        <v>2</v>
      </c>
      <c r="I94">
        <v>4</v>
      </c>
      <c r="J94">
        <v>2003</v>
      </c>
      <c r="K94" t="s">
        <v>26</v>
      </c>
      <c r="L94">
        <v>193</v>
      </c>
      <c r="M94" t="s">
        <v>320</v>
      </c>
      <c r="N94" t="s">
        <v>89</v>
      </c>
      <c r="O94" t="s">
        <v>90</v>
      </c>
      <c r="P94" t="s">
        <v>91</v>
      </c>
      <c r="Q94" t="s">
        <v>92</v>
      </c>
      <c r="R94" t="s">
        <v>93</v>
      </c>
      <c r="S94" t="s">
        <v>94</v>
      </c>
      <c r="T94">
        <v>3004</v>
      </c>
      <c r="U94" t="s">
        <v>95</v>
      </c>
      <c r="V94" t="s">
        <v>96</v>
      </c>
      <c r="W94" t="s">
        <v>97</v>
      </c>
      <c r="X94" t="s">
        <v>98</v>
      </c>
      <c r="Y94" t="s">
        <v>151</v>
      </c>
      <c r="AA94" t="str">
        <f>A94&amp;B94&amp;C94&amp;D94&amp;E94&amp;F94&amp;G94&amp;H94&amp;I94&amp;J94&amp;K94&amp;L94&amp;M94&amp;N94&amp;O94&amp;P94&amp;Q94&amp;R94&amp;S94&amp;T94&amp;U94&amp;V94&amp;W94&amp;X94&amp;Y94</f>
        <v>101204610029264.8637740Shipped242003Motorcycles193S10_4698Australian Collectors, Co.03 9520 4555636 St Kilda RoadLevel 3MelbourneVictoria3004AustraliaAPACFergusonPeterLarge</v>
      </c>
      <c r="AB94" t="str">
        <f>IF(C94&lt;100,(B94*C94),"Can't Verify")</f>
        <v>Can't Verify</v>
      </c>
    </row>
    <row r="95" spans="1:28" x14ac:dyDescent="0.2">
      <c r="A95">
        <v>10339</v>
      </c>
      <c r="B95">
        <v>39</v>
      </c>
      <c r="C95">
        <v>76.67</v>
      </c>
      <c r="D95">
        <v>3</v>
      </c>
      <c r="E95">
        <v>2990.13</v>
      </c>
      <c r="F95" s="1">
        <v>38314</v>
      </c>
      <c r="G95" t="s">
        <v>25</v>
      </c>
      <c r="H95">
        <v>4</v>
      </c>
      <c r="I95">
        <v>11</v>
      </c>
      <c r="J95">
        <v>2004</v>
      </c>
      <c r="K95" t="s">
        <v>26</v>
      </c>
      <c r="L95">
        <v>193</v>
      </c>
      <c r="M95" t="s">
        <v>320</v>
      </c>
      <c r="N95" t="s">
        <v>246</v>
      </c>
      <c r="O95" t="s">
        <v>247</v>
      </c>
      <c r="P95" t="s">
        <v>248</v>
      </c>
      <c r="R95" t="s">
        <v>249</v>
      </c>
      <c r="S95" t="s">
        <v>250</v>
      </c>
      <c r="T95" t="s">
        <v>251</v>
      </c>
      <c r="U95" t="s">
        <v>200</v>
      </c>
      <c r="V95" t="s">
        <v>200</v>
      </c>
      <c r="W95" t="s">
        <v>252</v>
      </c>
      <c r="X95" t="s">
        <v>253</v>
      </c>
      <c r="Y95" t="s">
        <v>36</v>
      </c>
      <c r="AA95" t="str">
        <f>A95&amp;B95&amp;C95&amp;D95&amp;E95&amp;F95&amp;G95&amp;H95&amp;I95&amp;J95&amp;K95&amp;L95&amp;M95&amp;N95&amp;O95&amp;P95&amp;Q95&amp;R95&amp;S95&amp;T95&amp;U95&amp;V95&amp;W95&amp;X95&amp;Y95</f>
        <v>103393976.6732990.1338314Shipped4112004Motorcycles193S10_4698Tokyo Collectables, Ltd+81 3 3584 05552-2-8 RoppongiMinato-kuTokyo106-0032JapanJapanShimamuraAkikoSmall</v>
      </c>
      <c r="AB95">
        <f>IF(C95&lt;100,(B95*C95),"Can't Verify")</f>
        <v>2990.13</v>
      </c>
    </row>
    <row r="96" spans="1:28" x14ac:dyDescent="0.2">
      <c r="A96">
        <v>10304</v>
      </c>
      <c r="B96">
        <v>44</v>
      </c>
      <c r="C96">
        <v>39.42</v>
      </c>
      <c r="D96">
        <v>15</v>
      </c>
      <c r="E96">
        <v>1734.48</v>
      </c>
      <c r="F96" s="1">
        <v>38271</v>
      </c>
      <c r="G96" t="s">
        <v>25</v>
      </c>
      <c r="H96">
        <v>4</v>
      </c>
      <c r="I96">
        <v>10</v>
      </c>
      <c r="J96">
        <v>2004</v>
      </c>
      <c r="K96" t="s">
        <v>550</v>
      </c>
      <c r="L96">
        <v>44</v>
      </c>
      <c r="M96" t="s">
        <v>628</v>
      </c>
      <c r="N96" t="s">
        <v>267</v>
      </c>
      <c r="O96" t="s">
        <v>268</v>
      </c>
      <c r="P96" t="s">
        <v>269</v>
      </c>
      <c r="R96" t="s">
        <v>270</v>
      </c>
      <c r="T96">
        <v>78000</v>
      </c>
      <c r="U96" t="s">
        <v>41</v>
      </c>
      <c r="V96" t="s">
        <v>42</v>
      </c>
      <c r="W96" t="s">
        <v>271</v>
      </c>
      <c r="X96" t="s">
        <v>50</v>
      </c>
      <c r="Y96" t="s">
        <v>36</v>
      </c>
      <c r="AA96" t="str">
        <f>A96&amp;B96&amp;C96&amp;D96&amp;E96&amp;F96&amp;G96&amp;H96&amp;I96&amp;J96&amp;K96&amp;L96&amp;M96&amp;N96&amp;O96&amp;P96&amp;Q96&amp;R96&amp;S96&amp;T96&amp;U96&amp;V96&amp;W96&amp;X96&amp;Y96</f>
        <v>103044439.42151734.4838271Shipped4102004Vintage Cars44S24_2022Auto Assoc. &amp; Cie.30.59.855567, avenue de l'EuropeVersailles78000FranceEMEAToniniDanielSmall</v>
      </c>
      <c r="AB96">
        <f>IF(C96&lt;100,(B96*C96),"Can't Verify")</f>
        <v>1734.48</v>
      </c>
    </row>
    <row r="97" spans="1:28" x14ac:dyDescent="0.2">
      <c r="A97">
        <v>10388</v>
      </c>
      <c r="B97">
        <v>21</v>
      </c>
      <c r="C97">
        <v>86.77</v>
      </c>
      <c r="D97">
        <v>7</v>
      </c>
      <c r="E97">
        <v>1822.17</v>
      </c>
      <c r="F97" s="1">
        <v>38414</v>
      </c>
      <c r="G97" t="s">
        <v>25</v>
      </c>
      <c r="H97">
        <v>1</v>
      </c>
      <c r="I97">
        <v>3</v>
      </c>
      <c r="J97">
        <v>2005</v>
      </c>
      <c r="K97" t="s">
        <v>26</v>
      </c>
      <c r="L97">
        <v>193</v>
      </c>
      <c r="M97" t="s">
        <v>320</v>
      </c>
      <c r="N97" t="s">
        <v>160</v>
      </c>
      <c r="O97">
        <v>5085552555</v>
      </c>
      <c r="P97" t="s">
        <v>161</v>
      </c>
      <c r="R97" t="s">
        <v>162</v>
      </c>
      <c r="S97" t="s">
        <v>123</v>
      </c>
      <c r="T97">
        <v>50553</v>
      </c>
      <c r="U97" t="s">
        <v>32</v>
      </c>
      <c r="V97" t="s">
        <v>33</v>
      </c>
      <c r="W97" t="s">
        <v>163</v>
      </c>
      <c r="X97" t="s">
        <v>164</v>
      </c>
      <c r="Y97" t="s">
        <v>36</v>
      </c>
      <c r="AA97" t="str">
        <f>A97&amp;B97&amp;C97&amp;D97&amp;E97&amp;F97&amp;G97&amp;H97&amp;I97&amp;J97&amp;K97&amp;L97&amp;M97&amp;N97&amp;O97&amp;P97&amp;Q97&amp;R97&amp;S97&amp;T97&amp;U97&amp;V97&amp;W97&amp;X97&amp;Y97</f>
        <v>103882186.7771822.1738414Shipped132005Motorcycles193S10_4698FunGiftIdeas.com50855525551785 First StreetNew BedfordMA50553USANABenitezVioletaSmall</v>
      </c>
      <c r="AB97">
        <f>IF(C97&lt;100,(B97*C97),"Can't Verify")</f>
        <v>1822.1699999999998</v>
      </c>
    </row>
    <row r="98" spans="1:28" x14ac:dyDescent="0.2">
      <c r="A98">
        <v>10251</v>
      </c>
      <c r="B98">
        <v>43</v>
      </c>
      <c r="C98">
        <v>100</v>
      </c>
      <c r="D98">
        <v>4</v>
      </c>
      <c r="E98">
        <v>7078.23</v>
      </c>
      <c r="F98" s="1">
        <v>38125</v>
      </c>
      <c r="G98" t="s">
        <v>25</v>
      </c>
      <c r="H98">
        <v>2</v>
      </c>
      <c r="I98">
        <v>5</v>
      </c>
      <c r="J98">
        <v>2004</v>
      </c>
      <c r="K98" t="s">
        <v>26</v>
      </c>
      <c r="L98">
        <v>193</v>
      </c>
      <c r="M98" t="s">
        <v>320</v>
      </c>
      <c r="N98" t="s">
        <v>104</v>
      </c>
      <c r="O98">
        <v>2015559350</v>
      </c>
      <c r="P98" t="s">
        <v>105</v>
      </c>
      <c r="R98" t="s">
        <v>106</v>
      </c>
      <c r="S98" t="s">
        <v>107</v>
      </c>
      <c r="T98">
        <v>94019</v>
      </c>
      <c r="U98" t="s">
        <v>32</v>
      </c>
      <c r="V98" t="s">
        <v>33</v>
      </c>
      <c r="W98" t="s">
        <v>61</v>
      </c>
      <c r="X98" t="s">
        <v>108</v>
      </c>
      <c r="Y98" t="s">
        <v>151</v>
      </c>
      <c r="AA98" t="str">
        <f>A98&amp;B98&amp;C98&amp;D98&amp;E98&amp;F98&amp;G98&amp;H98&amp;I98&amp;J98&amp;K98&amp;L98&amp;M98&amp;N98&amp;O98&amp;P98&amp;Q98&amp;R98&amp;S98&amp;T98&amp;U98&amp;V98&amp;W98&amp;X98&amp;Y98</f>
        <v>102514310047078.2338125Shipped252004Motorcycles193S10_4698Tekni Collectables Inc.20155593507476 Moss Rd.NewarkNJ94019USANABrownWilliamLarge</v>
      </c>
      <c r="AB98" t="str">
        <f>IF(C98&lt;100,(B98*C98),"Can't Verify")</f>
        <v>Can't Verify</v>
      </c>
    </row>
    <row r="99" spans="1:28" x14ac:dyDescent="0.2">
      <c r="A99">
        <v>10237</v>
      </c>
      <c r="B99">
        <v>39</v>
      </c>
      <c r="C99">
        <v>100</v>
      </c>
      <c r="D99">
        <v>9</v>
      </c>
      <c r="E99">
        <v>7023.9</v>
      </c>
      <c r="F99" s="1">
        <v>38082</v>
      </c>
      <c r="G99" t="s">
        <v>25</v>
      </c>
      <c r="H99">
        <v>2</v>
      </c>
      <c r="I99">
        <v>4</v>
      </c>
      <c r="J99">
        <v>2004</v>
      </c>
      <c r="K99" t="s">
        <v>26</v>
      </c>
      <c r="L99">
        <v>193</v>
      </c>
      <c r="M99" t="s">
        <v>320</v>
      </c>
      <c r="N99" t="s">
        <v>99</v>
      </c>
      <c r="O99">
        <v>2125551500</v>
      </c>
      <c r="P99" t="s">
        <v>100</v>
      </c>
      <c r="Q99" t="s">
        <v>101</v>
      </c>
      <c r="R99" t="s">
        <v>30</v>
      </c>
      <c r="S99" t="s">
        <v>31</v>
      </c>
      <c r="T99">
        <v>10022</v>
      </c>
      <c r="U99" t="s">
        <v>32</v>
      </c>
      <c r="V99" t="s">
        <v>33</v>
      </c>
      <c r="W99" t="s">
        <v>102</v>
      </c>
      <c r="X99" t="s">
        <v>103</v>
      </c>
      <c r="Y99" t="s">
        <v>151</v>
      </c>
      <c r="AA99" t="str">
        <f>A99&amp;B99&amp;C99&amp;D99&amp;E99&amp;F99&amp;G99&amp;H99&amp;I99&amp;J99&amp;K99&amp;L99&amp;M99&amp;N99&amp;O99&amp;P99&amp;Q99&amp;R99&amp;S99&amp;T99&amp;U99&amp;V99&amp;W99&amp;X99&amp;Y99</f>
        <v>102373910097023.938082Shipped242004Motorcycles193S10_4698Vitachrome Inc.21255515002678 Kingston Rd.Suite 101NYCNY10022USANAFrickMichaelLarge</v>
      </c>
      <c r="AB99" t="str">
        <f>IF(C99&lt;100,(B99*C99),"Can't Verify")</f>
        <v>Can't Verify</v>
      </c>
    </row>
    <row r="100" spans="1:28" x14ac:dyDescent="0.2">
      <c r="A100">
        <v>10329</v>
      </c>
      <c r="B100">
        <v>26</v>
      </c>
      <c r="C100">
        <v>100</v>
      </c>
      <c r="D100">
        <v>3</v>
      </c>
      <c r="E100">
        <v>5868.2</v>
      </c>
      <c r="F100" s="1">
        <v>38306</v>
      </c>
      <c r="G100" t="s">
        <v>25</v>
      </c>
      <c r="H100">
        <v>4</v>
      </c>
      <c r="I100">
        <v>11</v>
      </c>
      <c r="J100">
        <v>2004</v>
      </c>
      <c r="K100" t="s">
        <v>26</v>
      </c>
      <c r="L100">
        <v>193</v>
      </c>
      <c r="M100" t="s">
        <v>320</v>
      </c>
      <c r="N100" t="s">
        <v>28</v>
      </c>
      <c r="O100">
        <v>2125557818</v>
      </c>
      <c r="P100" t="s">
        <v>29</v>
      </c>
      <c r="R100" t="s">
        <v>30</v>
      </c>
      <c r="S100" t="s">
        <v>31</v>
      </c>
      <c r="T100">
        <v>10022</v>
      </c>
      <c r="U100" t="s">
        <v>32</v>
      </c>
      <c r="V100" t="s">
        <v>33</v>
      </c>
      <c r="W100" t="s">
        <v>34</v>
      </c>
      <c r="X100" t="s">
        <v>35</v>
      </c>
      <c r="Y100" t="s">
        <v>51</v>
      </c>
      <c r="AA100" t="str">
        <f>A100&amp;B100&amp;C100&amp;D100&amp;E100&amp;F100&amp;G100&amp;H100&amp;I100&amp;J100&amp;K100&amp;L100&amp;M100&amp;N100&amp;O100&amp;P100&amp;Q100&amp;R100&amp;S100&amp;T100&amp;U100&amp;V100&amp;W100&amp;X100&amp;Y100</f>
        <v>103292610035868.238306Shipped4112004Motorcycles193S10_4698Land of Toys Inc.2125557818897 Long Airport AvenueNYCNY10022USANAYuKwaiMedium</v>
      </c>
      <c r="AB100" t="str">
        <f>IF(C100&lt;100,(B100*C100),"Can't Verify")</f>
        <v>Can't Verify</v>
      </c>
    </row>
    <row r="101" spans="1:28" x14ac:dyDescent="0.2">
      <c r="A101">
        <v>10107</v>
      </c>
      <c r="B101">
        <v>27</v>
      </c>
      <c r="C101">
        <v>100</v>
      </c>
      <c r="D101">
        <v>4</v>
      </c>
      <c r="E101">
        <v>6065.55</v>
      </c>
      <c r="F101" s="1">
        <v>37676</v>
      </c>
      <c r="G101" t="s">
        <v>25</v>
      </c>
      <c r="H101">
        <v>1</v>
      </c>
      <c r="I101">
        <v>2</v>
      </c>
      <c r="J101">
        <v>2003</v>
      </c>
      <c r="K101" t="s">
        <v>26</v>
      </c>
      <c r="L101">
        <v>193</v>
      </c>
      <c r="M101" t="s">
        <v>320</v>
      </c>
      <c r="N101" t="s">
        <v>28</v>
      </c>
      <c r="O101">
        <v>2125557818</v>
      </c>
      <c r="P101" t="s">
        <v>29</v>
      </c>
      <c r="R101" t="s">
        <v>30</v>
      </c>
      <c r="S101" t="s">
        <v>31</v>
      </c>
      <c r="T101">
        <v>10022</v>
      </c>
      <c r="U101" t="s">
        <v>32</v>
      </c>
      <c r="V101" t="s">
        <v>33</v>
      </c>
      <c r="W101" t="s">
        <v>34</v>
      </c>
      <c r="X101" t="s">
        <v>35</v>
      </c>
      <c r="Y101" t="s">
        <v>51</v>
      </c>
      <c r="AA101" t="str">
        <f>A101&amp;B101&amp;C101&amp;D101&amp;E101&amp;F101&amp;G101&amp;H101&amp;I101&amp;J101&amp;K101&amp;L101&amp;M101&amp;N101&amp;O101&amp;P101&amp;Q101&amp;R101&amp;S101&amp;T101&amp;U101&amp;V101&amp;W101&amp;X101&amp;Y101</f>
        <v>101072710046065.5537676Shipped122003Motorcycles193S10_4698Land of Toys Inc.2125557818897 Long Airport AvenueNYCNY10022USANAYuKwaiMedium</v>
      </c>
      <c r="AB101" t="str">
        <f>IF(C101&lt;100,(B101*C101),"Can't Verify")</f>
        <v>Can't Verify</v>
      </c>
    </row>
    <row r="102" spans="1:28" x14ac:dyDescent="0.2">
      <c r="A102">
        <v>10210</v>
      </c>
      <c r="B102">
        <v>34</v>
      </c>
      <c r="C102">
        <v>100</v>
      </c>
      <c r="D102">
        <v>1</v>
      </c>
      <c r="E102">
        <v>6123.4</v>
      </c>
      <c r="F102" s="1">
        <v>37998</v>
      </c>
      <c r="G102" t="s">
        <v>25</v>
      </c>
      <c r="H102">
        <v>1</v>
      </c>
      <c r="I102">
        <v>1</v>
      </c>
      <c r="J102">
        <v>2004</v>
      </c>
      <c r="K102" t="s">
        <v>26</v>
      </c>
      <c r="L102">
        <v>193</v>
      </c>
      <c r="M102" t="s">
        <v>320</v>
      </c>
      <c r="N102" t="s">
        <v>302</v>
      </c>
      <c r="O102" t="s">
        <v>303</v>
      </c>
      <c r="P102" t="s">
        <v>304</v>
      </c>
      <c r="R102" t="s">
        <v>305</v>
      </c>
      <c r="S102" t="s">
        <v>305</v>
      </c>
      <c r="T102" t="s">
        <v>306</v>
      </c>
      <c r="U102" t="s">
        <v>200</v>
      </c>
      <c r="V102" t="s">
        <v>200</v>
      </c>
      <c r="W102" t="s">
        <v>307</v>
      </c>
      <c r="X102" t="s">
        <v>308</v>
      </c>
      <c r="Y102" t="s">
        <v>51</v>
      </c>
      <c r="AA102" t="str">
        <f>A102&amp;B102&amp;C102&amp;D102&amp;E102&amp;F102&amp;G102&amp;H102&amp;I102&amp;J102&amp;K102&amp;L102&amp;M102&amp;N102&amp;O102&amp;P102&amp;Q102&amp;R102&amp;S102&amp;T102&amp;U102&amp;V102&amp;W102&amp;X102&amp;Y102</f>
        <v>102103410016123.437998Shipped112004Motorcycles193S10_4698Osaka Souveniers Co.+81 06 6342 5555Dojima Avanza 4F, 1-6-20 Dojima, Kita-kuOsakaOsaka530-0003JapanJapanKentaryMoryMedium</v>
      </c>
      <c r="AB102" t="str">
        <f>IF(C102&lt;100,(B102*C102),"Can't Verify")</f>
        <v>Can't Verify</v>
      </c>
    </row>
    <row r="103" spans="1:28" x14ac:dyDescent="0.2">
      <c r="A103">
        <v>10304</v>
      </c>
      <c r="B103">
        <v>33</v>
      </c>
      <c r="C103">
        <v>100</v>
      </c>
      <c r="D103">
        <v>10</v>
      </c>
      <c r="E103">
        <v>3342.57</v>
      </c>
      <c r="F103" s="1">
        <v>38271</v>
      </c>
      <c r="G103" t="s">
        <v>25</v>
      </c>
      <c r="H103">
        <v>4</v>
      </c>
      <c r="I103">
        <v>10</v>
      </c>
      <c r="J103">
        <v>2004</v>
      </c>
      <c r="K103" t="s">
        <v>550</v>
      </c>
      <c r="L103">
        <v>97</v>
      </c>
      <c r="M103" t="s">
        <v>646</v>
      </c>
      <c r="N103" t="s">
        <v>267</v>
      </c>
      <c r="O103" t="s">
        <v>268</v>
      </c>
      <c r="P103" t="s">
        <v>269</v>
      </c>
      <c r="R103" t="s">
        <v>270</v>
      </c>
      <c r="T103">
        <v>78000</v>
      </c>
      <c r="U103" t="s">
        <v>41</v>
      </c>
      <c r="V103" t="s">
        <v>42</v>
      </c>
      <c r="W103" t="s">
        <v>271</v>
      </c>
      <c r="X103" t="s">
        <v>50</v>
      </c>
      <c r="Y103" t="s">
        <v>51</v>
      </c>
      <c r="AA103" t="str">
        <f>A103&amp;B103&amp;C103&amp;D103&amp;E103&amp;F103&amp;G103&amp;H103&amp;I103&amp;J103&amp;K103&amp;L103&amp;M103&amp;N103&amp;O103&amp;P103&amp;Q103&amp;R103&amp;S103&amp;T103&amp;U103&amp;V103&amp;W103&amp;X103&amp;Y103</f>
        <v>1030433100103342.5738271Shipped4102004Vintage Cars97S24_4258Auto Assoc. &amp; Cie.30.59.855567, avenue de l'EuropeVersailles78000FranceEMEAToniniDanielMedium</v>
      </c>
      <c r="AB103" t="str">
        <f>IF(C103&lt;100,(B103*C103),"Can't Verify")</f>
        <v>Can't Verify</v>
      </c>
    </row>
    <row r="104" spans="1:28" x14ac:dyDescent="0.2">
      <c r="A104">
        <v>10145</v>
      </c>
      <c r="B104">
        <v>33</v>
      </c>
      <c r="C104">
        <v>100</v>
      </c>
      <c r="D104">
        <v>8</v>
      </c>
      <c r="E104">
        <v>5176.38</v>
      </c>
      <c r="F104" s="1">
        <v>37858</v>
      </c>
      <c r="G104" t="s">
        <v>25</v>
      </c>
      <c r="H104">
        <v>3</v>
      </c>
      <c r="I104">
        <v>8</v>
      </c>
      <c r="J104">
        <v>2003</v>
      </c>
      <c r="K104" t="s">
        <v>26</v>
      </c>
      <c r="L104">
        <v>193</v>
      </c>
      <c r="M104" t="s">
        <v>320</v>
      </c>
      <c r="N104" t="s">
        <v>52</v>
      </c>
      <c r="O104">
        <v>6265557265</v>
      </c>
      <c r="P104" t="s">
        <v>53</v>
      </c>
      <c r="R104" t="s">
        <v>54</v>
      </c>
      <c r="S104" t="s">
        <v>55</v>
      </c>
      <c r="T104">
        <v>90003</v>
      </c>
      <c r="U104" t="s">
        <v>32</v>
      </c>
      <c r="V104" t="s">
        <v>33</v>
      </c>
      <c r="W104" t="s">
        <v>56</v>
      </c>
      <c r="X104" t="s">
        <v>57</v>
      </c>
      <c r="Y104" t="s">
        <v>51</v>
      </c>
      <c r="AA104" t="str">
        <f>A104&amp;B104&amp;C104&amp;D104&amp;E104&amp;F104&amp;G104&amp;H104&amp;I104&amp;J104&amp;K104&amp;L104&amp;M104&amp;N104&amp;O104&amp;P104&amp;Q104&amp;R104&amp;S104&amp;T104&amp;U104&amp;V104&amp;W104&amp;X104&amp;Y104</f>
        <v>101453310085176.3837858Shipped382003Motorcycles193S10_4698Toys4GrownUps.com626555726578934 Hillside Dr.PasadenaCA90003USANAYoungJulieMedium</v>
      </c>
      <c r="AB104" t="str">
        <f>IF(C104&lt;100,(B104*C104),"Can't Verify")</f>
        <v>Can't Verify</v>
      </c>
    </row>
    <row r="105" spans="1:28" x14ac:dyDescent="0.2">
      <c r="A105">
        <v>10201</v>
      </c>
      <c r="B105">
        <v>49</v>
      </c>
      <c r="C105">
        <v>100</v>
      </c>
      <c r="D105">
        <v>4</v>
      </c>
      <c r="E105">
        <v>8065.89</v>
      </c>
      <c r="F105" s="1">
        <v>37956</v>
      </c>
      <c r="G105" t="s">
        <v>25</v>
      </c>
      <c r="H105">
        <v>4</v>
      </c>
      <c r="I105">
        <v>12</v>
      </c>
      <c r="J105">
        <v>2003</v>
      </c>
      <c r="K105" t="s">
        <v>26</v>
      </c>
      <c r="L105">
        <v>193</v>
      </c>
      <c r="M105" t="s">
        <v>320</v>
      </c>
      <c r="N105" t="s">
        <v>81</v>
      </c>
      <c r="O105">
        <v>6505555787</v>
      </c>
      <c r="P105" t="s">
        <v>82</v>
      </c>
      <c r="R105" t="s">
        <v>60</v>
      </c>
      <c r="S105" t="s">
        <v>55</v>
      </c>
      <c r="U105" t="s">
        <v>32</v>
      </c>
      <c r="V105" t="s">
        <v>33</v>
      </c>
      <c r="W105" t="s">
        <v>83</v>
      </c>
      <c r="X105" t="s">
        <v>57</v>
      </c>
      <c r="Y105" t="s">
        <v>151</v>
      </c>
      <c r="AA105" t="str">
        <f>A105&amp;B105&amp;C105&amp;D105&amp;E105&amp;F105&amp;G105&amp;H105&amp;I105&amp;J105&amp;K105&amp;L105&amp;M105&amp;N105&amp;O105&amp;P105&amp;Q105&amp;R105&amp;S105&amp;T105&amp;U105&amp;V105&amp;W105&amp;X105&amp;Y105</f>
        <v>102014910048065.8937956Shipped4122003Motorcycles193S10_4698Mini Wheels Co.65055557875557 North Pendale StreetSan FranciscoCAUSANAMurphyJulieLarge</v>
      </c>
      <c r="AB105" t="str">
        <f>IF(C105&lt;100,(B105*C105),"Can't Verify")</f>
        <v>Can't Verify</v>
      </c>
    </row>
    <row r="106" spans="1:28" x14ac:dyDescent="0.2">
      <c r="A106">
        <v>10159</v>
      </c>
      <c r="B106">
        <v>22</v>
      </c>
      <c r="C106">
        <v>100</v>
      </c>
      <c r="D106">
        <v>16</v>
      </c>
      <c r="E106">
        <v>4132.7</v>
      </c>
      <c r="F106" s="1">
        <v>37904</v>
      </c>
      <c r="G106" t="s">
        <v>25</v>
      </c>
      <c r="H106">
        <v>4</v>
      </c>
      <c r="I106">
        <v>10</v>
      </c>
      <c r="J106">
        <v>2003</v>
      </c>
      <c r="K106" t="s">
        <v>26</v>
      </c>
      <c r="L106">
        <v>193</v>
      </c>
      <c r="M106" t="s">
        <v>320</v>
      </c>
      <c r="N106" t="s">
        <v>58</v>
      </c>
      <c r="O106">
        <v>6505551386</v>
      </c>
      <c r="P106" t="s">
        <v>59</v>
      </c>
      <c r="R106" t="s">
        <v>60</v>
      </c>
      <c r="S106" t="s">
        <v>55</v>
      </c>
      <c r="U106" t="s">
        <v>32</v>
      </c>
      <c r="V106" t="s">
        <v>33</v>
      </c>
      <c r="W106" t="s">
        <v>61</v>
      </c>
      <c r="X106" t="s">
        <v>57</v>
      </c>
      <c r="Y106" t="s">
        <v>51</v>
      </c>
      <c r="AA106" t="str">
        <f>A106&amp;B106&amp;C106&amp;D106&amp;E106&amp;F106&amp;G106&amp;H106&amp;I106&amp;J106&amp;K106&amp;L106&amp;M106&amp;N106&amp;O106&amp;P106&amp;Q106&amp;R106&amp;S106&amp;T106&amp;U106&amp;V106&amp;W106&amp;X106&amp;Y106</f>
        <v>1015922100164132.737904Shipped4102003Motorcycles193S10_4698Corporate Gift Ideas Co.65055513867734 Strong St.San FranciscoCAUSANABrownJulieMedium</v>
      </c>
      <c r="AB106" t="str">
        <f>IF(C106&lt;100,(B106*C106),"Can't Verify")</f>
        <v>Can't Verify</v>
      </c>
    </row>
    <row r="107" spans="1:28" x14ac:dyDescent="0.2">
      <c r="A107">
        <v>10374</v>
      </c>
      <c r="B107">
        <v>22</v>
      </c>
      <c r="C107">
        <v>100</v>
      </c>
      <c r="D107">
        <v>1</v>
      </c>
      <c r="E107">
        <v>3834.38</v>
      </c>
      <c r="F107" s="1">
        <v>38385</v>
      </c>
      <c r="G107" t="s">
        <v>25</v>
      </c>
      <c r="H107">
        <v>1</v>
      </c>
      <c r="I107">
        <v>2</v>
      </c>
      <c r="J107">
        <v>2005</v>
      </c>
      <c r="K107" t="s">
        <v>26</v>
      </c>
      <c r="L107">
        <v>193</v>
      </c>
      <c r="M107" t="s">
        <v>320</v>
      </c>
      <c r="N107" t="s">
        <v>207</v>
      </c>
      <c r="O107" t="s">
        <v>208</v>
      </c>
      <c r="P107" t="s">
        <v>209</v>
      </c>
      <c r="R107" t="s">
        <v>210</v>
      </c>
      <c r="S107" t="s">
        <v>211</v>
      </c>
      <c r="T107">
        <v>4101</v>
      </c>
      <c r="U107" t="s">
        <v>95</v>
      </c>
      <c r="V107" t="s">
        <v>96</v>
      </c>
      <c r="W107" t="s">
        <v>212</v>
      </c>
      <c r="X107" t="s">
        <v>213</v>
      </c>
      <c r="Y107" t="s">
        <v>51</v>
      </c>
      <c r="AA107" t="str">
        <f>A107&amp;B107&amp;C107&amp;D107&amp;E107&amp;F107&amp;G107&amp;H107&amp;I107&amp;J107&amp;K107&amp;L107&amp;M107&amp;N107&amp;O107&amp;P107&amp;Q107&amp;R107&amp;S107&amp;T107&amp;U107&amp;V107&amp;W107&amp;X107&amp;Y107</f>
        <v>103742210013834.3838385Shipped122005Motorcycles193S10_4698Australian Gift Network, Co61-7-3844-655531 Duncan St. West EndSouth BrisbaneQueensland4101AustraliaAPACCalaghanTonyMedium</v>
      </c>
      <c r="AB107" t="str">
        <f>IF(C107&lt;100,(B107*C107),"Can't Verify")</f>
        <v>Can't Verify</v>
      </c>
    </row>
    <row r="108" spans="1:28" x14ac:dyDescent="0.2">
      <c r="A108">
        <v>10308</v>
      </c>
      <c r="B108">
        <v>20</v>
      </c>
      <c r="C108">
        <v>100</v>
      </c>
      <c r="D108">
        <v>1</v>
      </c>
      <c r="E108">
        <v>4570.3999999999996</v>
      </c>
      <c r="F108" s="1">
        <v>38275</v>
      </c>
      <c r="G108" t="s">
        <v>25</v>
      </c>
      <c r="H108">
        <v>4</v>
      </c>
      <c r="I108">
        <v>10</v>
      </c>
      <c r="J108">
        <v>2004</v>
      </c>
      <c r="K108" t="s">
        <v>26</v>
      </c>
      <c r="L108">
        <v>193</v>
      </c>
      <c r="M108" t="s">
        <v>320</v>
      </c>
      <c r="N108" t="s">
        <v>317</v>
      </c>
      <c r="O108">
        <v>9145554562</v>
      </c>
      <c r="P108" t="s">
        <v>318</v>
      </c>
      <c r="R108" t="s">
        <v>319</v>
      </c>
      <c r="S108" t="s">
        <v>31</v>
      </c>
      <c r="T108">
        <v>24067</v>
      </c>
      <c r="U108" t="s">
        <v>32</v>
      </c>
      <c r="V108" t="s">
        <v>33</v>
      </c>
      <c r="W108" t="s">
        <v>102</v>
      </c>
      <c r="X108" t="s">
        <v>238</v>
      </c>
      <c r="Y108" t="s">
        <v>51</v>
      </c>
      <c r="AA108" t="str">
        <f>A108&amp;B108&amp;C108&amp;D108&amp;E108&amp;F108&amp;G108&amp;H108&amp;I108&amp;J108&amp;K108&amp;L108&amp;M108&amp;N108&amp;O108&amp;P108&amp;Q108&amp;R108&amp;S108&amp;T108&amp;U108&amp;V108&amp;W108&amp;X108&amp;Y108</f>
        <v>103082010014570.438275Shipped4102004Motorcycles193S10_4698Mini Classics91455545623758 North Pendale StreetWhite PlainsNY24067USANAFrickSteveMedium</v>
      </c>
      <c r="AB108" t="str">
        <f>IF(C108&lt;100,(B108*C108),"Can't Verify")</f>
        <v>Can't Verify</v>
      </c>
    </row>
    <row r="109" spans="1:28" x14ac:dyDescent="0.2">
      <c r="A109">
        <v>10197</v>
      </c>
      <c r="B109">
        <v>45</v>
      </c>
      <c r="C109">
        <v>100</v>
      </c>
      <c r="D109">
        <v>6</v>
      </c>
      <c r="E109">
        <v>5324.4</v>
      </c>
      <c r="F109" s="1">
        <v>37951</v>
      </c>
      <c r="G109" t="s">
        <v>25</v>
      </c>
      <c r="H109">
        <v>4</v>
      </c>
      <c r="I109">
        <v>11</v>
      </c>
      <c r="J109">
        <v>2003</v>
      </c>
      <c r="K109" t="s">
        <v>181</v>
      </c>
      <c r="L109">
        <v>136</v>
      </c>
      <c r="M109" t="s">
        <v>321</v>
      </c>
      <c r="N109" t="s">
        <v>352</v>
      </c>
      <c r="O109" t="s">
        <v>353</v>
      </c>
      <c r="P109" t="s">
        <v>354</v>
      </c>
      <c r="R109" t="s">
        <v>355</v>
      </c>
      <c r="T109">
        <v>8022</v>
      </c>
      <c r="U109" t="s">
        <v>178</v>
      </c>
      <c r="V109" t="s">
        <v>42</v>
      </c>
      <c r="W109" t="s">
        <v>356</v>
      </c>
      <c r="X109" t="s">
        <v>357</v>
      </c>
      <c r="Y109" t="s">
        <v>51</v>
      </c>
      <c r="AA109" t="str">
        <f>A109&amp;B109&amp;C109&amp;D109&amp;E109&amp;F109&amp;G109&amp;H109&amp;I109&amp;J109&amp;K109&amp;L109&amp;M109&amp;N109&amp;O109&amp;P109&amp;Q109&amp;R109&amp;S109&amp;T109&amp;U109&amp;V109&amp;W109&amp;X109&amp;Y109</f>
        <v>101974510065324.437951Shipped4112003Classic Cars136S10_4757Enaco Distributors(93) 203 4555Rambla de Catalu§a, 23Barcelona8022SpainEMEASaavedraEduardoMedium</v>
      </c>
      <c r="AB109" t="str">
        <f>IF(C109&lt;100,(B109*C109),"Can't Verify")</f>
        <v>Can't Verify</v>
      </c>
    </row>
    <row r="110" spans="1:28" x14ac:dyDescent="0.2">
      <c r="A110">
        <v>10167</v>
      </c>
      <c r="B110">
        <v>44</v>
      </c>
      <c r="C110">
        <v>100</v>
      </c>
      <c r="D110">
        <v>9</v>
      </c>
      <c r="E110">
        <v>5924.16</v>
      </c>
      <c r="F110" s="1">
        <v>37917</v>
      </c>
      <c r="G110" t="s">
        <v>339</v>
      </c>
      <c r="H110">
        <v>4</v>
      </c>
      <c r="I110">
        <v>10</v>
      </c>
      <c r="J110">
        <v>2003</v>
      </c>
      <c r="K110" t="s">
        <v>181</v>
      </c>
      <c r="L110">
        <v>136</v>
      </c>
      <c r="M110" t="s">
        <v>321</v>
      </c>
      <c r="N110" t="s">
        <v>261</v>
      </c>
      <c r="O110" t="s">
        <v>262</v>
      </c>
      <c r="P110" t="s">
        <v>263</v>
      </c>
      <c r="R110" t="s">
        <v>264</v>
      </c>
      <c r="T110" t="s">
        <v>265</v>
      </c>
      <c r="U110" t="s">
        <v>188</v>
      </c>
      <c r="V110" t="s">
        <v>42</v>
      </c>
      <c r="W110" t="s">
        <v>266</v>
      </c>
      <c r="X110" t="s">
        <v>206</v>
      </c>
      <c r="Y110" t="s">
        <v>51</v>
      </c>
      <c r="AA110" t="str">
        <f>A110&amp;B110&amp;C110&amp;D110&amp;E110&amp;F110&amp;G110&amp;H110&amp;I110&amp;J110&amp;K110&amp;L110&amp;M110&amp;N110&amp;O110&amp;P110&amp;Q110&amp;R110&amp;S110&amp;T110&amp;U110&amp;V110&amp;W110&amp;X110&amp;Y110</f>
        <v>101674410095924.1637917Cancelled4102003Classic Cars136S10_4757Scandinavian Gift Ideas0695-34 6555?kergatan 24BorasS-844 67SwedenEMEALarssonMariaMedium</v>
      </c>
      <c r="AB110" t="str">
        <f>IF(C110&lt;100,(B110*C110),"Can't Verify")</f>
        <v>Can't Verify</v>
      </c>
    </row>
    <row r="111" spans="1:28" x14ac:dyDescent="0.2">
      <c r="A111">
        <v>10414</v>
      </c>
      <c r="B111">
        <v>19</v>
      </c>
      <c r="C111">
        <v>100</v>
      </c>
      <c r="D111">
        <v>3</v>
      </c>
      <c r="E111">
        <v>2764.88</v>
      </c>
      <c r="F111" s="1">
        <v>38478</v>
      </c>
      <c r="G111" t="s">
        <v>401</v>
      </c>
      <c r="H111">
        <v>2</v>
      </c>
      <c r="I111">
        <v>5</v>
      </c>
      <c r="J111">
        <v>2005</v>
      </c>
      <c r="K111" t="s">
        <v>181</v>
      </c>
      <c r="L111">
        <v>136</v>
      </c>
      <c r="M111" t="s">
        <v>321</v>
      </c>
      <c r="N111" t="s">
        <v>379</v>
      </c>
      <c r="O111">
        <v>6175559555</v>
      </c>
      <c r="P111" t="s">
        <v>380</v>
      </c>
      <c r="R111" t="s">
        <v>381</v>
      </c>
      <c r="S111" t="s">
        <v>123</v>
      </c>
      <c r="T111">
        <v>51003</v>
      </c>
      <c r="U111" t="s">
        <v>32</v>
      </c>
      <c r="V111" t="s">
        <v>33</v>
      </c>
      <c r="W111" t="s">
        <v>382</v>
      </c>
      <c r="X111" t="s">
        <v>66</v>
      </c>
      <c r="Y111" t="s">
        <v>36</v>
      </c>
      <c r="AA111" t="str">
        <f>A111&amp;B111&amp;C111&amp;D111&amp;E111&amp;F111&amp;G111&amp;H111&amp;I111&amp;J111&amp;K111&amp;L111&amp;M111&amp;N111&amp;O111&amp;P111&amp;Q111&amp;R111&amp;S111&amp;T111&amp;U111&amp;V111&amp;W111&amp;X111&amp;Y111</f>
        <v>104141910032764.8838478On Hold252005Classic Cars136S10_4757Gifts4AllAges.com61755595558616 Spinnaker Dr.BostonMA51003USANAYoshidoJuriSmall</v>
      </c>
      <c r="AB111" t="str">
        <f>IF(C111&lt;100,(B111*C111),"Can't Verify")</f>
        <v>Can't Verify</v>
      </c>
    </row>
    <row r="112" spans="1:28" x14ac:dyDescent="0.2">
      <c r="A112">
        <v>10295</v>
      </c>
      <c r="B112">
        <v>24</v>
      </c>
      <c r="C112">
        <v>100</v>
      </c>
      <c r="D112">
        <v>1</v>
      </c>
      <c r="E112">
        <v>3427.2</v>
      </c>
      <c r="F112" s="1">
        <v>38240</v>
      </c>
      <c r="G112" t="s">
        <v>25</v>
      </c>
      <c r="H112">
        <v>3</v>
      </c>
      <c r="I112">
        <v>9</v>
      </c>
      <c r="J112">
        <v>2004</v>
      </c>
      <c r="K112" t="s">
        <v>181</v>
      </c>
      <c r="L112">
        <v>136</v>
      </c>
      <c r="M112" t="s">
        <v>321</v>
      </c>
      <c r="N112" t="s">
        <v>379</v>
      </c>
      <c r="O112">
        <v>6175559555</v>
      </c>
      <c r="P112" t="s">
        <v>380</v>
      </c>
      <c r="R112" t="s">
        <v>381</v>
      </c>
      <c r="S112" t="s">
        <v>123</v>
      </c>
      <c r="T112">
        <v>51003</v>
      </c>
      <c r="U112" t="s">
        <v>32</v>
      </c>
      <c r="V112" t="s">
        <v>33</v>
      </c>
      <c r="W112" t="s">
        <v>382</v>
      </c>
      <c r="X112" t="s">
        <v>66</v>
      </c>
      <c r="Y112" t="s">
        <v>51</v>
      </c>
      <c r="AA112" t="str">
        <f>A112&amp;B112&amp;C112&amp;D112&amp;E112&amp;F112&amp;G112&amp;H112&amp;I112&amp;J112&amp;K112&amp;L112&amp;M112&amp;N112&amp;O112&amp;P112&amp;Q112&amp;R112&amp;S112&amp;T112&amp;U112&amp;V112&amp;W112&amp;X112&amp;Y112</f>
        <v>102952410013427.238240Shipped392004Classic Cars136S10_4757Gifts4AllAges.com61755595558616 Spinnaker Dr.BostonMA51003USANAYoshidoJuriMedium</v>
      </c>
      <c r="AB112" t="str">
        <f>IF(C112&lt;100,(B112*C112),"Can't Verify")</f>
        <v>Can't Verify</v>
      </c>
    </row>
    <row r="113" spans="1:28" x14ac:dyDescent="0.2">
      <c r="A113">
        <v>10273</v>
      </c>
      <c r="B113">
        <v>30</v>
      </c>
      <c r="C113">
        <v>100</v>
      </c>
      <c r="D113">
        <v>4</v>
      </c>
      <c r="E113">
        <v>3508.8</v>
      </c>
      <c r="F113" s="1">
        <v>38189</v>
      </c>
      <c r="G113" t="s">
        <v>25</v>
      </c>
      <c r="H113">
        <v>3</v>
      </c>
      <c r="I113">
        <v>7</v>
      </c>
      <c r="J113">
        <v>2004</v>
      </c>
      <c r="K113" t="s">
        <v>181</v>
      </c>
      <c r="L113">
        <v>136</v>
      </c>
      <c r="M113" t="s">
        <v>321</v>
      </c>
      <c r="N113" t="s">
        <v>365</v>
      </c>
      <c r="O113" t="s">
        <v>366</v>
      </c>
      <c r="P113" t="s">
        <v>367</v>
      </c>
      <c r="R113" t="s">
        <v>368</v>
      </c>
      <c r="T113" t="s">
        <v>369</v>
      </c>
      <c r="U113" t="s">
        <v>370</v>
      </c>
      <c r="V113" t="s">
        <v>42</v>
      </c>
      <c r="W113" t="s">
        <v>371</v>
      </c>
      <c r="X113" t="s">
        <v>372</v>
      </c>
      <c r="Y113" t="s">
        <v>51</v>
      </c>
      <c r="AA113" t="str">
        <f>A113&amp;B113&amp;C113&amp;D113&amp;E113&amp;F113&amp;G113&amp;H113&amp;I113&amp;J113&amp;K113&amp;L113&amp;M113&amp;N113&amp;O113&amp;P113&amp;Q113&amp;R113&amp;S113&amp;T113&amp;U113&amp;V113&amp;W113&amp;X113&amp;Y113</f>
        <v>102733010043508.838189Shipped372004Classic Cars136S10_4757Petit Auto(02) 5554 67Rue Joseph-Bens 532BruxellesB-1180BelgiumEMEADeweyCatherineMedium</v>
      </c>
      <c r="AB113" t="str">
        <f>IF(C113&lt;100,(B113*C113),"Can't Verify")</f>
        <v>Can't Verify</v>
      </c>
    </row>
    <row r="114" spans="1:28" x14ac:dyDescent="0.2">
      <c r="A114">
        <v>10316</v>
      </c>
      <c r="B114">
        <v>33</v>
      </c>
      <c r="C114">
        <v>100</v>
      </c>
      <c r="D114">
        <v>17</v>
      </c>
      <c r="E114">
        <v>4128.96</v>
      </c>
      <c r="F114" s="1">
        <v>38292</v>
      </c>
      <c r="G114" t="s">
        <v>25</v>
      </c>
      <c r="H114">
        <v>4</v>
      </c>
      <c r="I114">
        <v>11</v>
      </c>
      <c r="J114">
        <v>2004</v>
      </c>
      <c r="K114" t="s">
        <v>181</v>
      </c>
      <c r="L114">
        <v>136</v>
      </c>
      <c r="M114" t="s">
        <v>321</v>
      </c>
      <c r="N114" t="s">
        <v>383</v>
      </c>
      <c r="O114" t="s">
        <v>384</v>
      </c>
      <c r="P114" t="s">
        <v>385</v>
      </c>
      <c r="R114" t="s">
        <v>386</v>
      </c>
      <c r="S114" t="s">
        <v>387</v>
      </c>
      <c r="T114" t="s">
        <v>388</v>
      </c>
      <c r="U114" t="s">
        <v>170</v>
      </c>
      <c r="V114" t="s">
        <v>42</v>
      </c>
      <c r="W114" t="s">
        <v>389</v>
      </c>
      <c r="X114" t="s">
        <v>390</v>
      </c>
      <c r="Y114" t="s">
        <v>51</v>
      </c>
      <c r="AA114" t="str">
        <f>A114&amp;B114&amp;C114&amp;D114&amp;E114&amp;F114&amp;G114&amp;H114&amp;I114&amp;J114&amp;K114&amp;L114&amp;M114&amp;N114&amp;O114&amp;P114&amp;Q114&amp;R114&amp;S114&amp;T114&amp;U114&amp;V114&amp;W114&amp;X114&amp;Y114</f>
        <v>1031633100174128.9638292Shipped4112004Classic Cars136S10_4757giftsbymail.co.uk(198) 555-8888Garden House Crowther WayCowesIsle of WightPO31 7PJUKEMEABennettHelenMedium</v>
      </c>
      <c r="AB114" t="str">
        <f>IF(C114&lt;100,(B114*C114),"Can't Verify")</f>
        <v>Can't Verify</v>
      </c>
    </row>
    <row r="115" spans="1:28" x14ac:dyDescent="0.2">
      <c r="A115">
        <v>10155</v>
      </c>
      <c r="B115">
        <v>32</v>
      </c>
      <c r="C115">
        <v>100</v>
      </c>
      <c r="D115">
        <v>13</v>
      </c>
      <c r="E115">
        <v>4526.08</v>
      </c>
      <c r="F115" s="1">
        <v>37900</v>
      </c>
      <c r="G115" t="s">
        <v>25</v>
      </c>
      <c r="H115">
        <v>4</v>
      </c>
      <c r="I115">
        <v>10</v>
      </c>
      <c r="J115">
        <v>2003</v>
      </c>
      <c r="K115" t="s">
        <v>181</v>
      </c>
      <c r="L115">
        <v>136</v>
      </c>
      <c r="M115" t="s">
        <v>321</v>
      </c>
      <c r="N115" t="s">
        <v>126</v>
      </c>
      <c r="O115" t="s">
        <v>127</v>
      </c>
      <c r="P115" t="s">
        <v>128</v>
      </c>
      <c r="R115" t="s">
        <v>129</v>
      </c>
      <c r="T115">
        <v>21240</v>
      </c>
      <c r="U115" t="s">
        <v>130</v>
      </c>
      <c r="V115" t="s">
        <v>42</v>
      </c>
      <c r="W115" t="s">
        <v>131</v>
      </c>
      <c r="X115" t="s">
        <v>132</v>
      </c>
      <c r="Y115" t="s">
        <v>51</v>
      </c>
      <c r="AA115" t="str">
        <f>A115&amp;B115&amp;C115&amp;D115&amp;E115&amp;F115&amp;G115&amp;H115&amp;I115&amp;J115&amp;K115&amp;L115&amp;M115&amp;N115&amp;O115&amp;P115&amp;Q115&amp;R115&amp;S115&amp;T115&amp;U115&amp;V115&amp;W115&amp;X115&amp;Y115</f>
        <v>1015532100134526.0837900Shipped4102003Classic Cars136S10_4757Toys of Finland, Co.90-224 8555Keskuskatu 45Helsinki21240FinlandEMEAKarttunenMattiMedium</v>
      </c>
      <c r="AB115" t="str">
        <f>IF(C115&lt;100,(B115*C115),"Can't Verify")</f>
        <v>Can't Verify</v>
      </c>
    </row>
    <row r="116" spans="1:28" x14ac:dyDescent="0.2">
      <c r="A116">
        <v>10105</v>
      </c>
      <c r="B116">
        <v>50</v>
      </c>
      <c r="C116">
        <v>100</v>
      </c>
      <c r="D116">
        <v>2</v>
      </c>
      <c r="E116">
        <v>7208</v>
      </c>
      <c r="F116" s="1">
        <v>37663</v>
      </c>
      <c r="G116" t="s">
        <v>25</v>
      </c>
      <c r="H116">
        <v>1</v>
      </c>
      <c r="I116">
        <v>2</v>
      </c>
      <c r="J116">
        <v>2003</v>
      </c>
      <c r="K116" t="s">
        <v>181</v>
      </c>
      <c r="L116">
        <v>136</v>
      </c>
      <c r="M116" t="s">
        <v>321</v>
      </c>
      <c r="N116" t="s">
        <v>322</v>
      </c>
      <c r="O116" t="s">
        <v>323</v>
      </c>
      <c r="P116" t="s">
        <v>324</v>
      </c>
      <c r="R116" t="s">
        <v>325</v>
      </c>
      <c r="T116">
        <v>1734</v>
      </c>
      <c r="U116" t="s">
        <v>326</v>
      </c>
      <c r="V116" t="s">
        <v>42</v>
      </c>
      <c r="W116" t="s">
        <v>327</v>
      </c>
      <c r="X116" t="s">
        <v>328</v>
      </c>
      <c r="Y116" t="s">
        <v>151</v>
      </c>
      <c r="AA116" t="str">
        <f>A116&amp;B116&amp;C116&amp;D116&amp;E116&amp;F116&amp;G116&amp;H116&amp;I116&amp;J116&amp;K116&amp;L116&amp;M116&amp;N116&amp;O116&amp;P116&amp;Q116&amp;R116&amp;S116&amp;T116&amp;U116&amp;V116&amp;W116&amp;X116&amp;Y116</f>
        <v>10105501002720837663Shipped122003Classic Cars136S10_4757Danish Wholesale Imports31 12 3555Vinb'ltet 34Kobenhavn1734DenmarkEMEAPetersenJytteLarge</v>
      </c>
      <c r="AB116" t="str">
        <f>IF(C116&lt;100,(B116*C116),"Can't Verify")</f>
        <v>Can't Verify</v>
      </c>
    </row>
    <row r="117" spans="1:28" x14ac:dyDescent="0.2">
      <c r="A117">
        <v>10186</v>
      </c>
      <c r="B117">
        <v>26</v>
      </c>
      <c r="C117">
        <v>100</v>
      </c>
      <c r="D117">
        <v>9</v>
      </c>
      <c r="E117">
        <v>3854.24</v>
      </c>
      <c r="F117" s="1">
        <v>37939</v>
      </c>
      <c r="G117" t="s">
        <v>25</v>
      </c>
      <c r="H117">
        <v>4</v>
      </c>
      <c r="I117">
        <v>11</v>
      </c>
      <c r="J117">
        <v>2003</v>
      </c>
      <c r="K117" t="s">
        <v>181</v>
      </c>
      <c r="L117">
        <v>136</v>
      </c>
      <c r="M117" t="s">
        <v>321</v>
      </c>
      <c r="N117" t="s">
        <v>346</v>
      </c>
      <c r="O117" t="s">
        <v>347</v>
      </c>
      <c r="P117" t="s">
        <v>348</v>
      </c>
      <c r="R117" t="s">
        <v>332</v>
      </c>
      <c r="T117" t="s">
        <v>349</v>
      </c>
      <c r="U117" t="s">
        <v>170</v>
      </c>
      <c r="V117" t="s">
        <v>42</v>
      </c>
      <c r="W117" t="s">
        <v>350</v>
      </c>
      <c r="X117" t="s">
        <v>351</v>
      </c>
      <c r="Y117" t="s">
        <v>51</v>
      </c>
      <c r="AA117" t="str">
        <f>A117&amp;B117&amp;C117&amp;D117&amp;E117&amp;F117&amp;G117&amp;H117&amp;I117&amp;J117&amp;K117&amp;L117&amp;M117&amp;N117&amp;O117&amp;P117&amp;Q117&amp;R117&amp;S117&amp;T117&amp;U117&amp;V117&amp;W117&amp;X117&amp;Y117</f>
        <v>101862610093854.2437939Shipped4112003Classic Cars136S10_4757Double Decker Gift Stores, Ltd(171) 555-7555120 Hanover Sq.LondonWA1 1DPUKEMEAHardyThomasMedium</v>
      </c>
      <c r="AB117" t="str">
        <f>IF(C117&lt;100,(B117*C117),"Can't Verify")</f>
        <v>Can't Verify</v>
      </c>
    </row>
    <row r="118" spans="1:28" x14ac:dyDescent="0.2">
      <c r="A118">
        <v>10129</v>
      </c>
      <c r="B118">
        <v>33</v>
      </c>
      <c r="C118">
        <v>100</v>
      </c>
      <c r="D118">
        <v>2</v>
      </c>
      <c r="E118">
        <v>4398.24</v>
      </c>
      <c r="F118" s="1">
        <v>37784</v>
      </c>
      <c r="G118" t="s">
        <v>25</v>
      </c>
      <c r="H118">
        <v>2</v>
      </c>
      <c r="I118">
        <v>6</v>
      </c>
      <c r="J118">
        <v>2003</v>
      </c>
      <c r="K118" t="s">
        <v>181</v>
      </c>
      <c r="L118">
        <v>136</v>
      </c>
      <c r="M118" t="s">
        <v>321</v>
      </c>
      <c r="N118" t="s">
        <v>329</v>
      </c>
      <c r="O118" t="s">
        <v>330</v>
      </c>
      <c r="P118" t="s">
        <v>331</v>
      </c>
      <c r="R118" t="s">
        <v>332</v>
      </c>
      <c r="T118" t="s">
        <v>333</v>
      </c>
      <c r="U118" t="s">
        <v>170</v>
      </c>
      <c r="V118" t="s">
        <v>42</v>
      </c>
      <c r="W118" t="s">
        <v>61</v>
      </c>
      <c r="X118" t="s">
        <v>334</v>
      </c>
      <c r="Y118" t="s">
        <v>51</v>
      </c>
      <c r="AA118" t="str">
        <f>A118&amp;B118&amp;C118&amp;D118&amp;E118&amp;F118&amp;G118&amp;H118&amp;I118&amp;J118&amp;K118&amp;L118&amp;M118&amp;N118&amp;O118&amp;P118&amp;Q118&amp;R118&amp;S118&amp;T118&amp;U118&amp;V118&amp;W118&amp;X118&amp;Y118</f>
        <v>101293310024398.2437784Shipped262003Classic Cars136S10_4757Stylish Desk Decors, Co.(171) 555-029735 King GeorgeLondonWX3 6FWUKEMEABrownAnnMedium</v>
      </c>
      <c r="AB118" t="str">
        <f>IF(C118&lt;100,(B118*C118),"Can't Verify")</f>
        <v>Can't Verify</v>
      </c>
    </row>
    <row r="119" spans="1:28" x14ac:dyDescent="0.2">
      <c r="A119">
        <v>10209</v>
      </c>
      <c r="B119">
        <v>39</v>
      </c>
      <c r="C119">
        <v>100</v>
      </c>
      <c r="D119">
        <v>8</v>
      </c>
      <c r="E119">
        <v>5197.92</v>
      </c>
      <c r="F119" s="1">
        <v>37995</v>
      </c>
      <c r="G119" t="s">
        <v>25</v>
      </c>
      <c r="H119">
        <v>1</v>
      </c>
      <c r="I119">
        <v>1</v>
      </c>
      <c r="J119">
        <v>2004</v>
      </c>
      <c r="K119" t="s">
        <v>181</v>
      </c>
      <c r="L119">
        <v>136</v>
      </c>
      <c r="M119" t="s">
        <v>321</v>
      </c>
      <c r="N119" t="s">
        <v>358</v>
      </c>
      <c r="O119">
        <v>2155554369</v>
      </c>
      <c r="P119" t="s">
        <v>359</v>
      </c>
      <c r="R119" t="s">
        <v>360</v>
      </c>
      <c r="S119" t="s">
        <v>55</v>
      </c>
      <c r="U119" t="s">
        <v>32</v>
      </c>
      <c r="V119" t="s">
        <v>33</v>
      </c>
      <c r="W119" t="s">
        <v>361</v>
      </c>
      <c r="X119" t="s">
        <v>103</v>
      </c>
      <c r="Y119" t="s">
        <v>51</v>
      </c>
      <c r="AA119" t="str">
        <f>A119&amp;B119&amp;C119&amp;D119&amp;E119&amp;F119&amp;G119&amp;H119&amp;I119&amp;J119&amp;K119&amp;L119&amp;M119&amp;N119&amp;O119&amp;P119&amp;Q119&amp;R119&amp;S119&amp;T119&amp;U119&amp;V119&amp;W119&amp;X119&amp;Y119</f>
        <v>102093910085197.9237995Shipped112004Classic Cars136S10_4757Men 'R' US Retailers, Ltd.21555543696047 Douglas Av.Los AngelesCAUSANAChandlerMichaelMedium</v>
      </c>
      <c r="AB119" t="str">
        <f>IF(C119&lt;100,(B119*C119),"Can't Verify")</f>
        <v>Can't Verify</v>
      </c>
    </row>
    <row r="120" spans="1:28" x14ac:dyDescent="0.2">
      <c r="A120">
        <v>10350</v>
      </c>
      <c r="B120">
        <v>26</v>
      </c>
      <c r="C120">
        <v>75.47</v>
      </c>
      <c r="D120">
        <v>5</v>
      </c>
      <c r="E120">
        <v>1962.22</v>
      </c>
      <c r="F120" s="1">
        <v>38323</v>
      </c>
      <c r="G120" t="s">
        <v>25</v>
      </c>
      <c r="H120">
        <v>4</v>
      </c>
      <c r="I120">
        <v>12</v>
      </c>
      <c r="J120">
        <v>2004</v>
      </c>
      <c r="K120" t="s">
        <v>181</v>
      </c>
      <c r="L120">
        <v>136</v>
      </c>
      <c r="M120" t="s">
        <v>321</v>
      </c>
      <c r="N120" t="s">
        <v>174</v>
      </c>
      <c r="O120" t="s">
        <v>175</v>
      </c>
      <c r="P120" t="s">
        <v>176</v>
      </c>
      <c r="R120" t="s">
        <v>177</v>
      </c>
      <c r="T120">
        <v>28034</v>
      </c>
      <c r="U120" t="s">
        <v>178</v>
      </c>
      <c r="V120" t="s">
        <v>42</v>
      </c>
      <c r="W120" t="s">
        <v>179</v>
      </c>
      <c r="X120" t="s">
        <v>180</v>
      </c>
      <c r="Y120" t="s">
        <v>36</v>
      </c>
      <c r="AA120" t="str">
        <f>A120&amp;B120&amp;C120&amp;D120&amp;E120&amp;F120&amp;G120&amp;H120&amp;I120&amp;J120&amp;K120&amp;L120&amp;M120&amp;N120&amp;O120&amp;P120&amp;Q120&amp;R120&amp;S120&amp;T120&amp;U120&amp;V120&amp;W120&amp;X120&amp;Y120</f>
        <v>103502675.4751962.2238323Shipped4122004Classic Cars136S10_4757Euro Shopping Channel(91) 555 94 44C/ Moralzarzal, 86Madrid28034SpainEMEAFreyreDiegoSmall</v>
      </c>
      <c r="AB120">
        <f>IF(C120&lt;100,(B120*C120),"Can't Verify")</f>
        <v>1962.22</v>
      </c>
    </row>
    <row r="121" spans="1:28" x14ac:dyDescent="0.2">
      <c r="A121">
        <v>10261</v>
      </c>
      <c r="B121">
        <v>27</v>
      </c>
      <c r="C121">
        <v>100</v>
      </c>
      <c r="D121">
        <v>1</v>
      </c>
      <c r="E121">
        <v>3378.24</v>
      </c>
      <c r="F121" s="1">
        <v>38155</v>
      </c>
      <c r="G121" t="s">
        <v>25</v>
      </c>
      <c r="H121">
        <v>2</v>
      </c>
      <c r="I121">
        <v>6</v>
      </c>
      <c r="J121">
        <v>2004</v>
      </c>
      <c r="K121" t="s">
        <v>181</v>
      </c>
      <c r="L121">
        <v>136</v>
      </c>
      <c r="M121" t="s">
        <v>321</v>
      </c>
      <c r="N121" t="s">
        <v>292</v>
      </c>
      <c r="O121" t="s">
        <v>293</v>
      </c>
      <c r="P121" t="s">
        <v>294</v>
      </c>
      <c r="R121" t="s">
        <v>295</v>
      </c>
      <c r="S121" t="s">
        <v>296</v>
      </c>
      <c r="T121" t="s">
        <v>297</v>
      </c>
      <c r="U121" t="s">
        <v>231</v>
      </c>
      <c r="V121" t="s">
        <v>33</v>
      </c>
      <c r="W121" t="s">
        <v>298</v>
      </c>
      <c r="X121" t="s">
        <v>299</v>
      </c>
      <c r="Y121" t="s">
        <v>51</v>
      </c>
      <c r="AA121" t="str">
        <f>A121&amp;B121&amp;C121&amp;D121&amp;E121&amp;F121&amp;G121&amp;H121&amp;I121&amp;J121&amp;K121&amp;L121&amp;M121&amp;N121&amp;O121&amp;P121&amp;Q121&amp;R121&amp;S121&amp;T121&amp;U121&amp;V121&amp;W121&amp;X121&amp;Y121</f>
        <v>102612710013378.2438155Shipped262004Classic Cars136S10_4757Quebec Home Shopping Network(514) 555-805443 rue St. LaurentMontrealQuebecH1J 1C3CanadaNAFresnisreJeanMedium</v>
      </c>
      <c r="AB121" t="str">
        <f>IF(C121&lt;100,(B121*C121),"Can't Verify")</f>
        <v>Can't Verify</v>
      </c>
    </row>
    <row r="122" spans="1:28" x14ac:dyDescent="0.2">
      <c r="A122">
        <v>10143</v>
      </c>
      <c r="B122">
        <v>49</v>
      </c>
      <c r="C122">
        <v>100</v>
      </c>
      <c r="D122">
        <v>15</v>
      </c>
      <c r="E122">
        <v>5597.76</v>
      </c>
      <c r="F122" s="1">
        <v>37843</v>
      </c>
      <c r="G122" t="s">
        <v>25</v>
      </c>
      <c r="H122">
        <v>3</v>
      </c>
      <c r="I122">
        <v>8</v>
      </c>
      <c r="J122">
        <v>2003</v>
      </c>
      <c r="K122" t="s">
        <v>181</v>
      </c>
      <c r="L122">
        <v>136</v>
      </c>
      <c r="M122" t="s">
        <v>321</v>
      </c>
      <c r="N122" t="s">
        <v>335</v>
      </c>
      <c r="O122">
        <v>5085559555</v>
      </c>
      <c r="P122" t="s">
        <v>336</v>
      </c>
      <c r="R122" t="s">
        <v>162</v>
      </c>
      <c r="S122" t="s">
        <v>123</v>
      </c>
      <c r="T122">
        <v>50553</v>
      </c>
      <c r="U122" t="s">
        <v>32</v>
      </c>
      <c r="V122" t="s">
        <v>33</v>
      </c>
      <c r="W122" t="s">
        <v>337</v>
      </c>
      <c r="X122" t="s">
        <v>338</v>
      </c>
      <c r="Y122" t="s">
        <v>51</v>
      </c>
      <c r="AA122" t="str">
        <f>A122&amp;B122&amp;C122&amp;D122&amp;E122&amp;F122&amp;G122&amp;H122&amp;I122&amp;J122&amp;K122&amp;L122&amp;M122&amp;N122&amp;O122&amp;P122&amp;Q122&amp;R122&amp;S122&amp;T122&amp;U122&amp;V122&amp;W122&amp;X122&amp;Y122</f>
        <v>1014349100155597.7637843Shipped382003Classic Cars136S10_4757Mini Creations Ltd.50855595554575 Hillside Dr.New BedfordMA50553USANATamWing CMedium</v>
      </c>
      <c r="AB122" t="str">
        <f>IF(C122&lt;100,(B122*C122),"Can't Verify")</f>
        <v>Can't Verify</v>
      </c>
    </row>
    <row r="123" spans="1:28" x14ac:dyDescent="0.2">
      <c r="A123">
        <v>10337</v>
      </c>
      <c r="B123">
        <v>25</v>
      </c>
      <c r="C123">
        <v>48.05</v>
      </c>
      <c r="D123">
        <v>8</v>
      </c>
      <c r="E123">
        <v>1201.25</v>
      </c>
      <c r="F123" s="1">
        <v>38312</v>
      </c>
      <c r="G123" t="s">
        <v>25</v>
      </c>
      <c r="H123">
        <v>4</v>
      </c>
      <c r="I123">
        <v>11</v>
      </c>
      <c r="J123">
        <v>2004</v>
      </c>
      <c r="K123" t="s">
        <v>181</v>
      </c>
      <c r="L123">
        <v>136</v>
      </c>
      <c r="M123" t="s">
        <v>321</v>
      </c>
      <c r="N123" t="s">
        <v>203</v>
      </c>
      <c r="O123">
        <v>2125558493</v>
      </c>
      <c r="P123" t="s">
        <v>204</v>
      </c>
      <c r="Q123" t="s">
        <v>205</v>
      </c>
      <c r="R123" t="s">
        <v>30</v>
      </c>
      <c r="S123" t="s">
        <v>31</v>
      </c>
      <c r="T123">
        <v>10022</v>
      </c>
      <c r="U123" t="s">
        <v>32</v>
      </c>
      <c r="V123" t="s">
        <v>33</v>
      </c>
      <c r="W123" t="s">
        <v>124</v>
      </c>
      <c r="X123" t="s">
        <v>206</v>
      </c>
      <c r="Y123" t="s">
        <v>36</v>
      </c>
      <c r="AA123" t="str">
        <f>A123&amp;B123&amp;C123&amp;D123&amp;E123&amp;F123&amp;G123&amp;H123&amp;I123&amp;J123&amp;K123&amp;L123&amp;M123&amp;N123&amp;O123&amp;P123&amp;Q123&amp;R123&amp;S123&amp;T123&amp;U123&amp;V123&amp;W123&amp;X123&amp;Y123</f>
        <v>103372548.0581201.2538312Shipped4112004Classic Cars136S10_4757Classic Legends Inc.21255584935905 Pompton St.Suite 750NYCNY10022USANAHernandezMariaSmall</v>
      </c>
      <c r="AB123">
        <f>IF(C123&lt;100,(B123*C123),"Can't Verify")</f>
        <v>1201.25</v>
      </c>
    </row>
    <row r="124" spans="1:28" x14ac:dyDescent="0.2">
      <c r="A124">
        <v>10248</v>
      </c>
      <c r="B124">
        <v>20</v>
      </c>
      <c r="C124">
        <v>100</v>
      </c>
      <c r="D124">
        <v>3</v>
      </c>
      <c r="E124">
        <v>2910.4</v>
      </c>
      <c r="F124" s="1">
        <v>38114</v>
      </c>
      <c r="G124" t="s">
        <v>339</v>
      </c>
      <c r="H124">
        <v>2</v>
      </c>
      <c r="I124">
        <v>5</v>
      </c>
      <c r="J124">
        <v>2004</v>
      </c>
      <c r="K124" t="s">
        <v>181</v>
      </c>
      <c r="L124">
        <v>136</v>
      </c>
      <c r="M124" t="s">
        <v>321</v>
      </c>
      <c r="N124" t="s">
        <v>28</v>
      </c>
      <c r="O124">
        <v>2125557818</v>
      </c>
      <c r="P124" t="s">
        <v>29</v>
      </c>
      <c r="R124" t="s">
        <v>30</v>
      </c>
      <c r="S124" t="s">
        <v>31</v>
      </c>
      <c r="T124">
        <v>10022</v>
      </c>
      <c r="U124" t="s">
        <v>32</v>
      </c>
      <c r="V124" t="s">
        <v>33</v>
      </c>
      <c r="W124" t="s">
        <v>34</v>
      </c>
      <c r="X124" t="s">
        <v>35</v>
      </c>
      <c r="Y124" t="s">
        <v>36</v>
      </c>
      <c r="AA124" t="str">
        <f>A124&amp;B124&amp;C124&amp;D124&amp;E124&amp;F124&amp;G124&amp;H124&amp;I124&amp;J124&amp;K124&amp;L124&amp;M124&amp;N124&amp;O124&amp;P124&amp;Q124&amp;R124&amp;S124&amp;T124&amp;U124&amp;V124&amp;W124&amp;X124&amp;Y124</f>
        <v>102482010032910.438114Cancelled252004Classic Cars136S10_4757Land of Toys Inc.2125557818897 Long Airport AvenueNYCNY10022USANAYuKwaiSmall</v>
      </c>
      <c r="AB124" t="str">
        <f>IF(C124&lt;100,(B124*C124),"Can't Verify")</f>
        <v>Can't Verify</v>
      </c>
    </row>
    <row r="125" spans="1:28" x14ac:dyDescent="0.2">
      <c r="A125">
        <v>10373</v>
      </c>
      <c r="B125">
        <v>39</v>
      </c>
      <c r="C125">
        <v>100</v>
      </c>
      <c r="D125">
        <v>3</v>
      </c>
      <c r="E125">
        <v>4046.25</v>
      </c>
      <c r="F125" s="1">
        <v>38383</v>
      </c>
      <c r="G125" t="s">
        <v>25</v>
      </c>
      <c r="H125">
        <v>1</v>
      </c>
      <c r="I125">
        <v>1</v>
      </c>
      <c r="J125">
        <v>2005</v>
      </c>
      <c r="K125" t="s">
        <v>181</v>
      </c>
      <c r="L125">
        <v>136</v>
      </c>
      <c r="M125" t="s">
        <v>321</v>
      </c>
      <c r="N125" t="s">
        <v>391</v>
      </c>
      <c r="O125" t="s">
        <v>392</v>
      </c>
      <c r="P125" t="s">
        <v>393</v>
      </c>
      <c r="R125" t="s">
        <v>394</v>
      </c>
      <c r="T125">
        <v>90110</v>
      </c>
      <c r="U125" t="s">
        <v>130</v>
      </c>
      <c r="V125" t="s">
        <v>42</v>
      </c>
      <c r="W125" t="s">
        <v>395</v>
      </c>
      <c r="X125" t="s">
        <v>396</v>
      </c>
      <c r="Y125" t="s">
        <v>51</v>
      </c>
      <c r="AA125" t="str">
        <f>A125&amp;B125&amp;C125&amp;D125&amp;E125&amp;F125&amp;G125&amp;H125&amp;I125&amp;J125&amp;K125&amp;L125&amp;M125&amp;N125&amp;O125&amp;P125&amp;Q125&amp;R125&amp;S125&amp;T125&amp;U125&amp;V125&amp;W125&amp;X125&amp;Y125</f>
        <v>103733910034046.2538383Shipped112005Classic Cars136S10_4757Oulu Toy Supplies, Inc.981-443655Torikatu 38Oulu90110FinlandEMEAKoskitaloPirkkoMedium</v>
      </c>
      <c r="AB125" t="str">
        <f>IF(C125&lt;100,(B125*C125),"Can't Verify")</f>
        <v>Can't Verify</v>
      </c>
    </row>
    <row r="126" spans="1:28" x14ac:dyDescent="0.2">
      <c r="A126">
        <v>10304</v>
      </c>
      <c r="B126">
        <v>36</v>
      </c>
      <c r="C126">
        <v>73.040000000000006</v>
      </c>
      <c r="D126">
        <v>2</v>
      </c>
      <c r="E126">
        <v>2629.44</v>
      </c>
      <c r="F126" s="1">
        <v>38271</v>
      </c>
      <c r="G126" t="s">
        <v>25</v>
      </c>
      <c r="H126">
        <v>4</v>
      </c>
      <c r="I126">
        <v>10</v>
      </c>
      <c r="J126">
        <v>2004</v>
      </c>
      <c r="K126" t="s">
        <v>504</v>
      </c>
      <c r="L126">
        <v>64</v>
      </c>
      <c r="M126" t="s">
        <v>654</v>
      </c>
      <c r="N126" t="s">
        <v>267</v>
      </c>
      <c r="O126" t="s">
        <v>268</v>
      </c>
      <c r="P126" t="s">
        <v>269</v>
      </c>
      <c r="R126" t="s">
        <v>270</v>
      </c>
      <c r="T126">
        <v>78000</v>
      </c>
      <c r="U126" t="s">
        <v>41</v>
      </c>
      <c r="V126" t="s">
        <v>42</v>
      </c>
      <c r="W126" t="s">
        <v>271</v>
      </c>
      <c r="X126" t="s">
        <v>50</v>
      </c>
      <c r="Y126" t="s">
        <v>36</v>
      </c>
      <c r="AA126" t="str">
        <f>A126&amp;B126&amp;C126&amp;D126&amp;E126&amp;F126&amp;G126&amp;H126&amp;I126&amp;J126&amp;K126&amp;L126&amp;M126&amp;N126&amp;O126&amp;P126&amp;Q126&amp;R126&amp;S126&amp;T126&amp;U126&amp;V126&amp;W126&amp;X126&amp;Y126</f>
        <v>103043673.0422629.4438271Shipped4102004Trucks and Buses64S32_3522Auto Assoc. &amp; Cie.30.59.855567, avenue de l'EuropeVersailles78000FranceEMEAToniniDanielSmall</v>
      </c>
      <c r="AB126">
        <f>IF(C126&lt;100,(B126*C126),"Can't Verify")</f>
        <v>2629.44</v>
      </c>
    </row>
    <row r="127" spans="1:28" x14ac:dyDescent="0.2">
      <c r="A127">
        <v>10307</v>
      </c>
      <c r="B127">
        <v>22</v>
      </c>
      <c r="C127">
        <v>100</v>
      </c>
      <c r="D127">
        <v>9</v>
      </c>
      <c r="E127">
        <v>2692.8</v>
      </c>
      <c r="F127" s="1">
        <v>38274</v>
      </c>
      <c r="G127" t="s">
        <v>25</v>
      </c>
      <c r="H127">
        <v>4</v>
      </c>
      <c r="I127">
        <v>10</v>
      </c>
      <c r="J127">
        <v>2004</v>
      </c>
      <c r="K127" t="s">
        <v>181</v>
      </c>
      <c r="L127">
        <v>136</v>
      </c>
      <c r="M127" t="s">
        <v>321</v>
      </c>
      <c r="N127" t="s">
        <v>214</v>
      </c>
      <c r="O127">
        <v>2155554695</v>
      </c>
      <c r="P127" t="s">
        <v>215</v>
      </c>
      <c r="R127" t="s">
        <v>216</v>
      </c>
      <c r="S127" t="s">
        <v>142</v>
      </c>
      <c r="T127">
        <v>71270</v>
      </c>
      <c r="U127" t="s">
        <v>32</v>
      </c>
      <c r="V127" t="s">
        <v>33</v>
      </c>
      <c r="W127" t="s">
        <v>217</v>
      </c>
      <c r="X127" t="s">
        <v>218</v>
      </c>
      <c r="Y127" t="s">
        <v>36</v>
      </c>
      <c r="AA127" t="str">
        <f>A127&amp;B127&amp;C127&amp;D127&amp;E127&amp;F127&amp;G127&amp;H127&amp;I127&amp;J127&amp;K127&amp;L127&amp;M127&amp;N127&amp;O127&amp;P127&amp;Q127&amp;R127&amp;S127&amp;T127&amp;U127&amp;V127&amp;W127&amp;X127&amp;Y127</f>
        <v>103072210092692.838274Shipped4102004Classic Cars136S10_4757Classic Gift Ideas, Inc2155554695782 First StreetPhiladelphiaPA71270USANACervantesFranciscaSmall</v>
      </c>
      <c r="AB127" t="str">
        <f>IF(C127&lt;100,(B127*C127),"Can't Verify")</f>
        <v>Can't Verify</v>
      </c>
    </row>
    <row r="128" spans="1:28" x14ac:dyDescent="0.2">
      <c r="A128">
        <v>10304</v>
      </c>
      <c r="B128">
        <v>40</v>
      </c>
      <c r="C128">
        <v>100</v>
      </c>
      <c r="D128">
        <v>1</v>
      </c>
      <c r="E128">
        <v>4208</v>
      </c>
      <c r="F128" s="1">
        <v>38271</v>
      </c>
      <c r="G128" t="s">
        <v>25</v>
      </c>
      <c r="H128">
        <v>4</v>
      </c>
      <c r="I128">
        <v>10</v>
      </c>
      <c r="J128">
        <v>2004</v>
      </c>
      <c r="K128" t="s">
        <v>181</v>
      </c>
      <c r="L128">
        <v>101</v>
      </c>
      <c r="M128" t="s">
        <v>667</v>
      </c>
      <c r="N128" t="s">
        <v>267</v>
      </c>
      <c r="O128" t="s">
        <v>268</v>
      </c>
      <c r="P128" t="s">
        <v>269</v>
      </c>
      <c r="R128" t="s">
        <v>270</v>
      </c>
      <c r="T128">
        <v>78000</v>
      </c>
      <c r="U128" t="s">
        <v>41</v>
      </c>
      <c r="V128" t="s">
        <v>42</v>
      </c>
      <c r="W128" t="s">
        <v>271</v>
      </c>
      <c r="X128" t="s">
        <v>50</v>
      </c>
      <c r="Y128" t="s">
        <v>51</v>
      </c>
      <c r="AA128" t="str">
        <f>A128&amp;B128&amp;C128&amp;D128&amp;E128&amp;F128&amp;G128&amp;H128&amp;I128&amp;J128&amp;K128&amp;L128&amp;M128&amp;N128&amp;O128&amp;P128&amp;Q128&amp;R128&amp;S128&amp;T128&amp;U128&amp;V128&amp;W128&amp;X128&amp;Y128</f>
        <v>10304401001420838271Shipped4102004Classic Cars101S700_2824Auto Assoc. &amp; Cie.30.59.855567, avenue de l'EuropeVersailles78000FranceEMEAToniniDanielMedium</v>
      </c>
      <c r="AB128" t="str">
        <f>IF(C128&lt;100,(B128*C128),"Can't Verify")</f>
        <v>Can't Verify</v>
      </c>
    </row>
    <row r="129" spans="1:28" x14ac:dyDescent="0.2">
      <c r="A129">
        <v>10119</v>
      </c>
      <c r="B129">
        <v>46</v>
      </c>
      <c r="C129">
        <v>100</v>
      </c>
      <c r="D129">
        <v>11</v>
      </c>
      <c r="E129">
        <v>5004.8</v>
      </c>
      <c r="F129" s="1">
        <v>37739</v>
      </c>
      <c r="G129" t="s">
        <v>25</v>
      </c>
      <c r="H129">
        <v>2</v>
      </c>
      <c r="I129">
        <v>4</v>
      </c>
      <c r="J129">
        <v>2003</v>
      </c>
      <c r="K129" t="s">
        <v>181</v>
      </c>
      <c r="L129">
        <v>136</v>
      </c>
      <c r="M129" t="s">
        <v>321</v>
      </c>
      <c r="N129" t="s">
        <v>144</v>
      </c>
      <c r="O129" t="s">
        <v>145</v>
      </c>
      <c r="P129" t="s">
        <v>146</v>
      </c>
      <c r="R129" t="s">
        <v>147</v>
      </c>
      <c r="T129">
        <v>5020</v>
      </c>
      <c r="U129" t="s">
        <v>148</v>
      </c>
      <c r="V129" t="s">
        <v>42</v>
      </c>
      <c r="W129" t="s">
        <v>149</v>
      </c>
      <c r="X129" t="s">
        <v>150</v>
      </c>
      <c r="Y129" t="s">
        <v>51</v>
      </c>
      <c r="AA129" t="str">
        <f>A129&amp;B129&amp;C129&amp;D129&amp;E129&amp;F129&amp;G129&amp;H129&amp;I129&amp;J129&amp;K129&amp;L129&amp;M129&amp;N129&amp;O129&amp;P129&amp;Q129&amp;R129&amp;S129&amp;T129&amp;U129&amp;V129&amp;W129&amp;X129&amp;Y129</f>
        <v>1011946100115004.837739Shipped242003Classic Cars136S10_4757Salzburg Collectables6562-9555Geislweg 14Salzburg5020AustriaEMEAPippsGeorgMedium</v>
      </c>
      <c r="AB129" t="str">
        <f>IF(C129&lt;100,(B129*C129),"Can't Verify")</f>
        <v>Can't Verify</v>
      </c>
    </row>
    <row r="130" spans="1:28" x14ac:dyDescent="0.2">
      <c r="A130">
        <v>10222</v>
      </c>
      <c r="B130">
        <v>49</v>
      </c>
      <c r="C130">
        <v>100</v>
      </c>
      <c r="D130">
        <v>12</v>
      </c>
      <c r="E130">
        <v>5997.6</v>
      </c>
      <c r="F130" s="1">
        <v>38036</v>
      </c>
      <c r="G130" t="s">
        <v>25</v>
      </c>
      <c r="H130">
        <v>1</v>
      </c>
      <c r="I130">
        <v>2</v>
      </c>
      <c r="J130">
        <v>2004</v>
      </c>
      <c r="K130" t="s">
        <v>181</v>
      </c>
      <c r="L130">
        <v>136</v>
      </c>
      <c r="M130" t="s">
        <v>321</v>
      </c>
      <c r="N130" t="s">
        <v>362</v>
      </c>
      <c r="O130">
        <v>7605558146</v>
      </c>
      <c r="P130" t="s">
        <v>363</v>
      </c>
      <c r="R130" t="s">
        <v>364</v>
      </c>
      <c r="S130" t="s">
        <v>55</v>
      </c>
      <c r="T130">
        <v>91217</v>
      </c>
      <c r="U130" t="s">
        <v>32</v>
      </c>
      <c r="V130" t="s">
        <v>33</v>
      </c>
      <c r="W130" t="s">
        <v>237</v>
      </c>
      <c r="X130" t="s">
        <v>276</v>
      </c>
      <c r="Y130" t="s">
        <v>51</v>
      </c>
      <c r="AA130" t="str">
        <f>A130&amp;B130&amp;C130&amp;D130&amp;E130&amp;F130&amp;G130&amp;H130&amp;I130&amp;J130&amp;K130&amp;L130&amp;M130&amp;N130&amp;O130&amp;P130&amp;Q130&amp;R130&amp;S130&amp;T130&amp;U130&amp;V130&amp;W130&amp;X130&amp;Y130</f>
        <v>1022249100125997.638036Shipped122004Classic Cars136S10_4757Collectable Mini Designs Co.7605558146361 Furth CircleSan DiegoCA91217USANAThompsonValarieMedium</v>
      </c>
      <c r="AB130" t="str">
        <f>IF(C130&lt;100,(B130*C130),"Can't Verify")</f>
        <v>Can't Verify</v>
      </c>
    </row>
    <row r="131" spans="1:28" x14ac:dyDescent="0.2">
      <c r="A131">
        <v>10384</v>
      </c>
      <c r="B131">
        <v>34</v>
      </c>
      <c r="C131">
        <v>100</v>
      </c>
      <c r="D131">
        <v>4</v>
      </c>
      <c r="E131">
        <v>4846.7</v>
      </c>
      <c r="F131" s="1">
        <v>38406</v>
      </c>
      <c r="G131" t="s">
        <v>25</v>
      </c>
      <c r="H131">
        <v>1</v>
      </c>
      <c r="I131">
        <v>2</v>
      </c>
      <c r="J131">
        <v>2005</v>
      </c>
      <c r="K131" t="s">
        <v>181</v>
      </c>
      <c r="L131">
        <v>136</v>
      </c>
      <c r="M131" t="s">
        <v>321</v>
      </c>
      <c r="N131" t="s">
        <v>58</v>
      </c>
      <c r="O131">
        <v>6505551386</v>
      </c>
      <c r="P131" t="s">
        <v>59</v>
      </c>
      <c r="R131" t="s">
        <v>60</v>
      </c>
      <c r="S131" t="s">
        <v>55</v>
      </c>
      <c r="U131" t="s">
        <v>32</v>
      </c>
      <c r="V131" t="s">
        <v>33</v>
      </c>
      <c r="W131" t="s">
        <v>61</v>
      </c>
      <c r="X131" t="s">
        <v>57</v>
      </c>
      <c r="Y131" t="s">
        <v>51</v>
      </c>
      <c r="AA131" t="str">
        <f>A131&amp;B131&amp;C131&amp;D131&amp;E131&amp;F131&amp;G131&amp;H131&amp;I131&amp;J131&amp;K131&amp;L131&amp;M131&amp;N131&amp;O131&amp;P131&amp;Q131&amp;R131&amp;S131&amp;T131&amp;U131&amp;V131&amp;W131&amp;X131&amp;Y131</f>
        <v>103843410044846.738406Shipped122005Classic Cars136S10_4757Corporate Gift Ideas Co.65055513867734 Strong St.San FranciscoCAUSANABrownJulieMedium</v>
      </c>
      <c r="AB131" t="str">
        <f>IF(C131&lt;100,(B131*C131),"Can't Verify")</f>
        <v>Can't Verify</v>
      </c>
    </row>
    <row r="132" spans="1:28" x14ac:dyDescent="0.2">
      <c r="A132">
        <v>10400</v>
      </c>
      <c r="B132">
        <v>64</v>
      </c>
      <c r="C132">
        <v>100</v>
      </c>
      <c r="D132">
        <v>9</v>
      </c>
      <c r="E132">
        <v>9661.44</v>
      </c>
      <c r="F132" s="1">
        <v>38443</v>
      </c>
      <c r="G132" t="s">
        <v>25</v>
      </c>
      <c r="H132">
        <v>2</v>
      </c>
      <c r="I132">
        <v>4</v>
      </c>
      <c r="J132">
        <v>2005</v>
      </c>
      <c r="K132" t="s">
        <v>181</v>
      </c>
      <c r="L132">
        <v>136</v>
      </c>
      <c r="M132" t="s">
        <v>321</v>
      </c>
      <c r="N132" t="s">
        <v>397</v>
      </c>
      <c r="O132">
        <v>4085553659</v>
      </c>
      <c r="P132" t="s">
        <v>398</v>
      </c>
      <c r="R132" t="s">
        <v>399</v>
      </c>
      <c r="S132" t="s">
        <v>55</v>
      </c>
      <c r="T132">
        <v>94217</v>
      </c>
      <c r="U132" t="s">
        <v>32</v>
      </c>
      <c r="V132" t="s">
        <v>33</v>
      </c>
      <c r="W132" t="s">
        <v>102</v>
      </c>
      <c r="X132" t="s">
        <v>400</v>
      </c>
      <c r="Y132" t="s">
        <v>151</v>
      </c>
      <c r="AA132" t="str">
        <f>A132&amp;B132&amp;C132&amp;D132&amp;E132&amp;F132&amp;G132&amp;H132&amp;I132&amp;J132&amp;K132&amp;L132&amp;M132&amp;N132&amp;O132&amp;P132&amp;Q132&amp;R132&amp;S132&amp;T132&amp;U132&amp;V132&amp;W132&amp;X132&amp;Y132</f>
        <v>104006410099661.4438443Shipped242005Classic Cars136S10_4757The Sharp Gifts Warehouse40855536593086 Ingle Ln.San JoseCA94217USANAFrickSueLarge</v>
      </c>
      <c r="AB132" t="str">
        <f>IF(C132&lt;100,(B132*C132),"Can't Verify")</f>
        <v>Can't Verify</v>
      </c>
    </row>
    <row r="133" spans="1:28" x14ac:dyDescent="0.2">
      <c r="A133">
        <v>10325</v>
      </c>
      <c r="B133">
        <v>47</v>
      </c>
      <c r="C133">
        <v>64.930000000000007</v>
      </c>
      <c r="D133">
        <v>6</v>
      </c>
      <c r="E133">
        <v>3051.71</v>
      </c>
      <c r="F133" s="1">
        <v>38296</v>
      </c>
      <c r="G133" t="s">
        <v>25</v>
      </c>
      <c r="H133">
        <v>4</v>
      </c>
      <c r="I133">
        <v>11</v>
      </c>
      <c r="J133">
        <v>2004</v>
      </c>
      <c r="K133" t="s">
        <v>181</v>
      </c>
      <c r="L133">
        <v>136</v>
      </c>
      <c r="M133" t="s">
        <v>321</v>
      </c>
      <c r="N133" t="s">
        <v>133</v>
      </c>
      <c r="O133" t="s">
        <v>134</v>
      </c>
      <c r="P133" t="s">
        <v>135</v>
      </c>
      <c r="R133" t="s">
        <v>136</v>
      </c>
      <c r="T133">
        <v>4110</v>
      </c>
      <c r="U133" t="s">
        <v>78</v>
      </c>
      <c r="V133" t="s">
        <v>42</v>
      </c>
      <c r="W133" t="s">
        <v>137</v>
      </c>
      <c r="X133" t="s">
        <v>138</v>
      </c>
      <c r="Y133" t="s">
        <v>51</v>
      </c>
      <c r="AA133" t="str">
        <f>A133&amp;B133&amp;C133&amp;D133&amp;E133&amp;F133&amp;G133&amp;H133&amp;I133&amp;J133&amp;K133&amp;L133&amp;M133&amp;N133&amp;O133&amp;P133&amp;Q133&amp;R133&amp;S133&amp;T133&amp;U133&amp;V133&amp;W133&amp;X133&amp;Y133</f>
        <v>103254764.9363051.7138296Shipped4112004Classic Cars136S10_4757Baane Mini Imports07-98 9555Erling Skakkes gate 78Stavern4110NorwayEMEABergulfsenJonasMedium</v>
      </c>
      <c r="AB133">
        <f>IF(C133&lt;100,(B133*C133),"Can't Verify")</f>
        <v>3051.7100000000005</v>
      </c>
    </row>
    <row r="134" spans="1:28" x14ac:dyDescent="0.2">
      <c r="A134">
        <v>10178</v>
      </c>
      <c r="B134">
        <v>24</v>
      </c>
      <c r="C134">
        <v>100</v>
      </c>
      <c r="D134">
        <v>12</v>
      </c>
      <c r="E134">
        <v>3492.48</v>
      </c>
      <c r="F134" s="1">
        <v>37933</v>
      </c>
      <c r="G134" t="s">
        <v>25</v>
      </c>
      <c r="H134">
        <v>4</v>
      </c>
      <c r="I134">
        <v>11</v>
      </c>
      <c r="J134">
        <v>2003</v>
      </c>
      <c r="K134" t="s">
        <v>181</v>
      </c>
      <c r="L134">
        <v>136</v>
      </c>
      <c r="M134" t="s">
        <v>321</v>
      </c>
      <c r="N134" t="s">
        <v>340</v>
      </c>
      <c r="O134" t="s">
        <v>341</v>
      </c>
      <c r="P134" t="s">
        <v>342</v>
      </c>
      <c r="R134" t="s">
        <v>343</v>
      </c>
      <c r="T134">
        <v>31000</v>
      </c>
      <c r="U134" t="s">
        <v>41</v>
      </c>
      <c r="V134" t="s">
        <v>42</v>
      </c>
      <c r="W134" t="s">
        <v>344</v>
      </c>
      <c r="X134" t="s">
        <v>345</v>
      </c>
      <c r="Y134" t="s">
        <v>51</v>
      </c>
      <c r="AA134" t="str">
        <f>A134&amp;B134&amp;C134&amp;D134&amp;E134&amp;F134&amp;G134&amp;H134&amp;I134&amp;J134&amp;K134&amp;L134&amp;M134&amp;N134&amp;O134&amp;P134&amp;Q134&amp;R134&amp;S134&amp;T134&amp;U134&amp;V134&amp;W134&amp;X134&amp;Y134</f>
        <v>1017824100123492.4837933Shipped4112003Classic Cars136S10_4757Alpha Cognac61.77.65551 rue Alsace-LorraineToulouse31000FranceEMEARouletAnnetteMedium</v>
      </c>
      <c r="AB134" t="str">
        <f>IF(C134&lt;100,(B134*C134),"Can't Verify")</f>
        <v>Can't Verify</v>
      </c>
    </row>
    <row r="135" spans="1:28" x14ac:dyDescent="0.2">
      <c r="A135">
        <v>10283</v>
      </c>
      <c r="B135">
        <v>25</v>
      </c>
      <c r="C135">
        <v>100</v>
      </c>
      <c r="D135">
        <v>6</v>
      </c>
      <c r="E135">
        <v>2992</v>
      </c>
      <c r="F135" s="1">
        <v>38219</v>
      </c>
      <c r="G135" t="s">
        <v>25</v>
      </c>
      <c r="H135">
        <v>3</v>
      </c>
      <c r="I135">
        <v>8</v>
      </c>
      <c r="J135">
        <v>2004</v>
      </c>
      <c r="K135" t="s">
        <v>181</v>
      </c>
      <c r="L135">
        <v>136</v>
      </c>
      <c r="M135" t="s">
        <v>321</v>
      </c>
      <c r="N135" t="s">
        <v>373</v>
      </c>
      <c r="O135" t="s">
        <v>374</v>
      </c>
      <c r="P135" t="s">
        <v>375</v>
      </c>
      <c r="R135" t="s">
        <v>376</v>
      </c>
      <c r="S135" t="s">
        <v>229</v>
      </c>
      <c r="T135" t="s">
        <v>377</v>
      </c>
      <c r="U135" t="s">
        <v>231</v>
      </c>
      <c r="V135" t="s">
        <v>33</v>
      </c>
      <c r="W135" t="s">
        <v>378</v>
      </c>
      <c r="X135" t="s">
        <v>172</v>
      </c>
      <c r="Y135" t="s">
        <v>36</v>
      </c>
      <c r="AA135" t="str">
        <f>A135&amp;B135&amp;C135&amp;D135&amp;E135&amp;F135&amp;G135&amp;H135&amp;I135&amp;J135&amp;K135&amp;L135&amp;M135&amp;N135&amp;O135&amp;P135&amp;Q135&amp;R135&amp;S135&amp;T135&amp;U135&amp;V135&amp;W135&amp;X135&amp;Y135</f>
        <v>10283251006299238219Shipped382004Classic Cars136S10_4757Royal Canadian Collectables, Ltd.(604) 555-455523 Tsawassen Blvd.TsawassenBCT2F 8M4CanadaNALincolnElizabethSmall</v>
      </c>
      <c r="AB135" t="str">
        <f>IF(C135&lt;100,(B135*C135),"Can't Verify")</f>
        <v>Can't Verify</v>
      </c>
    </row>
    <row r="136" spans="1:28" x14ac:dyDescent="0.2">
      <c r="A136">
        <v>10281</v>
      </c>
      <c r="B136">
        <v>44</v>
      </c>
      <c r="C136">
        <v>100</v>
      </c>
      <c r="D136">
        <v>9</v>
      </c>
      <c r="E136">
        <v>7020.64</v>
      </c>
      <c r="F136" s="1">
        <v>38218</v>
      </c>
      <c r="G136" t="s">
        <v>25</v>
      </c>
      <c r="H136">
        <v>3</v>
      </c>
      <c r="I136">
        <v>8</v>
      </c>
      <c r="J136">
        <v>2004</v>
      </c>
      <c r="K136" t="s">
        <v>181</v>
      </c>
      <c r="L136">
        <v>147</v>
      </c>
      <c r="M136" t="s">
        <v>402</v>
      </c>
      <c r="N136" t="s">
        <v>139</v>
      </c>
      <c r="O136">
        <v>2155551555</v>
      </c>
      <c r="P136" t="s">
        <v>140</v>
      </c>
      <c r="R136" t="s">
        <v>141</v>
      </c>
      <c r="S136" t="s">
        <v>142</v>
      </c>
      <c r="T136">
        <v>70267</v>
      </c>
      <c r="U136" t="s">
        <v>32</v>
      </c>
      <c r="V136" t="s">
        <v>33</v>
      </c>
      <c r="W136" t="s">
        <v>34</v>
      </c>
      <c r="X136" t="s">
        <v>143</v>
      </c>
      <c r="Y136" t="s">
        <v>151</v>
      </c>
      <c r="AA136" t="str">
        <f>A136&amp;B136&amp;C136&amp;D136&amp;E136&amp;F136&amp;G136&amp;H136&amp;I136&amp;J136&amp;K136&amp;L136&amp;M136&amp;N136&amp;O136&amp;P136&amp;Q136&amp;R136&amp;S136&amp;T136&amp;U136&amp;V136&amp;W136&amp;X136&amp;Y136</f>
        <v>102814410097020.6438218Shipped382004Classic Cars147S10_4962Diecast Classics Inc.21555515557586 Pompton St.AllentownPA70267USANAYuKyungLarge</v>
      </c>
      <c r="AB136" t="str">
        <f>IF(C136&lt;100,(B136*C136),"Can't Verify")</f>
        <v>Can't Verify</v>
      </c>
    </row>
    <row r="137" spans="1:28" x14ac:dyDescent="0.2">
      <c r="A137">
        <v>10291</v>
      </c>
      <c r="B137">
        <v>30</v>
      </c>
      <c r="C137">
        <v>100</v>
      </c>
      <c r="D137">
        <v>4</v>
      </c>
      <c r="E137">
        <v>3855.9</v>
      </c>
      <c r="F137" s="1">
        <v>38238</v>
      </c>
      <c r="G137" t="s">
        <v>25</v>
      </c>
      <c r="H137">
        <v>3</v>
      </c>
      <c r="I137">
        <v>9</v>
      </c>
      <c r="J137">
        <v>2004</v>
      </c>
      <c r="K137" t="s">
        <v>181</v>
      </c>
      <c r="L137">
        <v>147</v>
      </c>
      <c r="M137" t="s">
        <v>402</v>
      </c>
      <c r="N137" t="s">
        <v>261</v>
      </c>
      <c r="O137" t="s">
        <v>262</v>
      </c>
      <c r="P137" t="s">
        <v>263</v>
      </c>
      <c r="R137" t="s">
        <v>264</v>
      </c>
      <c r="T137" t="s">
        <v>265</v>
      </c>
      <c r="U137" t="s">
        <v>188</v>
      </c>
      <c r="V137" t="s">
        <v>42</v>
      </c>
      <c r="W137" t="s">
        <v>266</v>
      </c>
      <c r="X137" t="s">
        <v>206</v>
      </c>
      <c r="Y137" t="s">
        <v>51</v>
      </c>
      <c r="AA137" t="str">
        <f>A137&amp;B137&amp;C137&amp;D137&amp;E137&amp;F137&amp;G137&amp;H137&amp;I137&amp;J137&amp;K137&amp;L137&amp;M137&amp;N137&amp;O137&amp;P137&amp;Q137&amp;R137&amp;S137&amp;T137&amp;U137&amp;V137&amp;W137&amp;X137&amp;Y137</f>
        <v>102913010043855.938238Shipped392004Classic Cars147S10_4962Scandinavian Gift Ideas0695-34 6555?kergatan 24BorasS-844 67SwedenEMEALarssonMariaMedium</v>
      </c>
      <c r="AB137" t="str">
        <f>IF(C137&lt;100,(B137*C137),"Can't Verify")</f>
        <v>Can't Verify</v>
      </c>
    </row>
    <row r="138" spans="1:28" x14ac:dyDescent="0.2">
      <c r="A138">
        <v>10207</v>
      </c>
      <c r="B138">
        <v>31</v>
      </c>
      <c r="C138">
        <v>100</v>
      </c>
      <c r="D138">
        <v>15</v>
      </c>
      <c r="E138">
        <v>4076.19</v>
      </c>
      <c r="F138" s="1">
        <v>37964</v>
      </c>
      <c r="G138" t="s">
        <v>25</v>
      </c>
      <c r="H138">
        <v>4</v>
      </c>
      <c r="I138">
        <v>12</v>
      </c>
      <c r="J138">
        <v>2003</v>
      </c>
      <c r="K138" t="s">
        <v>181</v>
      </c>
      <c r="L138">
        <v>147</v>
      </c>
      <c r="M138" t="s">
        <v>402</v>
      </c>
      <c r="N138" t="s">
        <v>415</v>
      </c>
      <c r="O138">
        <v>6175552555</v>
      </c>
      <c r="P138" t="s">
        <v>416</v>
      </c>
      <c r="R138" t="s">
        <v>381</v>
      </c>
      <c r="S138" t="s">
        <v>123</v>
      </c>
      <c r="T138">
        <v>51003</v>
      </c>
      <c r="U138" t="s">
        <v>32</v>
      </c>
      <c r="V138" t="s">
        <v>33</v>
      </c>
      <c r="W138" t="s">
        <v>417</v>
      </c>
      <c r="X138" t="s">
        <v>276</v>
      </c>
      <c r="Y138" t="s">
        <v>51</v>
      </c>
      <c r="AA138" t="str">
        <f>A138&amp;B138&amp;C138&amp;D138&amp;E138&amp;F138&amp;G138&amp;H138&amp;I138&amp;J138&amp;K138&amp;L138&amp;M138&amp;N138&amp;O138&amp;P138&amp;Q138&amp;R138&amp;S138&amp;T138&amp;U138&amp;V138&amp;W138&amp;X138&amp;Y138</f>
        <v>1020731100154076.1937964Shipped4122003Classic Cars147S10_4962Diecast Collectables61755525556251 Ingle Ln.BostonMA51003USANAFrancoValarieMedium</v>
      </c>
      <c r="AB138" t="str">
        <f>IF(C138&lt;100,(B138*C138),"Can't Verify")</f>
        <v>Can't Verify</v>
      </c>
    </row>
    <row r="139" spans="1:28" x14ac:dyDescent="0.2">
      <c r="A139">
        <v>10140</v>
      </c>
      <c r="B139">
        <v>26</v>
      </c>
      <c r="C139">
        <v>100</v>
      </c>
      <c r="D139">
        <v>4</v>
      </c>
      <c r="E139">
        <v>3188.12</v>
      </c>
      <c r="F139" s="1">
        <v>37826</v>
      </c>
      <c r="G139" t="s">
        <v>25</v>
      </c>
      <c r="H139">
        <v>3</v>
      </c>
      <c r="I139">
        <v>7</v>
      </c>
      <c r="J139">
        <v>2003</v>
      </c>
      <c r="K139" t="s">
        <v>181</v>
      </c>
      <c r="L139">
        <v>147</v>
      </c>
      <c r="M139" t="s">
        <v>402</v>
      </c>
      <c r="N139" t="s">
        <v>62</v>
      </c>
      <c r="O139">
        <v>6505556809</v>
      </c>
      <c r="P139" t="s">
        <v>63</v>
      </c>
      <c r="R139" t="s">
        <v>64</v>
      </c>
      <c r="S139" t="s">
        <v>55</v>
      </c>
      <c r="T139">
        <v>94217</v>
      </c>
      <c r="U139" t="s">
        <v>32</v>
      </c>
      <c r="V139" t="s">
        <v>33</v>
      </c>
      <c r="W139" t="s">
        <v>65</v>
      </c>
      <c r="X139" t="s">
        <v>66</v>
      </c>
      <c r="Y139" t="s">
        <v>51</v>
      </c>
      <c r="AA139" t="str">
        <f>A139&amp;B139&amp;C139&amp;D139&amp;E139&amp;F139&amp;G139&amp;H139&amp;I139&amp;J139&amp;K139&amp;L139&amp;M139&amp;N139&amp;O139&amp;P139&amp;Q139&amp;R139&amp;S139&amp;T139&amp;U139&amp;V139&amp;W139&amp;X139&amp;Y139</f>
        <v>101402610043188.1237826Shipped372003Classic Cars147S10_4962Technics Stores Inc.65055568099408 Furth CircleBurlingameCA94217USANAHiranoJuriMedium</v>
      </c>
      <c r="AB139" t="str">
        <f>IF(C139&lt;100,(B139*C139),"Can't Verify")</f>
        <v>Can't Verify</v>
      </c>
    </row>
    <row r="140" spans="1:28" x14ac:dyDescent="0.2">
      <c r="A140">
        <v>10305</v>
      </c>
      <c r="B140">
        <v>38</v>
      </c>
      <c r="C140">
        <v>100</v>
      </c>
      <c r="D140">
        <v>13</v>
      </c>
      <c r="E140">
        <v>6680.78</v>
      </c>
      <c r="F140" s="1">
        <v>38273</v>
      </c>
      <c r="G140" t="s">
        <v>25</v>
      </c>
      <c r="H140">
        <v>4</v>
      </c>
      <c r="I140">
        <v>10</v>
      </c>
      <c r="J140">
        <v>2004</v>
      </c>
      <c r="K140" t="s">
        <v>181</v>
      </c>
      <c r="L140">
        <v>147</v>
      </c>
      <c r="M140" t="s">
        <v>402</v>
      </c>
      <c r="N140" t="s">
        <v>120</v>
      </c>
      <c r="O140">
        <v>6175558555</v>
      </c>
      <c r="P140" t="s">
        <v>121</v>
      </c>
      <c r="R140" t="s">
        <v>122</v>
      </c>
      <c r="S140" t="s">
        <v>123</v>
      </c>
      <c r="T140">
        <v>51247</v>
      </c>
      <c r="U140" t="s">
        <v>32</v>
      </c>
      <c r="V140" t="s">
        <v>33</v>
      </c>
      <c r="W140" t="s">
        <v>124</v>
      </c>
      <c r="X140" t="s">
        <v>125</v>
      </c>
      <c r="Y140" t="s">
        <v>51</v>
      </c>
      <c r="AA140" t="str">
        <f>A140&amp;B140&amp;C140&amp;D140&amp;E140&amp;F140&amp;G140&amp;H140&amp;I140&amp;J140&amp;K140&amp;L140&amp;M140&amp;N140&amp;O140&amp;P140&amp;Q140&amp;R140&amp;S140&amp;T140&amp;U140&amp;V140&amp;W140&amp;X140&amp;Y140</f>
        <v>1030538100136680.7838273Shipped4102004Classic Cars147S10_4962Marta's Replicas Co.617555855539323 Spinnaker Dr.CambridgeMA51247USANAHernandezMartaMedium</v>
      </c>
      <c r="AB140" t="str">
        <f>IF(C140&lt;100,(B140*C140),"Can't Verify")</f>
        <v>Can't Verify</v>
      </c>
    </row>
    <row r="141" spans="1:28" x14ac:dyDescent="0.2">
      <c r="A141">
        <v>10270</v>
      </c>
      <c r="B141">
        <v>32</v>
      </c>
      <c r="C141">
        <v>100</v>
      </c>
      <c r="D141">
        <v>2</v>
      </c>
      <c r="E141">
        <v>4302.08</v>
      </c>
      <c r="F141" s="1">
        <v>38187</v>
      </c>
      <c r="G141" t="s">
        <v>25</v>
      </c>
      <c r="H141">
        <v>3</v>
      </c>
      <c r="I141">
        <v>7</v>
      </c>
      <c r="J141">
        <v>2004</v>
      </c>
      <c r="K141" t="s">
        <v>181</v>
      </c>
      <c r="L141">
        <v>147</v>
      </c>
      <c r="M141" t="s">
        <v>402</v>
      </c>
      <c r="N141" t="s">
        <v>152</v>
      </c>
      <c r="O141" t="s">
        <v>153</v>
      </c>
      <c r="P141" t="s">
        <v>154</v>
      </c>
      <c r="Q141" t="s">
        <v>155</v>
      </c>
      <c r="R141" t="s">
        <v>156</v>
      </c>
      <c r="S141" t="s">
        <v>157</v>
      </c>
      <c r="T141">
        <v>2067</v>
      </c>
      <c r="U141" t="s">
        <v>95</v>
      </c>
      <c r="V141" t="s">
        <v>96</v>
      </c>
      <c r="W141" t="s">
        <v>158</v>
      </c>
      <c r="X141" t="s">
        <v>159</v>
      </c>
      <c r="Y141" t="s">
        <v>51</v>
      </c>
      <c r="AA141" t="str">
        <f>A141&amp;B141&amp;C141&amp;D141&amp;E141&amp;F141&amp;G141&amp;H141&amp;I141&amp;J141&amp;K141&amp;L141&amp;M141&amp;N141&amp;O141&amp;P141&amp;Q141&amp;R141&amp;S141&amp;T141&amp;U141&amp;V141&amp;W141&amp;X141&amp;Y141</f>
        <v>102703210024302.0838187Shipped372004Classic Cars147S10_4962Souveniers And Things Co.+61 2 9495 8555Monitor Money Building, 815 Pacific HwyLevel 6ChatswoodNSW2067AustraliaAPACHuxleyAdrianMedium</v>
      </c>
      <c r="AB141" t="str">
        <f>IF(C141&lt;100,(B141*C141),"Can't Verify")</f>
        <v>Can't Verify</v>
      </c>
    </row>
    <row r="142" spans="1:28" x14ac:dyDescent="0.2">
      <c r="A142">
        <v>10164</v>
      </c>
      <c r="B142">
        <v>21</v>
      </c>
      <c r="C142">
        <v>100</v>
      </c>
      <c r="D142">
        <v>2</v>
      </c>
      <c r="E142">
        <v>3536.82</v>
      </c>
      <c r="F142" s="1">
        <v>37915</v>
      </c>
      <c r="G142" t="s">
        <v>408</v>
      </c>
      <c r="H142">
        <v>4</v>
      </c>
      <c r="I142">
        <v>10</v>
      </c>
      <c r="J142">
        <v>2003</v>
      </c>
      <c r="K142" t="s">
        <v>181</v>
      </c>
      <c r="L142">
        <v>147</v>
      </c>
      <c r="M142" t="s">
        <v>402</v>
      </c>
      <c r="N142" t="s">
        <v>409</v>
      </c>
      <c r="O142" t="s">
        <v>410</v>
      </c>
      <c r="P142" t="s">
        <v>411</v>
      </c>
      <c r="R142" t="s">
        <v>412</v>
      </c>
      <c r="T142">
        <v>8010</v>
      </c>
      <c r="U142" t="s">
        <v>148</v>
      </c>
      <c r="V142" t="s">
        <v>42</v>
      </c>
      <c r="W142" t="s">
        <v>413</v>
      </c>
      <c r="X142" t="s">
        <v>414</v>
      </c>
      <c r="Y142" t="s">
        <v>51</v>
      </c>
      <c r="AA142" t="str">
        <f>A142&amp;B142&amp;C142&amp;D142&amp;E142&amp;F142&amp;G142&amp;H142&amp;I142&amp;J142&amp;K142&amp;L142&amp;M142&amp;N142&amp;O142&amp;P142&amp;Q142&amp;R142&amp;S142&amp;T142&amp;U142&amp;V142&amp;W142&amp;X142&amp;Y142</f>
        <v>101642110023536.8237915Resolved4102003Classic Cars147S10_4962Mini Auto Werke7675-3555Kirchgasse 6Graz8010AustriaEMEAMendelRolandMedium</v>
      </c>
      <c r="AB142" t="str">
        <f>IF(C142&lt;100,(B142*C142),"Can't Verify")</f>
        <v>Can't Verify</v>
      </c>
    </row>
    <row r="143" spans="1:28" x14ac:dyDescent="0.2">
      <c r="A143">
        <v>10175</v>
      </c>
      <c r="B143">
        <v>33</v>
      </c>
      <c r="C143">
        <v>100</v>
      </c>
      <c r="D143">
        <v>9</v>
      </c>
      <c r="E143">
        <v>5362.83</v>
      </c>
      <c r="F143" s="1">
        <v>37931</v>
      </c>
      <c r="G143" t="s">
        <v>25</v>
      </c>
      <c r="H143">
        <v>4</v>
      </c>
      <c r="I143">
        <v>11</v>
      </c>
      <c r="J143">
        <v>2003</v>
      </c>
      <c r="K143" t="s">
        <v>181</v>
      </c>
      <c r="L143">
        <v>147</v>
      </c>
      <c r="M143" t="s">
        <v>402</v>
      </c>
      <c r="N143" t="s">
        <v>329</v>
      </c>
      <c r="O143" t="s">
        <v>330</v>
      </c>
      <c r="P143" t="s">
        <v>331</v>
      </c>
      <c r="R143" t="s">
        <v>332</v>
      </c>
      <c r="T143" t="s">
        <v>333</v>
      </c>
      <c r="U143" t="s">
        <v>170</v>
      </c>
      <c r="V143" t="s">
        <v>42</v>
      </c>
      <c r="W143" t="s">
        <v>61</v>
      </c>
      <c r="X143" t="s">
        <v>334</v>
      </c>
      <c r="Y143" t="s">
        <v>51</v>
      </c>
      <c r="AA143" t="str">
        <f>A143&amp;B143&amp;C143&amp;D143&amp;E143&amp;F143&amp;G143&amp;H143&amp;I143&amp;J143&amp;K143&amp;L143&amp;M143&amp;N143&amp;O143&amp;P143&amp;Q143&amp;R143&amp;S143&amp;T143&amp;U143&amp;V143&amp;W143&amp;X143&amp;Y143</f>
        <v>101753310095362.8337931Shipped4112003Classic Cars147S10_4962Stylish Desk Decors, Co.(171) 555-029735 King GeorgeLondonWX3 6FWUKEMEABrownAnnMedium</v>
      </c>
      <c r="AB143" t="str">
        <f>IF(C143&lt;100,(B143*C143),"Can't Verify")</f>
        <v>Can't Verify</v>
      </c>
    </row>
    <row r="144" spans="1:28" x14ac:dyDescent="0.2">
      <c r="A144">
        <v>10334</v>
      </c>
      <c r="B144">
        <v>26</v>
      </c>
      <c r="C144">
        <v>100</v>
      </c>
      <c r="D144">
        <v>2</v>
      </c>
      <c r="E144">
        <v>3188.12</v>
      </c>
      <c r="F144" s="1">
        <v>38310</v>
      </c>
      <c r="G144" t="s">
        <v>401</v>
      </c>
      <c r="H144">
        <v>4</v>
      </c>
      <c r="I144">
        <v>11</v>
      </c>
      <c r="J144">
        <v>2004</v>
      </c>
      <c r="K144" t="s">
        <v>181</v>
      </c>
      <c r="L144">
        <v>147</v>
      </c>
      <c r="M144" t="s">
        <v>402</v>
      </c>
      <c r="N144" t="s">
        <v>183</v>
      </c>
      <c r="O144" t="s">
        <v>184</v>
      </c>
      <c r="P144" t="s">
        <v>185</v>
      </c>
      <c r="R144" t="s">
        <v>186</v>
      </c>
      <c r="T144" t="s">
        <v>187</v>
      </c>
      <c r="U144" t="s">
        <v>188</v>
      </c>
      <c r="V144" t="s">
        <v>42</v>
      </c>
      <c r="W144" t="s">
        <v>189</v>
      </c>
      <c r="X144" t="s">
        <v>190</v>
      </c>
      <c r="Y144" t="s">
        <v>51</v>
      </c>
      <c r="AA144" t="str">
        <f>A144&amp;B144&amp;C144&amp;D144&amp;E144&amp;F144&amp;G144&amp;H144&amp;I144&amp;J144&amp;K144&amp;L144&amp;M144&amp;N144&amp;O144&amp;P144&amp;Q144&amp;R144&amp;S144&amp;T144&amp;U144&amp;V144&amp;W144&amp;X144&amp;Y144</f>
        <v>103342610023188.1238310On Hold4112004Classic Cars147S10_4962Volvo Model Replicas, Co0921-12 3555BerguvsvÑgen  8LuleS-958 22SwedenEMEABerglundChristinaMedium</v>
      </c>
      <c r="AB144" t="str">
        <f>IF(C144&lt;100,(B144*C144),"Can't Verify")</f>
        <v>Can't Verify</v>
      </c>
    </row>
    <row r="145" spans="1:28" x14ac:dyDescent="0.2">
      <c r="A145">
        <v>10136</v>
      </c>
      <c r="B145">
        <v>25</v>
      </c>
      <c r="C145">
        <v>100</v>
      </c>
      <c r="D145">
        <v>2</v>
      </c>
      <c r="E145">
        <v>3644.75</v>
      </c>
      <c r="F145" s="1">
        <v>37806</v>
      </c>
      <c r="G145" t="s">
        <v>25</v>
      </c>
      <c r="H145">
        <v>3</v>
      </c>
      <c r="I145">
        <v>7</v>
      </c>
      <c r="J145">
        <v>2003</v>
      </c>
      <c r="K145" t="s">
        <v>181</v>
      </c>
      <c r="L145">
        <v>141</v>
      </c>
      <c r="M145" t="s">
        <v>538</v>
      </c>
      <c r="N145" t="s">
        <v>340</v>
      </c>
      <c r="O145" t="s">
        <v>341</v>
      </c>
      <c r="P145" t="s">
        <v>342</v>
      </c>
      <c r="R145" t="s">
        <v>343</v>
      </c>
      <c r="T145">
        <v>31000</v>
      </c>
      <c r="U145" t="s">
        <v>41</v>
      </c>
      <c r="V145" t="s">
        <v>42</v>
      </c>
      <c r="W145" t="s">
        <v>344</v>
      </c>
      <c r="X145" t="s">
        <v>345</v>
      </c>
      <c r="Y145" t="s">
        <v>51</v>
      </c>
      <c r="AA145" t="str">
        <f>A145&amp;B145&amp;C145&amp;D145&amp;E145&amp;F145&amp;G145&amp;H145&amp;I145&amp;J145&amp;K145&amp;L145&amp;M145&amp;N145&amp;O145&amp;P145&amp;Q145&amp;R145&amp;S145&amp;T145&amp;U145&amp;V145&amp;W145&amp;X145&amp;Y145</f>
        <v>101362510023644.7537806Shipped372003Classic Cars141S18_1129Alpha Cognac61.77.65551 rue Alsace-LorraineToulouse31000FranceEMEARouletAnnetteMedium</v>
      </c>
      <c r="AB145" t="str">
        <f>IF(C145&lt;100,(B145*C145),"Can't Verify")</f>
        <v>Can't Verify</v>
      </c>
    </row>
    <row r="146" spans="1:28" x14ac:dyDescent="0.2">
      <c r="A146">
        <v>10126</v>
      </c>
      <c r="B146">
        <v>22</v>
      </c>
      <c r="C146">
        <v>100</v>
      </c>
      <c r="D146">
        <v>4</v>
      </c>
      <c r="E146">
        <v>3347.74</v>
      </c>
      <c r="F146" s="1">
        <v>37769</v>
      </c>
      <c r="G146" t="s">
        <v>25</v>
      </c>
      <c r="H146">
        <v>2</v>
      </c>
      <c r="I146">
        <v>5</v>
      </c>
      <c r="J146">
        <v>2003</v>
      </c>
      <c r="K146" t="s">
        <v>181</v>
      </c>
      <c r="L146">
        <v>147</v>
      </c>
      <c r="M146" t="s">
        <v>402</v>
      </c>
      <c r="N146" t="s">
        <v>191</v>
      </c>
      <c r="O146" t="s">
        <v>192</v>
      </c>
      <c r="P146" t="s">
        <v>193</v>
      </c>
      <c r="R146" t="s">
        <v>177</v>
      </c>
      <c r="T146">
        <v>28023</v>
      </c>
      <c r="U146" t="s">
        <v>178</v>
      </c>
      <c r="V146" t="s">
        <v>42</v>
      </c>
      <c r="W146" t="s">
        <v>194</v>
      </c>
      <c r="X146" t="s">
        <v>195</v>
      </c>
      <c r="Y146" t="s">
        <v>51</v>
      </c>
      <c r="AA146" t="str">
        <f>A146&amp;B146&amp;C146&amp;D146&amp;E146&amp;F146&amp;G146&amp;H146&amp;I146&amp;J146&amp;K146&amp;L146&amp;M146&amp;N146&amp;O146&amp;P146&amp;Q146&amp;R146&amp;S146&amp;T146&amp;U146&amp;V146&amp;W146&amp;X146&amp;Y146</f>
        <v>101262210043347.7437769Shipped252003Classic Cars147S10_4962Corrida Auto Replicas, Ltd(91) 555 22 82C/ Araquil, 67Madrid28023SpainEMEASommerMart°nMedium</v>
      </c>
      <c r="AB146" t="str">
        <f>IF(C146&lt;100,(B146*C146),"Can't Verify")</f>
        <v>Can't Verify</v>
      </c>
    </row>
    <row r="147" spans="1:28" x14ac:dyDescent="0.2">
      <c r="A147">
        <v>10347</v>
      </c>
      <c r="B147">
        <v>27</v>
      </c>
      <c r="C147">
        <v>100</v>
      </c>
      <c r="D147">
        <v>2</v>
      </c>
      <c r="E147">
        <v>4428</v>
      </c>
      <c r="F147" s="1">
        <v>38320</v>
      </c>
      <c r="G147" t="s">
        <v>25</v>
      </c>
      <c r="H147">
        <v>4</v>
      </c>
      <c r="I147">
        <v>11</v>
      </c>
      <c r="J147">
        <v>2004</v>
      </c>
      <c r="K147" t="s">
        <v>181</v>
      </c>
      <c r="L147">
        <v>147</v>
      </c>
      <c r="M147" t="s">
        <v>402</v>
      </c>
      <c r="N147" t="s">
        <v>89</v>
      </c>
      <c r="O147" t="s">
        <v>90</v>
      </c>
      <c r="P147" t="s">
        <v>91</v>
      </c>
      <c r="Q147" t="s">
        <v>92</v>
      </c>
      <c r="R147" t="s">
        <v>93</v>
      </c>
      <c r="S147" t="s">
        <v>94</v>
      </c>
      <c r="T147">
        <v>3004</v>
      </c>
      <c r="U147" t="s">
        <v>95</v>
      </c>
      <c r="V147" t="s">
        <v>96</v>
      </c>
      <c r="W147" t="s">
        <v>97</v>
      </c>
      <c r="X147" t="s">
        <v>98</v>
      </c>
      <c r="Y147" t="s">
        <v>51</v>
      </c>
      <c r="AA147" t="str">
        <f>A147&amp;B147&amp;C147&amp;D147&amp;E147&amp;F147&amp;G147&amp;H147&amp;I147&amp;J147&amp;K147&amp;L147&amp;M147&amp;N147&amp;O147&amp;P147&amp;Q147&amp;R147&amp;S147&amp;T147&amp;U147&amp;V147&amp;W147&amp;X147&amp;Y147</f>
        <v>10347271002442838320Shipped4112004Classic Cars147S10_4962Australian Collectors, Co.03 9520 4555636 St Kilda RoadLevel 3MelbourneVictoria3004AustraliaAPACFergusonPeterMedium</v>
      </c>
      <c r="AB147" t="str">
        <f>IF(C147&lt;100,(B147*C147),"Can't Verify")</f>
        <v>Can't Verify</v>
      </c>
    </row>
    <row r="148" spans="1:28" x14ac:dyDescent="0.2">
      <c r="A148">
        <v>10411</v>
      </c>
      <c r="B148">
        <v>27</v>
      </c>
      <c r="C148">
        <v>100</v>
      </c>
      <c r="D148">
        <v>2</v>
      </c>
      <c r="E148">
        <v>4427.7299999999996</v>
      </c>
      <c r="F148" s="1">
        <v>38473</v>
      </c>
      <c r="G148" t="s">
        <v>25</v>
      </c>
      <c r="H148">
        <v>2</v>
      </c>
      <c r="I148">
        <v>5</v>
      </c>
      <c r="J148">
        <v>2005</v>
      </c>
      <c r="K148" t="s">
        <v>181</v>
      </c>
      <c r="L148">
        <v>147</v>
      </c>
      <c r="M148" t="s">
        <v>402</v>
      </c>
      <c r="N148" t="s">
        <v>292</v>
      </c>
      <c r="O148" t="s">
        <v>293</v>
      </c>
      <c r="P148" t="s">
        <v>294</v>
      </c>
      <c r="R148" t="s">
        <v>295</v>
      </c>
      <c r="S148" t="s">
        <v>296</v>
      </c>
      <c r="T148" t="s">
        <v>297</v>
      </c>
      <c r="U148" t="s">
        <v>231</v>
      </c>
      <c r="V148" t="s">
        <v>33</v>
      </c>
      <c r="W148" t="s">
        <v>298</v>
      </c>
      <c r="X148" t="s">
        <v>299</v>
      </c>
      <c r="Y148" t="s">
        <v>51</v>
      </c>
      <c r="AA148" t="str">
        <f>A148&amp;B148&amp;C148&amp;D148&amp;E148&amp;F148&amp;G148&amp;H148&amp;I148&amp;J148&amp;K148&amp;L148&amp;M148&amp;N148&amp;O148&amp;P148&amp;Q148&amp;R148&amp;S148&amp;T148&amp;U148&amp;V148&amp;W148&amp;X148&amp;Y148</f>
        <v>104112710024427.7338473Shipped252005Classic Cars147S10_4962Quebec Home Shopping Network(514) 555-805443 rue St. LaurentMontrealQuebecH1J 1C3CanadaNAFresnisreJeanMedium</v>
      </c>
      <c r="AB148" t="str">
        <f>IF(C148&lt;100,(B148*C148),"Can't Verify")</f>
        <v>Can't Verify</v>
      </c>
    </row>
    <row r="149" spans="1:28" x14ac:dyDescent="0.2">
      <c r="A149">
        <v>10178</v>
      </c>
      <c r="B149">
        <v>42</v>
      </c>
      <c r="C149">
        <v>100</v>
      </c>
      <c r="D149">
        <v>4</v>
      </c>
      <c r="E149">
        <v>6490.68</v>
      </c>
      <c r="F149" s="1">
        <v>37933</v>
      </c>
      <c r="G149" t="s">
        <v>25</v>
      </c>
      <c r="H149">
        <v>4</v>
      </c>
      <c r="I149">
        <v>11</v>
      </c>
      <c r="J149">
        <v>2003</v>
      </c>
      <c r="K149" t="s">
        <v>566</v>
      </c>
      <c r="L149">
        <v>157</v>
      </c>
      <c r="M149" t="s">
        <v>567</v>
      </c>
      <c r="N149" t="s">
        <v>340</v>
      </c>
      <c r="O149" t="s">
        <v>341</v>
      </c>
      <c r="P149" t="s">
        <v>342</v>
      </c>
      <c r="R149" t="s">
        <v>343</v>
      </c>
      <c r="T149">
        <v>31000</v>
      </c>
      <c r="U149" t="s">
        <v>41</v>
      </c>
      <c r="V149" t="s">
        <v>42</v>
      </c>
      <c r="W149" t="s">
        <v>344</v>
      </c>
      <c r="X149" t="s">
        <v>345</v>
      </c>
      <c r="Y149" t="s">
        <v>51</v>
      </c>
      <c r="AA149" t="str">
        <f>A149&amp;B149&amp;C149&amp;D149&amp;E149&amp;F149&amp;G149&amp;H149&amp;I149&amp;J149&amp;K149&amp;L149&amp;M149&amp;N149&amp;O149&amp;P149&amp;Q149&amp;R149&amp;S149&amp;T149&amp;U149&amp;V149&amp;W149&amp;X149&amp;Y149</f>
        <v>101784210046490.6837933Shipped4112003Planes157S18_1662Alpha Cognac61.77.65551 rue Alsace-LorraineToulouse31000FranceEMEARouletAnnetteMedium</v>
      </c>
      <c r="AB149" t="str">
        <f>IF(C149&lt;100,(B149*C149),"Can't Verify")</f>
        <v>Can't Verify</v>
      </c>
    </row>
    <row r="150" spans="1:28" x14ac:dyDescent="0.2">
      <c r="A150">
        <v>10322</v>
      </c>
      <c r="B150">
        <v>46</v>
      </c>
      <c r="C150">
        <v>61.99</v>
      </c>
      <c r="D150">
        <v>8</v>
      </c>
      <c r="E150">
        <v>2851.54</v>
      </c>
      <c r="F150" s="1">
        <v>38295</v>
      </c>
      <c r="G150" t="s">
        <v>25</v>
      </c>
      <c r="H150">
        <v>4</v>
      </c>
      <c r="I150">
        <v>11</v>
      </c>
      <c r="J150">
        <v>2004</v>
      </c>
      <c r="K150" t="s">
        <v>181</v>
      </c>
      <c r="L150">
        <v>147</v>
      </c>
      <c r="M150" t="s">
        <v>402</v>
      </c>
      <c r="N150" t="s">
        <v>277</v>
      </c>
      <c r="O150">
        <v>6035558647</v>
      </c>
      <c r="P150" t="s">
        <v>278</v>
      </c>
      <c r="R150" t="s">
        <v>279</v>
      </c>
      <c r="S150" t="s">
        <v>280</v>
      </c>
      <c r="T150">
        <v>62005</v>
      </c>
      <c r="U150" t="s">
        <v>32</v>
      </c>
      <c r="V150" t="s">
        <v>33</v>
      </c>
      <c r="W150" t="s">
        <v>56</v>
      </c>
      <c r="X150" t="s">
        <v>276</v>
      </c>
      <c r="Y150" t="s">
        <v>36</v>
      </c>
      <c r="AA150" t="str">
        <f>A150&amp;B150&amp;C150&amp;D150&amp;E150&amp;F150&amp;G150&amp;H150&amp;I150&amp;J150&amp;K150&amp;L150&amp;M150&amp;N150&amp;O150&amp;P150&amp;Q150&amp;R150&amp;S150&amp;T150&amp;U150&amp;V150&amp;W150&amp;X150&amp;Y150</f>
        <v>103224661.9982851.5438295Shipped4112004Classic Cars147S10_4962Online Diecast Creations Co.60355586472304 Long Airport AvenueNashuaNH62005USANAYoungValarieSmall</v>
      </c>
      <c r="AB150">
        <f>IF(C150&lt;100,(B150*C150),"Can't Verify")</f>
        <v>2851.54</v>
      </c>
    </row>
    <row r="151" spans="1:28" x14ac:dyDescent="0.2">
      <c r="A151">
        <v>10245</v>
      </c>
      <c r="B151">
        <v>28</v>
      </c>
      <c r="C151">
        <v>100</v>
      </c>
      <c r="D151">
        <v>2</v>
      </c>
      <c r="E151">
        <v>4591.72</v>
      </c>
      <c r="F151" s="1">
        <v>38111</v>
      </c>
      <c r="G151" t="s">
        <v>25</v>
      </c>
      <c r="H151">
        <v>2</v>
      </c>
      <c r="I151">
        <v>5</v>
      </c>
      <c r="J151">
        <v>2004</v>
      </c>
      <c r="K151" t="s">
        <v>181</v>
      </c>
      <c r="L151">
        <v>147</v>
      </c>
      <c r="M151" t="s">
        <v>402</v>
      </c>
      <c r="N151" t="s">
        <v>242</v>
      </c>
      <c r="O151">
        <v>2035559545</v>
      </c>
      <c r="P151" t="s">
        <v>243</v>
      </c>
      <c r="R151" t="s">
        <v>244</v>
      </c>
      <c r="S151" t="s">
        <v>112</v>
      </c>
      <c r="T151">
        <v>97823</v>
      </c>
      <c r="U151" t="s">
        <v>32</v>
      </c>
      <c r="V151" t="s">
        <v>33</v>
      </c>
      <c r="W151" t="s">
        <v>83</v>
      </c>
      <c r="X151" t="s">
        <v>245</v>
      </c>
      <c r="Y151" t="s">
        <v>51</v>
      </c>
      <c r="AA151" t="str">
        <f>A151&amp;B151&amp;C151&amp;D151&amp;E151&amp;F151&amp;G151&amp;H151&amp;I151&amp;J151&amp;K151&amp;L151&amp;M151&amp;N151&amp;O151&amp;P151&amp;Q151&amp;R151&amp;S151&amp;T151&amp;U151&amp;V151&amp;W151&amp;X151&amp;Y151</f>
        <v>102452810024591.7238111Shipped252004Classic Cars147S10_4962Super Scale Inc.2035559545567 North Pendale StreetNew HavenCT97823USANAMurphyLeslieMedium</v>
      </c>
      <c r="AB151" t="str">
        <f>IF(C151&lt;100,(B151*C151),"Can't Verify")</f>
        <v>Can't Verify</v>
      </c>
    </row>
    <row r="152" spans="1:28" x14ac:dyDescent="0.2">
      <c r="A152">
        <v>10391</v>
      </c>
      <c r="B152">
        <v>37</v>
      </c>
      <c r="C152">
        <v>46.9</v>
      </c>
      <c r="D152">
        <v>7</v>
      </c>
      <c r="E152">
        <v>1735.3</v>
      </c>
      <c r="F152" s="1">
        <v>38420</v>
      </c>
      <c r="G152" t="s">
        <v>25</v>
      </c>
      <c r="H152">
        <v>1</v>
      </c>
      <c r="I152">
        <v>3</v>
      </c>
      <c r="J152">
        <v>2005</v>
      </c>
      <c r="K152" t="s">
        <v>181</v>
      </c>
      <c r="L152">
        <v>147</v>
      </c>
      <c r="M152" t="s">
        <v>402</v>
      </c>
      <c r="N152" t="s">
        <v>285</v>
      </c>
      <c r="O152" t="s">
        <v>286</v>
      </c>
      <c r="P152" t="s">
        <v>287</v>
      </c>
      <c r="Q152" t="s">
        <v>288</v>
      </c>
      <c r="R152" t="s">
        <v>289</v>
      </c>
      <c r="S152" t="s">
        <v>157</v>
      </c>
      <c r="T152">
        <v>2060</v>
      </c>
      <c r="U152" t="s">
        <v>95</v>
      </c>
      <c r="V152" t="s">
        <v>96</v>
      </c>
      <c r="W152" t="s">
        <v>290</v>
      </c>
      <c r="X152" t="s">
        <v>291</v>
      </c>
      <c r="Y152" t="s">
        <v>36</v>
      </c>
      <c r="AA152" t="str">
        <f>A152&amp;B152&amp;C152&amp;D152&amp;E152&amp;F152&amp;G152&amp;H152&amp;I152&amp;J152&amp;K152&amp;L152&amp;M152&amp;N152&amp;O152&amp;P152&amp;Q152&amp;R152&amp;S152&amp;T152&amp;U152&amp;V152&amp;W152&amp;X152&amp;Y152</f>
        <v>103913746.971735.338420Shipped132005Classic Cars147S10_4962Anna's Decorations, Ltd02 9936 8555201 Miller StreetLevel 15North SydneyNSW2060AustraliaAPACO'HaraAnnaSmall</v>
      </c>
      <c r="AB152">
        <f>IF(C152&lt;100,(B152*C152),"Can't Verify")</f>
        <v>1735.3</v>
      </c>
    </row>
    <row r="153" spans="1:28" x14ac:dyDescent="0.2">
      <c r="A153">
        <v>10370</v>
      </c>
      <c r="B153">
        <v>35</v>
      </c>
      <c r="C153">
        <v>65.63</v>
      </c>
      <c r="D153">
        <v>4</v>
      </c>
      <c r="E153">
        <v>2297.0500000000002</v>
      </c>
      <c r="F153" s="1">
        <v>38372</v>
      </c>
      <c r="G153" t="s">
        <v>25</v>
      </c>
      <c r="H153">
        <v>1</v>
      </c>
      <c r="I153">
        <v>1</v>
      </c>
      <c r="J153">
        <v>2005</v>
      </c>
      <c r="K153" t="s">
        <v>181</v>
      </c>
      <c r="L153">
        <v>147</v>
      </c>
      <c r="M153" t="s">
        <v>402</v>
      </c>
      <c r="N153" t="s">
        <v>285</v>
      </c>
      <c r="O153" t="s">
        <v>286</v>
      </c>
      <c r="P153" t="s">
        <v>287</v>
      </c>
      <c r="Q153" t="s">
        <v>288</v>
      </c>
      <c r="R153" t="s">
        <v>289</v>
      </c>
      <c r="S153" t="s">
        <v>157</v>
      </c>
      <c r="T153">
        <v>2060</v>
      </c>
      <c r="U153" t="s">
        <v>95</v>
      </c>
      <c r="V153" t="s">
        <v>96</v>
      </c>
      <c r="W153" t="s">
        <v>290</v>
      </c>
      <c r="X153" t="s">
        <v>291</v>
      </c>
      <c r="Y153" t="s">
        <v>36</v>
      </c>
      <c r="AA153" t="str">
        <f>A153&amp;B153&amp;C153&amp;D153&amp;E153&amp;F153&amp;G153&amp;H153&amp;I153&amp;J153&amp;K153&amp;L153&amp;M153&amp;N153&amp;O153&amp;P153&amp;Q153&amp;R153&amp;S153&amp;T153&amp;U153&amp;V153&amp;W153&amp;X153&amp;Y153</f>
        <v>103703565.6342297.0538372Shipped112005Classic Cars147S10_4962Anna's Decorations, Ltd02 9936 8555201 Miller StreetLevel 15North SydneyNSW2060AustraliaAPACO'HaraAnnaSmall</v>
      </c>
      <c r="AB153">
        <f>IF(C153&lt;100,(B153*C153),"Can't Verify")</f>
        <v>2297.0499999999997</v>
      </c>
    </row>
    <row r="154" spans="1:28" x14ac:dyDescent="0.2">
      <c r="A154">
        <v>10136</v>
      </c>
      <c r="B154">
        <v>36</v>
      </c>
      <c r="C154">
        <v>100</v>
      </c>
      <c r="D154">
        <v>1</v>
      </c>
      <c r="E154">
        <v>5274.72</v>
      </c>
      <c r="F154" s="1">
        <v>37806</v>
      </c>
      <c r="G154" t="s">
        <v>25</v>
      </c>
      <c r="H154">
        <v>3</v>
      </c>
      <c r="I154">
        <v>7</v>
      </c>
      <c r="J154">
        <v>2003</v>
      </c>
      <c r="K154" t="s">
        <v>181</v>
      </c>
      <c r="L154">
        <v>142</v>
      </c>
      <c r="M154" t="s">
        <v>586</v>
      </c>
      <c r="N154" t="s">
        <v>340</v>
      </c>
      <c r="O154" t="s">
        <v>341</v>
      </c>
      <c r="P154" t="s">
        <v>342</v>
      </c>
      <c r="R154" t="s">
        <v>343</v>
      </c>
      <c r="T154">
        <v>31000</v>
      </c>
      <c r="U154" t="s">
        <v>41</v>
      </c>
      <c r="V154" t="s">
        <v>42</v>
      </c>
      <c r="W154" t="s">
        <v>344</v>
      </c>
      <c r="X154" t="s">
        <v>345</v>
      </c>
      <c r="Y154" t="s">
        <v>51</v>
      </c>
      <c r="AA154" t="str">
        <f>A154&amp;B154&amp;C154&amp;D154&amp;E154&amp;F154&amp;G154&amp;H154&amp;I154&amp;J154&amp;K154&amp;L154&amp;M154&amp;N154&amp;O154&amp;P154&amp;Q154&amp;R154&amp;S154&amp;T154&amp;U154&amp;V154&amp;W154&amp;X154&amp;Y154</f>
        <v>101363610015274.7237806Shipped372003Classic Cars142S18_1984Alpha Cognac61.77.65551 rue Alsace-LorraineToulouse31000FranceEMEARouletAnnetteMedium</v>
      </c>
      <c r="AB154" t="str">
        <f>IF(C154&lt;100,(B154*C154),"Can't Verify")</f>
        <v>Can't Verify</v>
      </c>
    </row>
    <row r="155" spans="1:28" x14ac:dyDescent="0.2">
      <c r="A155">
        <v>10183</v>
      </c>
      <c r="B155">
        <v>28</v>
      </c>
      <c r="C155">
        <v>100</v>
      </c>
      <c r="D155">
        <v>1</v>
      </c>
      <c r="E155">
        <v>3433.36</v>
      </c>
      <c r="F155" s="1">
        <v>37938</v>
      </c>
      <c r="G155" t="s">
        <v>25</v>
      </c>
      <c r="H155">
        <v>4</v>
      </c>
      <c r="I155">
        <v>11</v>
      </c>
      <c r="J155">
        <v>2003</v>
      </c>
      <c r="K155" t="s">
        <v>181</v>
      </c>
      <c r="L155">
        <v>147</v>
      </c>
      <c r="M155" t="s">
        <v>402</v>
      </c>
      <c r="N155" t="s">
        <v>214</v>
      </c>
      <c r="O155">
        <v>2155554695</v>
      </c>
      <c r="P155" t="s">
        <v>215</v>
      </c>
      <c r="R155" t="s">
        <v>216</v>
      </c>
      <c r="S155" t="s">
        <v>142</v>
      </c>
      <c r="T155">
        <v>71270</v>
      </c>
      <c r="U155" t="s">
        <v>32</v>
      </c>
      <c r="V155" t="s">
        <v>33</v>
      </c>
      <c r="W155" t="s">
        <v>217</v>
      </c>
      <c r="X155" t="s">
        <v>218</v>
      </c>
      <c r="Y155" t="s">
        <v>51</v>
      </c>
      <c r="AA155" t="str">
        <f>A155&amp;B155&amp;C155&amp;D155&amp;E155&amp;F155&amp;G155&amp;H155&amp;I155&amp;J155&amp;K155&amp;L155&amp;M155&amp;N155&amp;O155&amp;P155&amp;Q155&amp;R155&amp;S155&amp;T155&amp;U155&amp;V155&amp;W155&amp;X155&amp;Y155</f>
        <v>101832810013433.3637938Shipped4112003Classic Cars147S10_4962Classic Gift Ideas, Inc2155554695782 First StreetPhiladelphiaPA71270USANACervantesFranciscaMedium</v>
      </c>
      <c r="AB155" t="str">
        <f>IF(C155&lt;100,(B155*C155),"Can't Verify")</f>
        <v>Can't Verify</v>
      </c>
    </row>
    <row r="156" spans="1:28" x14ac:dyDescent="0.2">
      <c r="A156">
        <v>10381</v>
      </c>
      <c r="B156">
        <v>37</v>
      </c>
      <c r="C156">
        <v>100</v>
      </c>
      <c r="D156">
        <v>6</v>
      </c>
      <c r="E156">
        <v>6231.54</v>
      </c>
      <c r="F156" s="1">
        <v>38400</v>
      </c>
      <c r="G156" t="s">
        <v>25</v>
      </c>
      <c r="H156">
        <v>1</v>
      </c>
      <c r="I156">
        <v>2</v>
      </c>
      <c r="J156">
        <v>2005</v>
      </c>
      <c r="K156" t="s">
        <v>181</v>
      </c>
      <c r="L156">
        <v>147</v>
      </c>
      <c r="M156" t="s">
        <v>402</v>
      </c>
      <c r="N156" t="s">
        <v>58</v>
      </c>
      <c r="O156">
        <v>6505551386</v>
      </c>
      <c r="P156" t="s">
        <v>59</v>
      </c>
      <c r="R156" t="s">
        <v>60</v>
      </c>
      <c r="S156" t="s">
        <v>55</v>
      </c>
      <c r="U156" t="s">
        <v>32</v>
      </c>
      <c r="V156" t="s">
        <v>33</v>
      </c>
      <c r="W156" t="s">
        <v>61</v>
      </c>
      <c r="X156" t="s">
        <v>57</v>
      </c>
      <c r="Y156" t="s">
        <v>51</v>
      </c>
      <c r="AA156" t="str">
        <f>A156&amp;B156&amp;C156&amp;D156&amp;E156&amp;F156&amp;G156&amp;H156&amp;I156&amp;J156&amp;K156&amp;L156&amp;M156&amp;N156&amp;O156&amp;P156&amp;Q156&amp;R156&amp;S156&amp;T156&amp;U156&amp;V156&amp;W156&amp;X156&amp;Y156</f>
        <v>103813710066231.5438400Shipped122005Classic Cars147S10_4962Corporate Gift Ideas Co.65055513867734 Strong St.San FranciscoCAUSANABrownJulieMedium</v>
      </c>
      <c r="AB156" t="str">
        <f>IF(C156&lt;100,(B156*C156),"Can't Verify")</f>
        <v>Can't Verify</v>
      </c>
    </row>
    <row r="157" spans="1:28" x14ac:dyDescent="0.2">
      <c r="A157">
        <v>10357</v>
      </c>
      <c r="B157">
        <v>43</v>
      </c>
      <c r="C157">
        <v>100</v>
      </c>
      <c r="D157">
        <v>9</v>
      </c>
      <c r="E157">
        <v>5780.92</v>
      </c>
      <c r="F157" s="1">
        <v>38331</v>
      </c>
      <c r="G157" t="s">
        <v>25</v>
      </c>
      <c r="H157">
        <v>4</v>
      </c>
      <c r="I157">
        <v>12</v>
      </c>
      <c r="J157">
        <v>2004</v>
      </c>
      <c r="K157" t="s">
        <v>181</v>
      </c>
      <c r="L157">
        <v>147</v>
      </c>
      <c r="M157" t="s">
        <v>402</v>
      </c>
      <c r="N157" t="s">
        <v>272</v>
      </c>
      <c r="O157">
        <v>4155551450</v>
      </c>
      <c r="P157" t="s">
        <v>273</v>
      </c>
      <c r="R157" t="s">
        <v>274</v>
      </c>
      <c r="S157" t="s">
        <v>55</v>
      </c>
      <c r="T157">
        <v>97562</v>
      </c>
      <c r="U157" t="s">
        <v>32</v>
      </c>
      <c r="V157" t="s">
        <v>33</v>
      </c>
      <c r="W157" t="s">
        <v>275</v>
      </c>
      <c r="X157" t="s">
        <v>276</v>
      </c>
      <c r="Y157" t="s">
        <v>51</v>
      </c>
      <c r="AA157" t="str">
        <f>A157&amp;B157&amp;C157&amp;D157&amp;E157&amp;F157&amp;G157&amp;H157&amp;I157&amp;J157&amp;K157&amp;L157&amp;M157&amp;N157&amp;O157&amp;P157&amp;Q157&amp;R157&amp;S157&amp;T157&amp;U157&amp;V157&amp;W157&amp;X157&amp;Y157</f>
        <v>103574310095780.9238331Shipped4122004Classic Cars147S10_4962Mini Gifts Distributors Ltd.41555514505677 Strong St.San RafaelCA97562USANANelsonValarieMedium</v>
      </c>
      <c r="AB157" t="str">
        <f>IF(C157&lt;100,(B157*C157),"Can't Verify")</f>
        <v>Can't Verify</v>
      </c>
    </row>
    <row r="158" spans="1:28" x14ac:dyDescent="0.2">
      <c r="A158">
        <v>10229</v>
      </c>
      <c r="B158">
        <v>50</v>
      </c>
      <c r="C158">
        <v>100</v>
      </c>
      <c r="D158">
        <v>9</v>
      </c>
      <c r="E158">
        <v>6426.5</v>
      </c>
      <c r="F158" s="1">
        <v>38057</v>
      </c>
      <c r="G158" t="s">
        <v>25</v>
      </c>
      <c r="H158">
        <v>1</v>
      </c>
      <c r="I158">
        <v>3</v>
      </c>
      <c r="J158">
        <v>2004</v>
      </c>
      <c r="K158" t="s">
        <v>181</v>
      </c>
      <c r="L158">
        <v>147</v>
      </c>
      <c r="M158" t="s">
        <v>402</v>
      </c>
      <c r="N158" t="s">
        <v>272</v>
      </c>
      <c r="O158">
        <v>4155551450</v>
      </c>
      <c r="P158" t="s">
        <v>273</v>
      </c>
      <c r="R158" t="s">
        <v>274</v>
      </c>
      <c r="S158" t="s">
        <v>55</v>
      </c>
      <c r="T158">
        <v>97562</v>
      </c>
      <c r="U158" t="s">
        <v>32</v>
      </c>
      <c r="V158" t="s">
        <v>33</v>
      </c>
      <c r="W158" t="s">
        <v>275</v>
      </c>
      <c r="X158" t="s">
        <v>276</v>
      </c>
      <c r="Y158" t="s">
        <v>51</v>
      </c>
      <c r="AA158" t="str">
        <f>A158&amp;B158&amp;C158&amp;D158&amp;E158&amp;F158&amp;G158&amp;H158&amp;I158&amp;J158&amp;K158&amp;L158&amp;M158&amp;N158&amp;O158&amp;P158&amp;Q158&amp;R158&amp;S158&amp;T158&amp;U158&amp;V158&amp;W158&amp;X158&amp;Y158</f>
        <v>102295010096426.538057Shipped132004Classic Cars147S10_4962Mini Gifts Distributors Ltd.41555514505677 Strong St.San RafaelCA97562USANANelsonValarieMedium</v>
      </c>
      <c r="AB158" t="str">
        <f>IF(C158&lt;100,(B158*C158),"Can't Verify")</f>
        <v>Can't Verify</v>
      </c>
    </row>
    <row r="159" spans="1:28" x14ac:dyDescent="0.2">
      <c r="A159">
        <v>10150</v>
      </c>
      <c r="B159">
        <v>20</v>
      </c>
      <c r="C159">
        <v>100</v>
      </c>
      <c r="D159">
        <v>1</v>
      </c>
      <c r="E159">
        <v>3191.2</v>
      </c>
      <c r="F159" s="1">
        <v>37883</v>
      </c>
      <c r="G159" t="s">
        <v>25</v>
      </c>
      <c r="H159">
        <v>3</v>
      </c>
      <c r="I159">
        <v>9</v>
      </c>
      <c r="J159">
        <v>2003</v>
      </c>
      <c r="K159" t="s">
        <v>181</v>
      </c>
      <c r="L159">
        <v>147</v>
      </c>
      <c r="M159" t="s">
        <v>402</v>
      </c>
      <c r="N159" t="s">
        <v>196</v>
      </c>
      <c r="O159" t="s">
        <v>197</v>
      </c>
      <c r="P159" t="s">
        <v>198</v>
      </c>
      <c r="R159" t="s">
        <v>199</v>
      </c>
      <c r="T159">
        <v>79903</v>
      </c>
      <c r="U159" t="s">
        <v>199</v>
      </c>
      <c r="V159" t="s">
        <v>200</v>
      </c>
      <c r="W159" t="s">
        <v>201</v>
      </c>
      <c r="X159" t="s">
        <v>202</v>
      </c>
      <c r="Y159" t="s">
        <v>51</v>
      </c>
      <c r="AA159" t="str">
        <f>A159&amp;B159&amp;C159&amp;D159&amp;E159&amp;F159&amp;G159&amp;H159&amp;I159&amp;J159&amp;K159&amp;L159&amp;M159&amp;N159&amp;O159&amp;P159&amp;Q159&amp;R159&amp;S159&amp;T159&amp;U159&amp;V159&amp;W159&amp;X159&amp;Y159</f>
        <v>101502010013191.237883Shipped392003Classic Cars147S10_4962Dragon Souveniers, Ltd.+65 221 7555Bronz Sok., Bronz Apt. 3/6 TesvikiyeSingapore79903SingaporeJapanNatividadEricMedium</v>
      </c>
      <c r="AB159" t="str">
        <f>IF(C159&lt;100,(B159*C159),"Can't Verify")</f>
        <v>Can't Verify</v>
      </c>
    </row>
    <row r="160" spans="1:28" x14ac:dyDescent="0.2">
      <c r="A160">
        <v>10259</v>
      </c>
      <c r="B160">
        <v>26</v>
      </c>
      <c r="C160">
        <v>100</v>
      </c>
      <c r="D160">
        <v>12</v>
      </c>
      <c r="E160">
        <v>4033.38</v>
      </c>
      <c r="F160" s="1">
        <v>38153</v>
      </c>
      <c r="G160" t="s">
        <v>25</v>
      </c>
      <c r="H160">
        <v>2</v>
      </c>
      <c r="I160">
        <v>6</v>
      </c>
      <c r="J160">
        <v>2004</v>
      </c>
      <c r="K160" t="s">
        <v>181</v>
      </c>
      <c r="L160">
        <v>147</v>
      </c>
      <c r="M160" t="s">
        <v>402</v>
      </c>
      <c r="N160" t="s">
        <v>418</v>
      </c>
      <c r="O160" t="s">
        <v>419</v>
      </c>
      <c r="P160" t="s">
        <v>420</v>
      </c>
      <c r="Q160" t="s">
        <v>421</v>
      </c>
      <c r="R160" t="s">
        <v>199</v>
      </c>
      <c r="T160">
        <v>69045</v>
      </c>
      <c r="U160" t="s">
        <v>199</v>
      </c>
      <c r="V160" t="s">
        <v>96</v>
      </c>
      <c r="W160" t="s">
        <v>422</v>
      </c>
      <c r="X160" t="s">
        <v>423</v>
      </c>
      <c r="Y160" t="s">
        <v>51</v>
      </c>
      <c r="AA160" t="str">
        <f>A160&amp;B160&amp;C160&amp;D160&amp;E160&amp;F160&amp;G160&amp;H160&amp;I160&amp;J160&amp;K160&amp;L160&amp;M160&amp;N160&amp;O160&amp;P160&amp;Q160&amp;R160&amp;S160&amp;T160&amp;U160&amp;V160&amp;W160&amp;X160&amp;Y160</f>
        <v>1025926100124033.3838153Shipped262004Classic Cars147S10_4962Handji Gifts&amp; Co+65 224 1555Village Close - 106 Linden Road Sandown2nd FloorSingapore69045SingaporeAPACVictorinoWendyMedium</v>
      </c>
      <c r="AB160" t="str">
        <f>IF(C160&lt;100,(B160*C160),"Can't Verify")</f>
        <v>Can't Verify</v>
      </c>
    </row>
    <row r="161" spans="1:28" x14ac:dyDescent="0.2">
      <c r="A161">
        <v>10217</v>
      </c>
      <c r="B161">
        <v>48</v>
      </c>
      <c r="C161">
        <v>100</v>
      </c>
      <c r="D161">
        <v>4</v>
      </c>
      <c r="E161">
        <v>7020.48</v>
      </c>
      <c r="F161" s="1">
        <v>38021</v>
      </c>
      <c r="G161" t="s">
        <v>25</v>
      </c>
      <c r="H161">
        <v>1</v>
      </c>
      <c r="I161">
        <v>2</v>
      </c>
      <c r="J161">
        <v>2004</v>
      </c>
      <c r="K161" t="s">
        <v>181</v>
      </c>
      <c r="L161">
        <v>147</v>
      </c>
      <c r="M161" t="s">
        <v>402</v>
      </c>
      <c r="N161" t="s">
        <v>418</v>
      </c>
      <c r="O161" t="s">
        <v>419</v>
      </c>
      <c r="P161" t="s">
        <v>420</v>
      </c>
      <c r="Q161" t="s">
        <v>421</v>
      </c>
      <c r="R161" t="s">
        <v>199</v>
      </c>
      <c r="T161">
        <v>69045</v>
      </c>
      <c r="U161" t="s">
        <v>199</v>
      </c>
      <c r="V161" t="s">
        <v>96</v>
      </c>
      <c r="W161" t="s">
        <v>422</v>
      </c>
      <c r="X161" t="s">
        <v>423</v>
      </c>
      <c r="Y161" t="s">
        <v>151</v>
      </c>
      <c r="AA161" t="str">
        <f>A161&amp;B161&amp;C161&amp;D161&amp;E161&amp;F161&amp;G161&amp;H161&amp;I161&amp;J161&amp;K161&amp;L161&amp;M161&amp;N161&amp;O161&amp;P161&amp;Q161&amp;R161&amp;S161&amp;T161&amp;U161&amp;V161&amp;W161&amp;X161&amp;Y161</f>
        <v>102174810047020.4838021Shipped122004Classic Cars147S10_4962Handji Gifts&amp; Co+65 224 1555Village Close - 106 Linden Road Sandown2nd FloorSingapore69045SingaporeAPACVictorinoWendyLarge</v>
      </c>
      <c r="AB161" t="str">
        <f>IF(C161&lt;100,(B161*C161),"Can't Verify")</f>
        <v>Can't Verify</v>
      </c>
    </row>
    <row r="162" spans="1:28" x14ac:dyDescent="0.2">
      <c r="A162">
        <v>10103</v>
      </c>
      <c r="B162">
        <v>42</v>
      </c>
      <c r="C162">
        <v>100</v>
      </c>
      <c r="D162">
        <v>4</v>
      </c>
      <c r="E162">
        <v>5398.26</v>
      </c>
      <c r="F162" s="1">
        <v>37650</v>
      </c>
      <c r="G162" t="s">
        <v>25</v>
      </c>
      <c r="H162">
        <v>1</v>
      </c>
      <c r="I162">
        <v>1</v>
      </c>
      <c r="J162">
        <v>2003</v>
      </c>
      <c r="K162" t="s">
        <v>181</v>
      </c>
      <c r="L162">
        <v>147</v>
      </c>
      <c r="M162" t="s">
        <v>402</v>
      </c>
      <c r="N162" t="s">
        <v>133</v>
      </c>
      <c r="O162" t="s">
        <v>134</v>
      </c>
      <c r="P162" t="s">
        <v>135</v>
      </c>
      <c r="R162" t="s">
        <v>136</v>
      </c>
      <c r="T162">
        <v>4110</v>
      </c>
      <c r="U162" t="s">
        <v>78</v>
      </c>
      <c r="V162" t="s">
        <v>42</v>
      </c>
      <c r="W162" t="s">
        <v>137</v>
      </c>
      <c r="X162" t="s">
        <v>138</v>
      </c>
      <c r="Y162" t="s">
        <v>51</v>
      </c>
      <c r="AA162" t="str">
        <f>A162&amp;B162&amp;C162&amp;D162&amp;E162&amp;F162&amp;G162&amp;H162&amp;I162&amp;J162&amp;K162&amp;L162&amp;M162&amp;N162&amp;O162&amp;P162&amp;Q162&amp;R162&amp;S162&amp;T162&amp;U162&amp;V162&amp;W162&amp;X162&amp;Y162</f>
        <v>101034210045398.2637650Shipped112003Classic Cars147S10_4962Baane Mini Imports07-98 9555Erling Skakkes gate 78Stavern4110NorwayEMEABergulfsenJonasMedium</v>
      </c>
      <c r="AB162" t="str">
        <f>IF(C162&lt;100,(B162*C162),"Can't Verify")</f>
        <v>Can't Verify</v>
      </c>
    </row>
    <row r="163" spans="1:28" x14ac:dyDescent="0.2">
      <c r="A163">
        <v>10313</v>
      </c>
      <c r="B163">
        <v>40</v>
      </c>
      <c r="C163">
        <v>100</v>
      </c>
      <c r="D163">
        <v>7</v>
      </c>
      <c r="E163">
        <v>6678</v>
      </c>
      <c r="F163" s="1">
        <v>38282</v>
      </c>
      <c r="G163" t="s">
        <v>25</v>
      </c>
      <c r="H163">
        <v>4</v>
      </c>
      <c r="I163">
        <v>10</v>
      </c>
      <c r="J163">
        <v>2004</v>
      </c>
      <c r="K163" t="s">
        <v>181</v>
      </c>
      <c r="L163">
        <v>147</v>
      </c>
      <c r="M163" t="s">
        <v>402</v>
      </c>
      <c r="N163" t="s">
        <v>225</v>
      </c>
      <c r="O163" t="s">
        <v>226</v>
      </c>
      <c r="P163" t="s">
        <v>227</v>
      </c>
      <c r="R163" t="s">
        <v>228</v>
      </c>
      <c r="S163" t="s">
        <v>229</v>
      </c>
      <c r="T163" t="s">
        <v>230</v>
      </c>
      <c r="U163" t="s">
        <v>231</v>
      </c>
      <c r="V163" t="s">
        <v>33</v>
      </c>
      <c r="W163" t="s">
        <v>232</v>
      </c>
      <c r="X163" t="s">
        <v>233</v>
      </c>
      <c r="Y163" t="s">
        <v>51</v>
      </c>
      <c r="AA163" t="str">
        <f>A163&amp;B163&amp;C163&amp;D163&amp;E163&amp;F163&amp;G163&amp;H163&amp;I163&amp;J163&amp;K163&amp;L163&amp;M163&amp;N163&amp;O163&amp;P163&amp;Q163&amp;R163&amp;S163&amp;T163&amp;U163&amp;V163&amp;W163&amp;X163&amp;Y163</f>
        <v>10313401007667838282Shipped4102004Classic Cars147S10_4962Canadian Gift Exchange Network(604) 555-33921900 Oak St.VancouverBCV3F 2K1CanadaNATannamuriYoshiMedium</v>
      </c>
      <c r="AB163" t="str">
        <f>IF(C163&lt;100,(B163*C163),"Can't Verify")</f>
        <v>Can't Verify</v>
      </c>
    </row>
    <row r="164" spans="1:28" x14ac:dyDescent="0.2">
      <c r="A164">
        <v>10181</v>
      </c>
      <c r="B164">
        <v>27</v>
      </c>
      <c r="C164">
        <v>100</v>
      </c>
      <c r="D164">
        <v>14</v>
      </c>
      <c r="E164">
        <v>5411.07</v>
      </c>
      <c r="F164" s="1">
        <v>37937</v>
      </c>
      <c r="G164" t="s">
        <v>25</v>
      </c>
      <c r="H164">
        <v>4</v>
      </c>
      <c r="I164">
        <v>11</v>
      </c>
      <c r="J164">
        <v>2003</v>
      </c>
      <c r="K164" t="s">
        <v>181</v>
      </c>
      <c r="L164">
        <v>194</v>
      </c>
      <c r="M164" t="s">
        <v>424</v>
      </c>
      <c r="N164" t="s">
        <v>73</v>
      </c>
      <c r="O164" t="s">
        <v>74</v>
      </c>
      <c r="P164" t="s">
        <v>75</v>
      </c>
      <c r="R164" t="s">
        <v>76</v>
      </c>
      <c r="T164" t="s">
        <v>77</v>
      </c>
      <c r="U164" t="s">
        <v>78</v>
      </c>
      <c r="V164" t="s">
        <v>42</v>
      </c>
      <c r="W164" t="s">
        <v>79</v>
      </c>
      <c r="X164" t="s">
        <v>80</v>
      </c>
      <c r="Y164" t="s">
        <v>51</v>
      </c>
      <c r="AA164" t="str">
        <f>A164&amp;B164&amp;C164&amp;D164&amp;E164&amp;F164&amp;G164&amp;H164&amp;I164&amp;J164&amp;K164&amp;L164&amp;M164&amp;N164&amp;O164&amp;P164&amp;Q164&amp;R164&amp;S164&amp;T164&amp;U164&amp;V164&amp;W164&amp;X164&amp;Y164</f>
        <v>1018127100145411.0737937Shipped4112003Classic Cars194S12_1099Herkku Gifts+47 2267 3215Drammen 121, PR 744 SentrumBergenN 5804NorwayEMEAOeztanVeyselMedium</v>
      </c>
      <c r="AB164" t="str">
        <f>IF(C164&lt;100,(B164*C164),"Can't Verify")</f>
        <v>Can't Verify</v>
      </c>
    </row>
    <row r="165" spans="1:28" x14ac:dyDescent="0.2">
      <c r="A165">
        <v>10389</v>
      </c>
      <c r="B165">
        <v>26</v>
      </c>
      <c r="C165">
        <v>99.04</v>
      </c>
      <c r="D165">
        <v>4</v>
      </c>
      <c r="E165">
        <v>2575.04</v>
      </c>
      <c r="F165" s="1">
        <v>38414</v>
      </c>
      <c r="G165" t="s">
        <v>25</v>
      </c>
      <c r="H165">
        <v>1</v>
      </c>
      <c r="I165">
        <v>3</v>
      </c>
      <c r="J165">
        <v>2005</v>
      </c>
      <c r="K165" t="s">
        <v>181</v>
      </c>
      <c r="L165">
        <v>194</v>
      </c>
      <c r="M165" t="s">
        <v>424</v>
      </c>
      <c r="N165" t="s">
        <v>261</v>
      </c>
      <c r="O165" t="s">
        <v>262</v>
      </c>
      <c r="P165" t="s">
        <v>263</v>
      </c>
      <c r="R165" t="s">
        <v>264</v>
      </c>
      <c r="T165" t="s">
        <v>265</v>
      </c>
      <c r="U165" t="s">
        <v>188</v>
      </c>
      <c r="V165" t="s">
        <v>42</v>
      </c>
      <c r="W165" t="s">
        <v>266</v>
      </c>
      <c r="X165" t="s">
        <v>206</v>
      </c>
      <c r="Y165" t="s">
        <v>36</v>
      </c>
      <c r="AA165" t="str">
        <f>A165&amp;B165&amp;C165&amp;D165&amp;E165&amp;F165&amp;G165&amp;H165&amp;I165&amp;J165&amp;K165&amp;L165&amp;M165&amp;N165&amp;O165&amp;P165&amp;Q165&amp;R165&amp;S165&amp;T165&amp;U165&amp;V165&amp;W165&amp;X165&amp;Y165</f>
        <v>103892699.0442575.0438414Shipped132005Classic Cars194S12_1099Scandinavian Gift Ideas0695-34 6555?kergatan 24BorasS-844 67SwedenEMEALarssonMariaSmall</v>
      </c>
      <c r="AB165">
        <f>IF(C165&lt;100,(B165*C165),"Can't Verify")</f>
        <v>2575.04</v>
      </c>
    </row>
    <row r="166" spans="1:28" x14ac:dyDescent="0.2">
      <c r="A166">
        <v>10276</v>
      </c>
      <c r="B166">
        <v>50</v>
      </c>
      <c r="C166">
        <v>100</v>
      </c>
      <c r="D166">
        <v>3</v>
      </c>
      <c r="E166">
        <v>9631</v>
      </c>
      <c r="F166" s="1">
        <v>38201</v>
      </c>
      <c r="G166" t="s">
        <v>25</v>
      </c>
      <c r="H166">
        <v>3</v>
      </c>
      <c r="I166">
        <v>8</v>
      </c>
      <c r="J166">
        <v>2004</v>
      </c>
      <c r="K166" t="s">
        <v>181</v>
      </c>
      <c r="L166">
        <v>194</v>
      </c>
      <c r="M166" t="s">
        <v>424</v>
      </c>
      <c r="N166" t="s">
        <v>458</v>
      </c>
      <c r="O166">
        <v>6175557555</v>
      </c>
      <c r="P166" t="s">
        <v>459</v>
      </c>
      <c r="R166" t="s">
        <v>283</v>
      </c>
      <c r="S166" t="s">
        <v>123</v>
      </c>
      <c r="T166">
        <v>58339</v>
      </c>
      <c r="U166" t="s">
        <v>32</v>
      </c>
      <c r="V166" t="s">
        <v>33</v>
      </c>
      <c r="W166" t="s">
        <v>460</v>
      </c>
      <c r="X166" t="s">
        <v>461</v>
      </c>
      <c r="Y166" t="s">
        <v>151</v>
      </c>
      <c r="AA166" t="str">
        <f>A166&amp;B166&amp;C166&amp;D166&amp;E166&amp;F166&amp;G166&amp;H166&amp;I166&amp;J166&amp;K166&amp;L166&amp;M166&amp;N166&amp;O166&amp;P166&amp;Q166&amp;R166&amp;S166&amp;T166&amp;U166&amp;V166&amp;W166&amp;X166&amp;Y166</f>
        <v>10276501003963138201Shipped382004Classic Cars194S12_1099Online Mini Collectables61755575557635 Spinnaker Dr.BrickhavenMA58339USANABarajasMiguelLarge</v>
      </c>
      <c r="AB166" t="str">
        <f>IF(C166&lt;100,(B166*C166),"Can't Verify")</f>
        <v>Can't Verify</v>
      </c>
    </row>
    <row r="167" spans="1:28" x14ac:dyDescent="0.2">
      <c r="A167">
        <v>10147</v>
      </c>
      <c r="B167">
        <v>48</v>
      </c>
      <c r="C167">
        <v>100</v>
      </c>
      <c r="D167">
        <v>7</v>
      </c>
      <c r="E167">
        <v>9245.76</v>
      </c>
      <c r="F167" s="1">
        <v>37869</v>
      </c>
      <c r="G167" t="s">
        <v>25</v>
      </c>
      <c r="H167">
        <v>3</v>
      </c>
      <c r="I167">
        <v>9</v>
      </c>
      <c r="J167">
        <v>2003</v>
      </c>
      <c r="K167" t="s">
        <v>181</v>
      </c>
      <c r="L167">
        <v>194</v>
      </c>
      <c r="M167" t="s">
        <v>424</v>
      </c>
      <c r="N167" t="s">
        <v>281</v>
      </c>
      <c r="O167">
        <v>6175558555</v>
      </c>
      <c r="P167" t="s">
        <v>282</v>
      </c>
      <c r="R167" t="s">
        <v>283</v>
      </c>
      <c r="S167" t="s">
        <v>123</v>
      </c>
      <c r="T167">
        <v>58339</v>
      </c>
      <c r="U167" t="s">
        <v>32</v>
      </c>
      <c r="V167" t="s">
        <v>33</v>
      </c>
      <c r="W167" t="s">
        <v>275</v>
      </c>
      <c r="X167" t="s">
        <v>284</v>
      </c>
      <c r="Y167" t="s">
        <v>151</v>
      </c>
      <c r="AA167" t="str">
        <f>A167&amp;B167&amp;C167&amp;D167&amp;E167&amp;F167&amp;G167&amp;H167&amp;I167&amp;J167&amp;K167&amp;L167&amp;M167&amp;N167&amp;O167&amp;P167&amp;Q167&amp;R167&amp;S167&amp;T167&amp;U167&amp;V167&amp;W167&amp;X167&amp;Y167</f>
        <v>101474810079245.7637869Shipped392003Classic Cars194S12_1099Collectables For Less Inc.61755585557825 Douglas Av.BrickhavenMA58339USANANelsonAllenLarge</v>
      </c>
      <c r="AB167" t="str">
        <f>IF(C167&lt;100,(B167*C167),"Can't Verify")</f>
        <v>Can't Verify</v>
      </c>
    </row>
    <row r="168" spans="1:28" x14ac:dyDescent="0.2">
      <c r="A168">
        <v>10363</v>
      </c>
      <c r="B168">
        <v>33</v>
      </c>
      <c r="C168">
        <v>85.39</v>
      </c>
      <c r="D168">
        <v>3</v>
      </c>
      <c r="E168">
        <v>2817.87</v>
      </c>
      <c r="F168" s="1">
        <v>38358</v>
      </c>
      <c r="G168" t="s">
        <v>25</v>
      </c>
      <c r="H168">
        <v>1</v>
      </c>
      <c r="I168">
        <v>1</v>
      </c>
      <c r="J168">
        <v>2005</v>
      </c>
      <c r="K168" t="s">
        <v>181</v>
      </c>
      <c r="L168">
        <v>194</v>
      </c>
      <c r="M168" t="s">
        <v>424</v>
      </c>
      <c r="N168" t="s">
        <v>467</v>
      </c>
      <c r="O168" t="s">
        <v>468</v>
      </c>
      <c r="P168" t="s">
        <v>469</v>
      </c>
      <c r="R168" t="s">
        <v>470</v>
      </c>
      <c r="T168" t="s">
        <v>471</v>
      </c>
      <c r="U168" t="s">
        <v>130</v>
      </c>
      <c r="V168" t="s">
        <v>42</v>
      </c>
      <c r="W168" t="s">
        <v>472</v>
      </c>
      <c r="X168" t="s">
        <v>473</v>
      </c>
      <c r="Y168" t="s">
        <v>36</v>
      </c>
      <c r="AA168" t="str">
        <f>A168&amp;B168&amp;C168&amp;D168&amp;E168&amp;F168&amp;G168&amp;H168&amp;I168&amp;J168&amp;K168&amp;L168&amp;M168&amp;N168&amp;O168&amp;P168&amp;Q168&amp;R168&amp;S168&amp;T168&amp;U168&amp;V168&amp;W168&amp;X168&amp;Y168</f>
        <v>103633385.3932817.8738358Shipped112005Classic Cars194S12_1099Suominen Souveniers+358 9 8045 555Software Engineering Center, SEC OyEspooFIN-02271FinlandEMEASuominenKalleSmall</v>
      </c>
      <c r="AB168">
        <f>IF(C168&lt;100,(B168*C168),"Can't Verify")</f>
        <v>2817.87</v>
      </c>
    </row>
    <row r="169" spans="1:28" x14ac:dyDescent="0.2">
      <c r="A169">
        <v>10300</v>
      </c>
      <c r="B169">
        <v>33</v>
      </c>
      <c r="C169">
        <v>100</v>
      </c>
      <c r="D169">
        <v>5</v>
      </c>
      <c r="E169">
        <v>5521.89</v>
      </c>
      <c r="F169" s="1">
        <v>37898</v>
      </c>
      <c r="G169" t="s">
        <v>25</v>
      </c>
      <c r="H169">
        <v>4</v>
      </c>
      <c r="I169">
        <v>10</v>
      </c>
      <c r="J169">
        <v>2003</v>
      </c>
      <c r="K169" t="s">
        <v>181</v>
      </c>
      <c r="L169">
        <v>194</v>
      </c>
      <c r="M169" t="s">
        <v>424</v>
      </c>
      <c r="N169" t="s">
        <v>462</v>
      </c>
      <c r="O169" t="s">
        <v>463</v>
      </c>
      <c r="P169" t="s">
        <v>464</v>
      </c>
      <c r="R169" t="s">
        <v>465</v>
      </c>
      <c r="T169">
        <v>60528</v>
      </c>
      <c r="U169" t="s">
        <v>443</v>
      </c>
      <c r="V169" t="s">
        <v>42</v>
      </c>
      <c r="W169" t="s">
        <v>466</v>
      </c>
      <c r="X169" t="s">
        <v>414</v>
      </c>
      <c r="Y169" t="s">
        <v>51</v>
      </c>
      <c r="AA169" t="str">
        <f>A169&amp;B169&amp;C169&amp;D169&amp;E169&amp;F169&amp;G169&amp;H169&amp;I169&amp;J169&amp;K169&amp;L169&amp;M169&amp;N169&amp;O169&amp;P169&amp;Q169&amp;R169&amp;S169&amp;T169&amp;U169&amp;V169&amp;W169&amp;X169&amp;Y169</f>
        <v>103003310055521.8937898Shipped4102003Classic Cars194S12_1099Blauer See Auto, Co.+49 69 66 90 2555Lyonerstr. 34Frankfurt60528GermanyEMEAKeitelRolandMedium</v>
      </c>
      <c r="AB169" t="str">
        <f>IF(C169&lt;100,(B169*C169),"Can't Verify")</f>
        <v>Can't Verify</v>
      </c>
    </row>
    <row r="170" spans="1:28" x14ac:dyDescent="0.2">
      <c r="A170">
        <v>10287</v>
      </c>
      <c r="B170">
        <v>21</v>
      </c>
      <c r="C170">
        <v>100</v>
      </c>
      <c r="D170">
        <v>12</v>
      </c>
      <c r="E170">
        <v>3432.24</v>
      </c>
      <c r="F170" s="1">
        <v>38229</v>
      </c>
      <c r="G170" t="s">
        <v>25</v>
      </c>
      <c r="H170">
        <v>3</v>
      </c>
      <c r="I170">
        <v>8</v>
      </c>
      <c r="J170">
        <v>2004</v>
      </c>
      <c r="K170" t="s">
        <v>181</v>
      </c>
      <c r="L170">
        <v>194</v>
      </c>
      <c r="M170" t="s">
        <v>424</v>
      </c>
      <c r="N170" t="s">
        <v>446</v>
      </c>
      <c r="O170" t="s">
        <v>447</v>
      </c>
      <c r="P170" t="s">
        <v>448</v>
      </c>
      <c r="R170" t="s">
        <v>449</v>
      </c>
      <c r="T170">
        <v>1203</v>
      </c>
      <c r="U170" t="s">
        <v>450</v>
      </c>
      <c r="V170" t="s">
        <v>42</v>
      </c>
      <c r="W170" t="s">
        <v>451</v>
      </c>
      <c r="X170" t="s">
        <v>103</v>
      </c>
      <c r="Y170" t="s">
        <v>51</v>
      </c>
      <c r="AA170" t="str">
        <f>A170&amp;B170&amp;C170&amp;D170&amp;E170&amp;F170&amp;G170&amp;H170&amp;I170&amp;J170&amp;K170&amp;L170&amp;M170&amp;N170&amp;O170&amp;P170&amp;Q170&amp;R170&amp;S170&amp;T170&amp;U170&amp;V170&amp;W170&amp;X170&amp;Y170</f>
        <v>1028721100123432.2438229Shipped382004Classic Cars194S12_1099Vida Sport, Ltd0897-034555Grenzacherweg 237Gensve1203SwitzerlandEMEAHolzMichaelMedium</v>
      </c>
      <c r="AB170" t="str">
        <f>IF(C170&lt;100,(B170*C170),"Can't Verify")</f>
        <v>Can't Verify</v>
      </c>
    </row>
    <row r="171" spans="1:28" x14ac:dyDescent="0.2">
      <c r="A171">
        <v>10225</v>
      </c>
      <c r="B171">
        <v>27</v>
      </c>
      <c r="C171">
        <v>100</v>
      </c>
      <c r="D171">
        <v>9</v>
      </c>
      <c r="E171">
        <v>4517.91</v>
      </c>
      <c r="F171" s="1">
        <v>38039</v>
      </c>
      <c r="G171" t="s">
        <v>25</v>
      </c>
      <c r="H171">
        <v>1</v>
      </c>
      <c r="I171">
        <v>2</v>
      </c>
      <c r="J171">
        <v>2004</v>
      </c>
      <c r="K171" t="s">
        <v>181</v>
      </c>
      <c r="L171">
        <v>194</v>
      </c>
      <c r="M171" t="s">
        <v>424</v>
      </c>
      <c r="N171" t="s">
        <v>446</v>
      </c>
      <c r="O171" t="s">
        <v>447</v>
      </c>
      <c r="P171" t="s">
        <v>448</v>
      </c>
      <c r="R171" t="s">
        <v>449</v>
      </c>
      <c r="T171">
        <v>1203</v>
      </c>
      <c r="U171" t="s">
        <v>450</v>
      </c>
      <c r="V171" t="s">
        <v>42</v>
      </c>
      <c r="W171" t="s">
        <v>451</v>
      </c>
      <c r="X171" t="s">
        <v>103</v>
      </c>
      <c r="Y171" t="s">
        <v>51</v>
      </c>
      <c r="AA171" t="str">
        <f>A171&amp;B171&amp;C171&amp;D171&amp;E171&amp;F171&amp;G171&amp;H171&amp;I171&amp;J171&amp;K171&amp;L171&amp;M171&amp;N171&amp;O171&amp;P171&amp;Q171&amp;R171&amp;S171&amp;T171&amp;U171&amp;V171&amp;W171&amp;X171&amp;Y171</f>
        <v>102252710094517.9138039Shipped122004Classic Cars194S12_1099Vida Sport, Ltd0897-034555Grenzacherweg 237Gensve1203SwitzerlandEMEAHolzMichaelMedium</v>
      </c>
      <c r="AB171" t="str">
        <f>IF(C171&lt;100,(B171*C171),"Can't Verify")</f>
        <v>Can't Verify</v>
      </c>
    </row>
    <row r="172" spans="1:28" x14ac:dyDescent="0.2">
      <c r="A172">
        <v>10238</v>
      </c>
      <c r="B172">
        <v>28</v>
      </c>
      <c r="C172">
        <v>100</v>
      </c>
      <c r="D172">
        <v>3</v>
      </c>
      <c r="E172">
        <v>5774.72</v>
      </c>
      <c r="F172" s="1">
        <v>38086</v>
      </c>
      <c r="G172" t="s">
        <v>25</v>
      </c>
      <c r="H172">
        <v>2</v>
      </c>
      <c r="I172">
        <v>4</v>
      </c>
      <c r="J172">
        <v>2004</v>
      </c>
      <c r="K172" t="s">
        <v>181</v>
      </c>
      <c r="L172">
        <v>194</v>
      </c>
      <c r="M172" t="s">
        <v>424</v>
      </c>
      <c r="N172" t="s">
        <v>322</v>
      </c>
      <c r="O172" t="s">
        <v>323</v>
      </c>
      <c r="P172" t="s">
        <v>324</v>
      </c>
      <c r="R172" t="s">
        <v>325</v>
      </c>
      <c r="T172">
        <v>1734</v>
      </c>
      <c r="U172" t="s">
        <v>326</v>
      </c>
      <c r="V172" t="s">
        <v>42</v>
      </c>
      <c r="W172" t="s">
        <v>327</v>
      </c>
      <c r="X172" t="s">
        <v>328</v>
      </c>
      <c r="Y172" t="s">
        <v>51</v>
      </c>
      <c r="AA172" t="str">
        <f>A172&amp;B172&amp;C172&amp;D172&amp;E172&amp;F172&amp;G172&amp;H172&amp;I172&amp;J172&amp;K172&amp;L172&amp;M172&amp;N172&amp;O172&amp;P172&amp;Q172&amp;R172&amp;S172&amp;T172&amp;U172&amp;V172&amp;W172&amp;X172&amp;Y172</f>
        <v>102382810035774.7238086Shipped242004Classic Cars194S12_1099Danish Wholesale Imports31 12 3555Vinb'ltet 34Kobenhavn1734DenmarkEMEAPetersenJytteMedium</v>
      </c>
      <c r="AB172" t="str">
        <f>IF(C172&lt;100,(B172*C172),"Can't Verify")</f>
        <v>Can't Verify</v>
      </c>
    </row>
    <row r="173" spans="1:28" x14ac:dyDescent="0.2">
      <c r="A173">
        <v>10310</v>
      </c>
      <c r="B173">
        <v>33</v>
      </c>
      <c r="C173">
        <v>100</v>
      </c>
      <c r="D173">
        <v>10</v>
      </c>
      <c r="E173">
        <v>6934.62</v>
      </c>
      <c r="F173" s="1">
        <v>38276</v>
      </c>
      <c r="G173" t="s">
        <v>25</v>
      </c>
      <c r="H173">
        <v>4</v>
      </c>
      <c r="I173">
        <v>10</v>
      </c>
      <c r="J173">
        <v>2004</v>
      </c>
      <c r="K173" t="s">
        <v>181</v>
      </c>
      <c r="L173">
        <v>194</v>
      </c>
      <c r="M173" t="s">
        <v>424</v>
      </c>
      <c r="N173" t="s">
        <v>439</v>
      </c>
      <c r="O173" t="s">
        <v>440</v>
      </c>
      <c r="P173" t="s">
        <v>441</v>
      </c>
      <c r="R173" t="s">
        <v>442</v>
      </c>
      <c r="T173">
        <v>50739</v>
      </c>
      <c r="U173" t="s">
        <v>443</v>
      </c>
      <c r="V173" t="s">
        <v>42</v>
      </c>
      <c r="W173" t="s">
        <v>444</v>
      </c>
      <c r="X173" t="s">
        <v>445</v>
      </c>
      <c r="Y173" t="s">
        <v>51</v>
      </c>
      <c r="AA173" t="str">
        <f>A173&amp;B173&amp;C173&amp;D173&amp;E173&amp;F173&amp;G173&amp;H173&amp;I173&amp;J173&amp;K173&amp;L173&amp;M173&amp;N173&amp;O173&amp;P173&amp;Q173&amp;R173&amp;S173&amp;T173&amp;U173&amp;V173&amp;W173&amp;X173&amp;Y173</f>
        <v>1031033100106934.6238276Shipped4102004Classic Cars194S12_1099Toms Spezialitten, Ltd0221-5554327Mehrheimerstr. 369Koln50739GermanyEMEAPfalzheimHenrietteMedium</v>
      </c>
      <c r="AB173" t="str">
        <f>IF(C173&lt;100,(B173*C173),"Can't Verify")</f>
        <v>Can't Verify</v>
      </c>
    </row>
    <row r="174" spans="1:28" x14ac:dyDescent="0.2">
      <c r="A174">
        <v>10191</v>
      </c>
      <c r="B174">
        <v>21</v>
      </c>
      <c r="C174">
        <v>100</v>
      </c>
      <c r="D174">
        <v>3</v>
      </c>
      <c r="E174">
        <v>3840.9</v>
      </c>
      <c r="F174" s="1">
        <v>37945</v>
      </c>
      <c r="G174" t="s">
        <v>25</v>
      </c>
      <c r="H174">
        <v>4</v>
      </c>
      <c r="I174">
        <v>11</v>
      </c>
      <c r="J174">
        <v>2003</v>
      </c>
      <c r="K174" t="s">
        <v>181</v>
      </c>
      <c r="L174">
        <v>194</v>
      </c>
      <c r="M174" t="s">
        <v>424</v>
      </c>
      <c r="N174" t="s">
        <v>439</v>
      </c>
      <c r="O174" t="s">
        <v>440</v>
      </c>
      <c r="P174" t="s">
        <v>441</v>
      </c>
      <c r="R174" t="s">
        <v>442</v>
      </c>
      <c r="T174">
        <v>50739</v>
      </c>
      <c r="U174" t="s">
        <v>443</v>
      </c>
      <c r="V174" t="s">
        <v>42</v>
      </c>
      <c r="W174" t="s">
        <v>444</v>
      </c>
      <c r="X174" t="s">
        <v>445</v>
      </c>
      <c r="Y174" t="s">
        <v>51</v>
      </c>
      <c r="AA174" t="str">
        <f>A174&amp;B174&amp;C174&amp;D174&amp;E174&amp;F174&amp;G174&amp;H174&amp;I174&amp;J174&amp;K174&amp;L174&amp;M174&amp;N174&amp;O174&amp;P174&amp;Q174&amp;R174&amp;S174&amp;T174&amp;U174&amp;V174&amp;W174&amp;X174&amp;Y174</f>
        <v>101912110033840.937945Shipped4112003Classic Cars194S12_1099Toms Spezialitten, Ltd0221-5554327Mehrheimerstr. 369Koln50739GermanyEMEAPfalzheimHenrietteMedium</v>
      </c>
      <c r="AB174" t="str">
        <f>IF(C174&lt;100,(B174*C174),"Can't Verify")</f>
        <v>Can't Verify</v>
      </c>
    </row>
    <row r="175" spans="1:28" x14ac:dyDescent="0.2">
      <c r="A175">
        <v>10253</v>
      </c>
      <c r="B175">
        <v>24</v>
      </c>
      <c r="C175">
        <v>100</v>
      </c>
      <c r="D175">
        <v>13</v>
      </c>
      <c r="E175">
        <v>3922.56</v>
      </c>
      <c r="F175" s="1">
        <v>38139</v>
      </c>
      <c r="G175" t="s">
        <v>339</v>
      </c>
      <c r="H175">
        <v>2</v>
      </c>
      <c r="I175">
        <v>6</v>
      </c>
      <c r="J175">
        <v>2004</v>
      </c>
      <c r="K175" t="s">
        <v>181</v>
      </c>
      <c r="L175">
        <v>194</v>
      </c>
      <c r="M175" t="s">
        <v>424</v>
      </c>
      <c r="N175" t="s">
        <v>165</v>
      </c>
      <c r="O175" t="s">
        <v>166</v>
      </c>
      <c r="P175" t="s">
        <v>167</v>
      </c>
      <c r="R175" t="s">
        <v>168</v>
      </c>
      <c r="T175" t="s">
        <v>169</v>
      </c>
      <c r="U175" t="s">
        <v>170</v>
      </c>
      <c r="V175" t="s">
        <v>42</v>
      </c>
      <c r="W175" t="s">
        <v>171</v>
      </c>
      <c r="X175" t="s">
        <v>172</v>
      </c>
      <c r="Y175" t="s">
        <v>51</v>
      </c>
      <c r="AA175" t="str">
        <f>A175&amp;B175&amp;C175&amp;D175&amp;E175&amp;F175&amp;G175&amp;H175&amp;I175&amp;J175&amp;K175&amp;L175&amp;M175&amp;N175&amp;O175&amp;P175&amp;Q175&amp;R175&amp;S175&amp;T175&amp;U175&amp;V175&amp;W175&amp;X175&amp;Y175</f>
        <v>1025324100133922.5638139Cancelled262004Classic Cars194S12_1099UK Collectables, Ltd.(171) 555-2282Berkeley Gardens 12  BreweryLiverpoolWX1 6LTUKEMEADevonElizabethMedium</v>
      </c>
      <c r="AB175" t="str">
        <f>IF(C175&lt;100,(B175*C175),"Can't Verify")</f>
        <v>Can't Verify</v>
      </c>
    </row>
    <row r="176" spans="1:28" x14ac:dyDescent="0.2">
      <c r="A176">
        <v>10320</v>
      </c>
      <c r="B176">
        <v>31</v>
      </c>
      <c r="C176">
        <v>100</v>
      </c>
      <c r="D176">
        <v>3</v>
      </c>
      <c r="E176">
        <v>6876.11</v>
      </c>
      <c r="F176" s="1">
        <v>38294</v>
      </c>
      <c r="G176" t="s">
        <v>25</v>
      </c>
      <c r="H176">
        <v>4</v>
      </c>
      <c r="I176">
        <v>11</v>
      </c>
      <c r="J176">
        <v>2004</v>
      </c>
      <c r="K176" t="s">
        <v>181</v>
      </c>
      <c r="L176">
        <v>194</v>
      </c>
      <c r="M176" t="s">
        <v>424</v>
      </c>
      <c r="N176" t="s">
        <v>183</v>
      </c>
      <c r="O176" t="s">
        <v>184</v>
      </c>
      <c r="P176" t="s">
        <v>185</v>
      </c>
      <c r="R176" t="s">
        <v>186</v>
      </c>
      <c r="T176" t="s">
        <v>187</v>
      </c>
      <c r="U176" t="s">
        <v>188</v>
      </c>
      <c r="V176" t="s">
        <v>42</v>
      </c>
      <c r="W176" t="s">
        <v>189</v>
      </c>
      <c r="X176" t="s">
        <v>190</v>
      </c>
      <c r="Y176" t="s">
        <v>51</v>
      </c>
      <c r="AA176" t="str">
        <f>A176&amp;B176&amp;C176&amp;D176&amp;E176&amp;F176&amp;G176&amp;H176&amp;I176&amp;J176&amp;K176&amp;L176&amp;M176&amp;N176&amp;O176&amp;P176&amp;Q176&amp;R176&amp;S176&amp;T176&amp;U176&amp;V176&amp;W176&amp;X176&amp;Y176</f>
        <v>103203110036876.1138294Shipped4112004Classic Cars194S12_1099Volvo Model Replicas, Co0921-12 3555BerguvsvÑgen  8LuleS-958 22SwedenEMEABerglundChristinaMedium</v>
      </c>
      <c r="AB176" t="str">
        <f>IF(C176&lt;100,(B176*C176),"Can't Verify")</f>
        <v>Can't Verify</v>
      </c>
    </row>
    <row r="177" spans="1:28" x14ac:dyDescent="0.2">
      <c r="A177">
        <v>10203</v>
      </c>
      <c r="B177">
        <v>20</v>
      </c>
      <c r="C177">
        <v>100</v>
      </c>
      <c r="D177">
        <v>8</v>
      </c>
      <c r="E177">
        <v>3930.4</v>
      </c>
      <c r="F177" s="1">
        <v>37957</v>
      </c>
      <c r="G177" t="s">
        <v>25</v>
      </c>
      <c r="H177">
        <v>4</v>
      </c>
      <c r="I177">
        <v>12</v>
      </c>
      <c r="J177">
        <v>2003</v>
      </c>
      <c r="K177" t="s">
        <v>181</v>
      </c>
      <c r="L177">
        <v>194</v>
      </c>
      <c r="M177" t="s">
        <v>424</v>
      </c>
      <c r="N177" t="s">
        <v>174</v>
      </c>
      <c r="O177" t="s">
        <v>175</v>
      </c>
      <c r="P177" t="s">
        <v>176</v>
      </c>
      <c r="R177" t="s">
        <v>177</v>
      </c>
      <c r="T177">
        <v>28034</v>
      </c>
      <c r="U177" t="s">
        <v>178</v>
      </c>
      <c r="V177" t="s">
        <v>42</v>
      </c>
      <c r="W177" t="s">
        <v>179</v>
      </c>
      <c r="X177" t="s">
        <v>180</v>
      </c>
      <c r="Y177" t="s">
        <v>51</v>
      </c>
      <c r="AA177" t="str">
        <f>A177&amp;B177&amp;C177&amp;D177&amp;E177&amp;F177&amp;G177&amp;H177&amp;I177&amp;J177&amp;K177&amp;L177&amp;M177&amp;N177&amp;O177&amp;P177&amp;Q177&amp;R177&amp;S177&amp;T177&amp;U177&amp;V177&amp;W177&amp;X177&amp;Y177</f>
        <v>102032010083930.437957Shipped4122003Classic Cars194S12_1099Euro Shopping Channel(91) 555 94 44C/ Moralzarzal, 86Madrid28034SpainEMEAFreyreDiegoMedium</v>
      </c>
      <c r="AB177" t="str">
        <f>IF(C177&lt;100,(B177*C177),"Can't Verify")</f>
        <v>Can't Verify</v>
      </c>
    </row>
    <row r="178" spans="1:28" x14ac:dyDescent="0.2">
      <c r="A178">
        <v>10108</v>
      </c>
      <c r="B178">
        <v>33</v>
      </c>
      <c r="C178">
        <v>100</v>
      </c>
      <c r="D178">
        <v>6</v>
      </c>
      <c r="E178">
        <v>5265.15</v>
      </c>
      <c r="F178" s="1">
        <v>37683</v>
      </c>
      <c r="G178" t="s">
        <v>25</v>
      </c>
      <c r="H178">
        <v>1</v>
      </c>
      <c r="I178">
        <v>3</v>
      </c>
      <c r="J178">
        <v>2003</v>
      </c>
      <c r="K178" t="s">
        <v>181</v>
      </c>
      <c r="L178">
        <v>194</v>
      </c>
      <c r="M178" t="s">
        <v>424</v>
      </c>
      <c r="N178" t="s">
        <v>425</v>
      </c>
      <c r="O178" t="s">
        <v>426</v>
      </c>
      <c r="P178" t="s">
        <v>427</v>
      </c>
      <c r="R178" t="s">
        <v>428</v>
      </c>
      <c r="T178" t="s">
        <v>429</v>
      </c>
      <c r="U178" t="s">
        <v>430</v>
      </c>
      <c r="V178" t="s">
        <v>200</v>
      </c>
      <c r="W178" t="s">
        <v>431</v>
      </c>
      <c r="X178" t="s">
        <v>432</v>
      </c>
      <c r="Y178" t="s">
        <v>51</v>
      </c>
      <c r="AA178" t="str">
        <f>A178&amp;B178&amp;C178&amp;D178&amp;E178&amp;F178&amp;G178&amp;H178&amp;I178&amp;J178&amp;K178&amp;L178&amp;M178&amp;N178&amp;O178&amp;P178&amp;Q178&amp;R178&amp;S178&amp;T178&amp;U178&amp;V178&amp;W178&amp;X178&amp;Y178</f>
        <v>101083310065265.1537683Shipped132003Classic Cars194S12_1099Cruz &amp; Sons Co.+63 2 555 358715 McCallum Street - NatWest Center #13-03Makati City1227 MMPhilippinesJapanCruzArnoldMedium</v>
      </c>
      <c r="AB178" t="str">
        <f>IF(C178&lt;100,(B178*C178),"Can't Verify")</f>
        <v>Can't Verify</v>
      </c>
    </row>
    <row r="179" spans="1:28" x14ac:dyDescent="0.2">
      <c r="A179">
        <v>10178</v>
      </c>
      <c r="B179">
        <v>41</v>
      </c>
      <c r="C179">
        <v>81.72</v>
      </c>
      <c r="D179">
        <v>10</v>
      </c>
      <c r="E179">
        <v>3350.52</v>
      </c>
      <c r="F179" s="1">
        <v>37933</v>
      </c>
      <c r="G179" t="s">
        <v>25</v>
      </c>
      <c r="H179">
        <v>4</v>
      </c>
      <c r="I179">
        <v>11</v>
      </c>
      <c r="J179">
        <v>2003</v>
      </c>
      <c r="K179" t="s">
        <v>598</v>
      </c>
      <c r="L179">
        <v>86</v>
      </c>
      <c r="M179" t="s">
        <v>599</v>
      </c>
      <c r="N179" t="s">
        <v>340</v>
      </c>
      <c r="O179" t="s">
        <v>341</v>
      </c>
      <c r="P179" t="s">
        <v>342</v>
      </c>
      <c r="R179" t="s">
        <v>343</v>
      </c>
      <c r="T179">
        <v>31000</v>
      </c>
      <c r="U179" t="s">
        <v>41</v>
      </c>
      <c r="V179" t="s">
        <v>42</v>
      </c>
      <c r="W179" t="s">
        <v>344</v>
      </c>
      <c r="X179" t="s">
        <v>345</v>
      </c>
      <c r="Y179" t="s">
        <v>51</v>
      </c>
      <c r="AA179" t="str">
        <f>A179&amp;B179&amp;C179&amp;D179&amp;E179&amp;F179&amp;G179&amp;H179&amp;I179&amp;J179&amp;K179&amp;L179&amp;M179&amp;N179&amp;O179&amp;P179&amp;Q179&amp;R179&amp;S179&amp;T179&amp;U179&amp;V179&amp;W179&amp;X179&amp;Y179</f>
        <v>101784181.72103350.5237933Shipped4112003Ships86S18_3029Alpha Cognac61.77.65551 rue Alsace-LorraineToulouse31000FranceEMEARouletAnnetteMedium</v>
      </c>
      <c r="AB179">
        <f>IF(C179&lt;100,(B179*C179),"Can't Verify")</f>
        <v>3350.52</v>
      </c>
    </row>
    <row r="180" spans="1:28" x14ac:dyDescent="0.2">
      <c r="A180">
        <v>10136</v>
      </c>
      <c r="B180">
        <v>41</v>
      </c>
      <c r="C180">
        <v>100</v>
      </c>
      <c r="D180">
        <v>3</v>
      </c>
      <c r="E180">
        <v>8331.61</v>
      </c>
      <c r="F180" s="1">
        <v>37806</v>
      </c>
      <c r="G180" t="s">
        <v>25</v>
      </c>
      <c r="H180">
        <v>3</v>
      </c>
      <c r="I180">
        <v>7</v>
      </c>
      <c r="J180">
        <v>2003</v>
      </c>
      <c r="K180" t="s">
        <v>181</v>
      </c>
      <c r="L180">
        <v>169</v>
      </c>
      <c r="M180" t="s">
        <v>604</v>
      </c>
      <c r="N180" t="s">
        <v>340</v>
      </c>
      <c r="O180" t="s">
        <v>341</v>
      </c>
      <c r="P180" t="s">
        <v>342</v>
      </c>
      <c r="R180" t="s">
        <v>343</v>
      </c>
      <c r="T180">
        <v>31000</v>
      </c>
      <c r="U180" t="s">
        <v>41</v>
      </c>
      <c r="V180" t="s">
        <v>42</v>
      </c>
      <c r="W180" t="s">
        <v>344</v>
      </c>
      <c r="X180" t="s">
        <v>345</v>
      </c>
      <c r="Y180" t="s">
        <v>151</v>
      </c>
      <c r="AA180" t="str">
        <f>A180&amp;B180&amp;C180&amp;D180&amp;E180&amp;F180&amp;G180&amp;H180&amp;I180&amp;J180&amp;K180&amp;L180&amp;M180&amp;N180&amp;O180&amp;P180&amp;Q180&amp;R180&amp;S180&amp;T180&amp;U180&amp;V180&amp;W180&amp;X180&amp;Y180</f>
        <v>101364110038331.6137806Shipped372003Classic Cars169S18_3232Alpha Cognac61.77.65551 rue Alsace-LorraineToulouse31000FranceEMEARouletAnnetteLarge</v>
      </c>
      <c r="AB180" t="str">
        <f>IF(C180&lt;100,(B180*C180),"Can't Verify")</f>
        <v>Can't Verify</v>
      </c>
    </row>
    <row r="181" spans="1:28" x14ac:dyDescent="0.2">
      <c r="A181">
        <v>10169</v>
      </c>
      <c r="B181">
        <v>30</v>
      </c>
      <c r="C181">
        <v>100</v>
      </c>
      <c r="D181">
        <v>2</v>
      </c>
      <c r="E181">
        <v>5019.8999999999996</v>
      </c>
      <c r="F181" s="1">
        <v>37929</v>
      </c>
      <c r="G181" t="s">
        <v>25</v>
      </c>
      <c r="H181">
        <v>4</v>
      </c>
      <c r="I181">
        <v>11</v>
      </c>
      <c r="J181">
        <v>2003</v>
      </c>
      <c r="K181" t="s">
        <v>181</v>
      </c>
      <c r="L181">
        <v>194</v>
      </c>
      <c r="M181" t="s">
        <v>424</v>
      </c>
      <c r="N181" t="s">
        <v>285</v>
      </c>
      <c r="O181" t="s">
        <v>286</v>
      </c>
      <c r="P181" t="s">
        <v>287</v>
      </c>
      <c r="Q181" t="s">
        <v>288</v>
      </c>
      <c r="R181" t="s">
        <v>289</v>
      </c>
      <c r="S181" t="s">
        <v>157</v>
      </c>
      <c r="T181">
        <v>2060</v>
      </c>
      <c r="U181" t="s">
        <v>95</v>
      </c>
      <c r="V181" t="s">
        <v>96</v>
      </c>
      <c r="W181" t="s">
        <v>290</v>
      </c>
      <c r="X181" t="s">
        <v>291</v>
      </c>
      <c r="Y181" t="s">
        <v>51</v>
      </c>
      <c r="AA181" t="str">
        <f>A181&amp;B181&amp;C181&amp;D181&amp;E181&amp;F181&amp;G181&amp;H181&amp;I181&amp;J181&amp;K181&amp;L181&amp;M181&amp;N181&amp;O181&amp;P181&amp;Q181&amp;R181&amp;S181&amp;T181&amp;U181&amp;V181&amp;W181&amp;X181&amp;Y181</f>
        <v>101693010025019.937929Shipped4112003Classic Cars194S12_1099Anna's Decorations, Ltd02 9936 8555201 Miller StreetLevel 15North SydneyNSW2060AustraliaAPACO'HaraAnnaMedium</v>
      </c>
      <c r="AB181" t="str">
        <f>IF(C181&lt;100,(B181*C181),"Can't Verify")</f>
        <v>Can't Verify</v>
      </c>
    </row>
    <row r="182" spans="1:28" x14ac:dyDescent="0.2">
      <c r="A182">
        <v>10329</v>
      </c>
      <c r="B182">
        <v>41</v>
      </c>
      <c r="C182">
        <v>71.47</v>
      </c>
      <c r="D182">
        <v>5</v>
      </c>
      <c r="E182">
        <v>2930.27</v>
      </c>
      <c r="F182" s="1">
        <v>38306</v>
      </c>
      <c r="G182" t="s">
        <v>25</v>
      </c>
      <c r="H182">
        <v>4</v>
      </c>
      <c r="I182">
        <v>11</v>
      </c>
      <c r="J182">
        <v>2004</v>
      </c>
      <c r="K182" t="s">
        <v>181</v>
      </c>
      <c r="L182">
        <v>194</v>
      </c>
      <c r="M182" t="s">
        <v>424</v>
      </c>
      <c r="N182" t="s">
        <v>28</v>
      </c>
      <c r="O182">
        <v>2125557818</v>
      </c>
      <c r="P182" t="s">
        <v>29</v>
      </c>
      <c r="R182" t="s">
        <v>30</v>
      </c>
      <c r="S182" t="s">
        <v>31</v>
      </c>
      <c r="T182">
        <v>10022</v>
      </c>
      <c r="U182" t="s">
        <v>32</v>
      </c>
      <c r="V182" t="s">
        <v>33</v>
      </c>
      <c r="W182" t="s">
        <v>34</v>
      </c>
      <c r="X182" t="s">
        <v>35</v>
      </c>
      <c r="Y182" t="s">
        <v>36</v>
      </c>
      <c r="AA182" t="str">
        <f>A182&amp;B182&amp;C182&amp;D182&amp;E182&amp;F182&amp;G182&amp;H182&amp;I182&amp;J182&amp;K182&amp;L182&amp;M182&amp;N182&amp;O182&amp;P182&amp;Q182&amp;R182&amp;S182&amp;T182&amp;U182&amp;V182&amp;W182&amp;X182&amp;Y182</f>
        <v>103294171.4752930.2738306Shipped4112004Classic Cars194S12_1099Land of Toys Inc.2125557818897 Long Airport AvenueNYCNY10022USANAYuKwaiSmall</v>
      </c>
      <c r="AB182">
        <f>IF(C182&lt;100,(B182*C182),"Can't Verify")</f>
        <v>2930.27</v>
      </c>
    </row>
    <row r="183" spans="1:28" x14ac:dyDescent="0.2">
      <c r="A183">
        <v>10178</v>
      </c>
      <c r="B183">
        <v>48</v>
      </c>
      <c r="C183">
        <v>100</v>
      </c>
      <c r="D183">
        <v>9</v>
      </c>
      <c r="E183">
        <v>5386.56</v>
      </c>
      <c r="F183" s="1">
        <v>37933</v>
      </c>
      <c r="G183" t="s">
        <v>25</v>
      </c>
      <c r="H183">
        <v>4</v>
      </c>
      <c r="I183">
        <v>11</v>
      </c>
      <c r="J183">
        <v>2003</v>
      </c>
      <c r="K183" t="s">
        <v>550</v>
      </c>
      <c r="L183">
        <v>105</v>
      </c>
      <c r="M183" t="s">
        <v>612</v>
      </c>
      <c r="N183" t="s">
        <v>340</v>
      </c>
      <c r="O183" t="s">
        <v>341</v>
      </c>
      <c r="P183" t="s">
        <v>342</v>
      </c>
      <c r="R183" t="s">
        <v>343</v>
      </c>
      <c r="T183">
        <v>31000</v>
      </c>
      <c r="U183" t="s">
        <v>41</v>
      </c>
      <c r="V183" t="s">
        <v>42</v>
      </c>
      <c r="W183" t="s">
        <v>344</v>
      </c>
      <c r="X183" t="s">
        <v>345</v>
      </c>
      <c r="Y183" t="s">
        <v>51</v>
      </c>
      <c r="AA183" t="str">
        <f>A183&amp;B183&amp;C183&amp;D183&amp;E183&amp;F183&amp;G183&amp;H183&amp;I183&amp;J183&amp;K183&amp;L183&amp;M183&amp;N183&amp;O183&amp;P183&amp;Q183&amp;R183&amp;S183&amp;T183&amp;U183&amp;V183&amp;W183&amp;X183&amp;Y183</f>
        <v>101784810095386.5637933Shipped4112003Vintage Cars105S18_3856Alpha Cognac61.77.65551 rue Alsace-LorraineToulouse31000FranceEMEARouletAnnetteMedium</v>
      </c>
      <c r="AB183" t="str">
        <f>IF(C183&lt;100,(B183*C183),"Can't Verify")</f>
        <v>Can't Verify</v>
      </c>
    </row>
    <row r="184" spans="1:28" x14ac:dyDescent="0.2">
      <c r="A184">
        <v>10266</v>
      </c>
      <c r="B184">
        <v>44</v>
      </c>
      <c r="C184">
        <v>100</v>
      </c>
      <c r="D184">
        <v>14</v>
      </c>
      <c r="E184">
        <v>9160.36</v>
      </c>
      <c r="F184" s="1">
        <v>38174</v>
      </c>
      <c r="G184" t="s">
        <v>25</v>
      </c>
      <c r="H184">
        <v>3</v>
      </c>
      <c r="I184">
        <v>7</v>
      </c>
      <c r="J184">
        <v>2004</v>
      </c>
      <c r="K184" t="s">
        <v>181</v>
      </c>
      <c r="L184">
        <v>194</v>
      </c>
      <c r="M184" t="s">
        <v>424</v>
      </c>
      <c r="N184" t="s">
        <v>452</v>
      </c>
      <c r="O184" t="s">
        <v>453</v>
      </c>
      <c r="P184" t="s">
        <v>454</v>
      </c>
      <c r="R184" t="s">
        <v>455</v>
      </c>
      <c r="T184">
        <v>42100</v>
      </c>
      <c r="U184" t="s">
        <v>258</v>
      </c>
      <c r="V184" t="s">
        <v>42</v>
      </c>
      <c r="W184" t="s">
        <v>456</v>
      </c>
      <c r="X184" t="s">
        <v>457</v>
      </c>
      <c r="Y184" t="s">
        <v>151</v>
      </c>
      <c r="AA184" t="str">
        <f>A184&amp;B184&amp;C184&amp;D184&amp;E184&amp;F184&amp;G184&amp;H184&amp;I184&amp;J184&amp;K184&amp;L184&amp;M184&amp;N184&amp;O184&amp;P184&amp;Q184&amp;R184&amp;S184&amp;T184&amp;U184&amp;V184&amp;W184&amp;X184&amp;Y184</f>
        <v>1026644100149160.3638174Shipped372004Classic Cars194S12_1099L'ordine Souveniers0522-556555Strada Provinciale 124Reggio Emilia42100ItalyEMEAMoroniMaurizioLarge</v>
      </c>
      <c r="AB184" t="str">
        <f>IF(C184&lt;100,(B184*C184),"Can't Verify")</f>
        <v>Can't Verify</v>
      </c>
    </row>
    <row r="185" spans="1:28" x14ac:dyDescent="0.2">
      <c r="A185">
        <v>10419</v>
      </c>
      <c r="B185">
        <v>12</v>
      </c>
      <c r="C185">
        <v>100</v>
      </c>
      <c r="D185">
        <v>13</v>
      </c>
      <c r="E185">
        <v>1961.28</v>
      </c>
      <c r="F185" s="1">
        <v>38489</v>
      </c>
      <c r="G185" t="s">
        <v>25</v>
      </c>
      <c r="H185">
        <v>2</v>
      </c>
      <c r="I185">
        <v>5</v>
      </c>
      <c r="J185">
        <v>2005</v>
      </c>
      <c r="K185" t="s">
        <v>181</v>
      </c>
      <c r="L185">
        <v>194</v>
      </c>
      <c r="M185" t="s">
        <v>424</v>
      </c>
      <c r="N185" t="s">
        <v>144</v>
      </c>
      <c r="O185" t="s">
        <v>145</v>
      </c>
      <c r="P185" t="s">
        <v>146</v>
      </c>
      <c r="R185" t="s">
        <v>147</v>
      </c>
      <c r="T185">
        <v>5020</v>
      </c>
      <c r="U185" t="s">
        <v>148</v>
      </c>
      <c r="V185" t="s">
        <v>42</v>
      </c>
      <c r="W185" t="s">
        <v>149</v>
      </c>
      <c r="X185" t="s">
        <v>150</v>
      </c>
      <c r="Y185" t="s">
        <v>36</v>
      </c>
      <c r="AA185" t="str">
        <f>A185&amp;B185&amp;C185&amp;D185&amp;E185&amp;F185&amp;G185&amp;H185&amp;I185&amp;J185&amp;K185&amp;L185&amp;M185&amp;N185&amp;O185&amp;P185&amp;Q185&amp;R185&amp;S185&amp;T185&amp;U185&amp;V185&amp;W185&amp;X185&amp;Y185</f>
        <v>1041912100131961.2838489Shipped252005Classic Cars194S12_1099Salzburg Collectables6562-9555Geislweg 14Salzburg5020AustriaEMEAPippsGeorgSmall</v>
      </c>
      <c r="AB185" t="str">
        <f>IF(C185&lt;100,(B185*C185),"Can't Verify")</f>
        <v>Can't Verify</v>
      </c>
    </row>
    <row r="186" spans="1:28" x14ac:dyDescent="0.2">
      <c r="A186">
        <v>10341</v>
      </c>
      <c r="B186">
        <v>45</v>
      </c>
      <c r="C186">
        <v>79.650000000000006</v>
      </c>
      <c r="D186">
        <v>2</v>
      </c>
      <c r="E186">
        <v>3584.25</v>
      </c>
      <c r="F186" s="1">
        <v>38315</v>
      </c>
      <c r="G186" t="s">
        <v>25</v>
      </c>
      <c r="H186">
        <v>4</v>
      </c>
      <c r="I186">
        <v>11</v>
      </c>
      <c r="J186">
        <v>2004</v>
      </c>
      <c r="K186" t="s">
        <v>181</v>
      </c>
      <c r="L186">
        <v>194</v>
      </c>
      <c r="M186" t="s">
        <v>424</v>
      </c>
      <c r="N186" t="s">
        <v>144</v>
      </c>
      <c r="O186" t="s">
        <v>145</v>
      </c>
      <c r="P186" t="s">
        <v>146</v>
      </c>
      <c r="R186" t="s">
        <v>147</v>
      </c>
      <c r="T186">
        <v>5020</v>
      </c>
      <c r="U186" t="s">
        <v>148</v>
      </c>
      <c r="V186" t="s">
        <v>42</v>
      </c>
      <c r="W186" t="s">
        <v>149</v>
      </c>
      <c r="X186" t="s">
        <v>150</v>
      </c>
      <c r="Y186" t="s">
        <v>51</v>
      </c>
      <c r="AA186" t="str">
        <f>A186&amp;B186&amp;C186&amp;D186&amp;E186&amp;F186&amp;G186&amp;H186&amp;I186&amp;J186&amp;K186&amp;L186&amp;M186&amp;N186&amp;O186&amp;P186&amp;Q186&amp;R186&amp;S186&amp;T186&amp;U186&amp;V186&amp;W186&amp;X186&amp;Y186</f>
        <v>103414579.6523584.2538315Shipped4112004Classic Cars194S12_1099Salzburg Collectables6562-9555Geislweg 14Salzburg5020AustriaEMEAPippsGeorgMedium</v>
      </c>
      <c r="AB186">
        <f>IF(C186&lt;100,(B186*C186),"Can't Verify")</f>
        <v>3584.2500000000005</v>
      </c>
    </row>
    <row r="187" spans="1:28" x14ac:dyDescent="0.2">
      <c r="A187">
        <v>10159</v>
      </c>
      <c r="B187">
        <v>41</v>
      </c>
      <c r="C187">
        <v>100</v>
      </c>
      <c r="D187">
        <v>2</v>
      </c>
      <c r="E187">
        <v>8296.35</v>
      </c>
      <c r="F187" s="1">
        <v>37904</v>
      </c>
      <c r="G187" t="s">
        <v>25</v>
      </c>
      <c r="H187">
        <v>4</v>
      </c>
      <c r="I187">
        <v>10</v>
      </c>
      <c r="J187">
        <v>2003</v>
      </c>
      <c r="K187" t="s">
        <v>181</v>
      </c>
      <c r="L187">
        <v>194</v>
      </c>
      <c r="M187" t="s">
        <v>424</v>
      </c>
      <c r="N187" t="s">
        <v>58</v>
      </c>
      <c r="O187">
        <v>6505551386</v>
      </c>
      <c r="P187" t="s">
        <v>59</v>
      </c>
      <c r="R187" t="s">
        <v>60</v>
      </c>
      <c r="S187" t="s">
        <v>55</v>
      </c>
      <c r="U187" t="s">
        <v>32</v>
      </c>
      <c r="V187" t="s">
        <v>33</v>
      </c>
      <c r="W187" t="s">
        <v>61</v>
      </c>
      <c r="X187" t="s">
        <v>57</v>
      </c>
      <c r="Y187" t="s">
        <v>151</v>
      </c>
      <c r="AA187" t="str">
        <f>A187&amp;B187&amp;C187&amp;D187&amp;E187&amp;F187&amp;G187&amp;H187&amp;I187&amp;J187&amp;K187&amp;L187&amp;M187&amp;N187&amp;O187&amp;P187&amp;Q187&amp;R187&amp;S187&amp;T187&amp;U187&amp;V187&amp;W187&amp;X187&amp;Y187</f>
        <v>101594110028296.3537904Shipped4102003Classic Cars194S12_1099Corporate Gift Ideas Co.65055513867734 Strong St.San FranciscoCAUSANABrownJulieLarge</v>
      </c>
      <c r="AB187" t="str">
        <f>IF(C187&lt;100,(B187*C187),"Can't Verify")</f>
        <v>Can't Verify</v>
      </c>
    </row>
    <row r="188" spans="1:28" x14ac:dyDescent="0.2">
      <c r="A188">
        <v>10135</v>
      </c>
      <c r="B188">
        <v>42</v>
      </c>
      <c r="C188">
        <v>100</v>
      </c>
      <c r="D188">
        <v>7</v>
      </c>
      <c r="E188">
        <v>8008.56</v>
      </c>
      <c r="F188" s="1">
        <v>37804</v>
      </c>
      <c r="G188" t="s">
        <v>25</v>
      </c>
      <c r="H188">
        <v>3</v>
      </c>
      <c r="I188">
        <v>7</v>
      </c>
      <c r="J188">
        <v>2003</v>
      </c>
      <c r="K188" t="s">
        <v>181</v>
      </c>
      <c r="L188">
        <v>194</v>
      </c>
      <c r="M188" t="s">
        <v>424</v>
      </c>
      <c r="N188" t="s">
        <v>272</v>
      </c>
      <c r="O188">
        <v>4155551450</v>
      </c>
      <c r="P188" t="s">
        <v>273</v>
      </c>
      <c r="R188" t="s">
        <v>274</v>
      </c>
      <c r="S188" t="s">
        <v>55</v>
      </c>
      <c r="T188">
        <v>97562</v>
      </c>
      <c r="U188" t="s">
        <v>32</v>
      </c>
      <c r="V188" t="s">
        <v>33</v>
      </c>
      <c r="W188" t="s">
        <v>275</v>
      </c>
      <c r="X188" t="s">
        <v>276</v>
      </c>
      <c r="Y188" t="s">
        <v>151</v>
      </c>
      <c r="AA188" t="str">
        <f>A188&amp;B188&amp;C188&amp;D188&amp;E188&amp;F188&amp;G188&amp;H188&amp;I188&amp;J188&amp;K188&amp;L188&amp;M188&amp;N188&amp;O188&amp;P188&amp;Q188&amp;R188&amp;S188&amp;T188&amp;U188&amp;V188&amp;W188&amp;X188&amp;Y188</f>
        <v>101354210078008.5637804Shipped372003Classic Cars194S12_1099Mini Gifts Distributors Ltd.41555514505677 Strong St.San RafaelCA97562USANANelsonValarieLarge</v>
      </c>
      <c r="AB188" t="str">
        <f>IF(C188&lt;100,(B188*C188),"Can't Verify")</f>
        <v>Can't Verify</v>
      </c>
    </row>
    <row r="189" spans="1:28" x14ac:dyDescent="0.2">
      <c r="A189">
        <v>10314</v>
      </c>
      <c r="B189">
        <v>38</v>
      </c>
      <c r="C189">
        <v>100</v>
      </c>
      <c r="D189">
        <v>5</v>
      </c>
      <c r="E189">
        <v>7975.44</v>
      </c>
      <c r="F189" s="1">
        <v>38282</v>
      </c>
      <c r="G189" t="s">
        <v>25</v>
      </c>
      <c r="H189">
        <v>4</v>
      </c>
      <c r="I189">
        <v>10</v>
      </c>
      <c r="J189">
        <v>2004</v>
      </c>
      <c r="K189" t="s">
        <v>181</v>
      </c>
      <c r="L189">
        <v>207</v>
      </c>
      <c r="M189" t="s">
        <v>474</v>
      </c>
      <c r="N189" t="s">
        <v>498</v>
      </c>
      <c r="O189" t="s">
        <v>499</v>
      </c>
      <c r="P189" t="s">
        <v>500</v>
      </c>
      <c r="R189" t="s">
        <v>501</v>
      </c>
      <c r="T189">
        <v>8200</v>
      </c>
      <c r="U189" t="s">
        <v>326</v>
      </c>
      <c r="V189" t="s">
        <v>42</v>
      </c>
      <c r="W189" t="s">
        <v>502</v>
      </c>
      <c r="X189" t="s">
        <v>503</v>
      </c>
      <c r="Y189" t="s">
        <v>151</v>
      </c>
      <c r="AA189" t="str">
        <f>A189&amp;B189&amp;C189&amp;D189&amp;E189&amp;F189&amp;G189&amp;H189&amp;I189&amp;J189&amp;K189&amp;L189&amp;M189&amp;N189&amp;O189&amp;P189&amp;Q189&amp;R189&amp;S189&amp;T189&amp;U189&amp;V189&amp;W189&amp;X189&amp;Y189</f>
        <v>103143810057975.4438282Shipped4102004Classic Cars207S12_1108Heintze Collectables86 21 3555Smagsloget 45Aaarhus8200DenmarkEMEAIbsenPalleLarge</v>
      </c>
      <c r="AB189" t="str">
        <f>IF(C189&lt;100,(B189*C189),"Can't Verify")</f>
        <v>Can't Verify</v>
      </c>
    </row>
    <row r="190" spans="1:28" x14ac:dyDescent="0.2">
      <c r="A190">
        <v>10272</v>
      </c>
      <c r="B190">
        <v>35</v>
      </c>
      <c r="C190">
        <v>100</v>
      </c>
      <c r="D190">
        <v>2</v>
      </c>
      <c r="E190">
        <v>5818.4</v>
      </c>
      <c r="F190" s="1">
        <v>38188</v>
      </c>
      <c r="G190" t="s">
        <v>25</v>
      </c>
      <c r="H190">
        <v>3</v>
      </c>
      <c r="I190">
        <v>7</v>
      </c>
      <c r="J190">
        <v>2004</v>
      </c>
      <c r="K190" t="s">
        <v>181</v>
      </c>
      <c r="L190">
        <v>207</v>
      </c>
      <c r="M190" t="s">
        <v>474</v>
      </c>
      <c r="N190" t="s">
        <v>139</v>
      </c>
      <c r="O190">
        <v>2155551555</v>
      </c>
      <c r="P190" t="s">
        <v>140</v>
      </c>
      <c r="R190" t="s">
        <v>141</v>
      </c>
      <c r="S190" t="s">
        <v>142</v>
      </c>
      <c r="T190">
        <v>70267</v>
      </c>
      <c r="U190" t="s">
        <v>32</v>
      </c>
      <c r="V190" t="s">
        <v>33</v>
      </c>
      <c r="W190" t="s">
        <v>34</v>
      </c>
      <c r="X190" t="s">
        <v>143</v>
      </c>
      <c r="Y190" t="s">
        <v>51</v>
      </c>
      <c r="AA190" t="str">
        <f>A190&amp;B190&amp;C190&amp;D190&amp;E190&amp;F190&amp;G190&amp;H190&amp;I190&amp;J190&amp;K190&amp;L190&amp;M190&amp;N190&amp;O190&amp;P190&amp;Q190&amp;R190&amp;S190&amp;T190&amp;U190&amp;V190&amp;W190&amp;X190&amp;Y190</f>
        <v>102723510025818.438188Shipped372004Classic Cars207S12_1108Diecast Classics Inc.21555515557586 Pompton St.AllentownPA70267USANAYuKyungMedium</v>
      </c>
      <c r="AB190" t="str">
        <f>IF(C190&lt;100,(B190*C190),"Can't Verify")</f>
        <v>Can't Verify</v>
      </c>
    </row>
    <row r="191" spans="1:28" x14ac:dyDescent="0.2">
      <c r="A191">
        <v>10413</v>
      </c>
      <c r="B191">
        <v>36</v>
      </c>
      <c r="C191">
        <v>100</v>
      </c>
      <c r="D191">
        <v>2</v>
      </c>
      <c r="E191">
        <v>8677.7999999999993</v>
      </c>
      <c r="F191" s="1">
        <v>38477</v>
      </c>
      <c r="G191" t="s">
        <v>25</v>
      </c>
      <c r="H191">
        <v>2</v>
      </c>
      <c r="I191">
        <v>5</v>
      </c>
      <c r="J191">
        <v>2005</v>
      </c>
      <c r="K191" t="s">
        <v>181</v>
      </c>
      <c r="L191">
        <v>207</v>
      </c>
      <c r="M191" t="s">
        <v>474</v>
      </c>
      <c r="N191" t="s">
        <v>109</v>
      </c>
      <c r="O191">
        <v>2035552570</v>
      </c>
      <c r="P191" t="s">
        <v>110</v>
      </c>
      <c r="R191" t="s">
        <v>111</v>
      </c>
      <c r="S191" t="s">
        <v>112</v>
      </c>
      <c r="T191">
        <v>97562</v>
      </c>
      <c r="U191" t="s">
        <v>32</v>
      </c>
      <c r="V191" t="s">
        <v>33</v>
      </c>
      <c r="W191" t="s">
        <v>113</v>
      </c>
      <c r="X191" t="s">
        <v>57</v>
      </c>
      <c r="Y191" t="s">
        <v>151</v>
      </c>
      <c r="AA191" t="str">
        <f>A191&amp;B191&amp;C191&amp;D191&amp;E191&amp;F191&amp;G191&amp;H191&amp;I191&amp;J191&amp;K191&amp;L191&amp;M191&amp;N191&amp;O191&amp;P191&amp;Q191&amp;R191&amp;S191&amp;T191&amp;U191&amp;V191&amp;W191&amp;X191&amp;Y191</f>
        <v>104133610028677.838477Shipped252005Classic Cars207S12_1108Gift Depot Inc.203555257025593 South Bay Ln.BridgewaterCT97562USANAKingJulieLarge</v>
      </c>
      <c r="AB191" t="str">
        <f>IF(C191&lt;100,(B191*C191),"Can't Verify")</f>
        <v>Can't Verify</v>
      </c>
    </row>
    <row r="192" spans="1:28" x14ac:dyDescent="0.2">
      <c r="A192">
        <v>10220</v>
      </c>
      <c r="B192">
        <v>32</v>
      </c>
      <c r="C192">
        <v>100</v>
      </c>
      <c r="D192">
        <v>2</v>
      </c>
      <c r="E192">
        <v>7181.44</v>
      </c>
      <c r="F192" s="1">
        <v>38029</v>
      </c>
      <c r="G192" t="s">
        <v>25</v>
      </c>
      <c r="H192">
        <v>1</v>
      </c>
      <c r="I192">
        <v>2</v>
      </c>
      <c r="J192">
        <v>2004</v>
      </c>
      <c r="K192" t="s">
        <v>181</v>
      </c>
      <c r="L192">
        <v>207</v>
      </c>
      <c r="M192" t="s">
        <v>474</v>
      </c>
      <c r="N192" t="s">
        <v>479</v>
      </c>
      <c r="O192" t="s">
        <v>480</v>
      </c>
      <c r="P192" t="s">
        <v>481</v>
      </c>
      <c r="Q192" t="s">
        <v>482</v>
      </c>
      <c r="R192" t="s">
        <v>483</v>
      </c>
      <c r="T192">
        <v>2</v>
      </c>
      <c r="U192" t="s">
        <v>484</v>
      </c>
      <c r="V192" t="s">
        <v>42</v>
      </c>
      <c r="W192" t="s">
        <v>485</v>
      </c>
      <c r="X192" t="s">
        <v>486</v>
      </c>
      <c r="Y192" t="s">
        <v>151</v>
      </c>
      <c r="AA192" t="str">
        <f>A192&amp;B192&amp;C192&amp;D192&amp;E192&amp;F192&amp;G192&amp;H192&amp;I192&amp;J192&amp;K192&amp;L192&amp;M192&amp;N192&amp;O192&amp;P192&amp;Q192&amp;R192&amp;S192&amp;T192&amp;U192&amp;V192&amp;W192&amp;X192&amp;Y192</f>
        <v>102203210027181.4438029Shipped122004Classic Cars207S12_1108Clover Collections, Co.+353 1862 155525 Maiden LaneFloor No. 4Dublin2IrelandEMEACassidyDeanLarge</v>
      </c>
      <c r="AB192" t="str">
        <f>IF(C192&lt;100,(B192*C192),"Can't Verify")</f>
        <v>Can't Verify</v>
      </c>
    </row>
    <row r="193" spans="1:28" x14ac:dyDescent="0.2">
      <c r="A193">
        <v>10247</v>
      </c>
      <c r="B193">
        <v>44</v>
      </c>
      <c r="C193">
        <v>100</v>
      </c>
      <c r="D193">
        <v>2</v>
      </c>
      <c r="E193">
        <v>10606.2</v>
      </c>
      <c r="F193" s="1">
        <v>38112</v>
      </c>
      <c r="G193" t="s">
        <v>25</v>
      </c>
      <c r="H193">
        <v>2</v>
      </c>
      <c r="I193">
        <v>5</v>
      </c>
      <c r="J193">
        <v>2004</v>
      </c>
      <c r="K193" t="s">
        <v>181</v>
      </c>
      <c r="L193">
        <v>207</v>
      </c>
      <c r="M193" t="s">
        <v>474</v>
      </c>
      <c r="N193" t="s">
        <v>467</v>
      </c>
      <c r="O193" t="s">
        <v>468</v>
      </c>
      <c r="P193" t="s">
        <v>469</v>
      </c>
      <c r="R193" t="s">
        <v>470</v>
      </c>
      <c r="T193" t="s">
        <v>471</v>
      </c>
      <c r="U193" t="s">
        <v>130</v>
      </c>
      <c r="V193" t="s">
        <v>42</v>
      </c>
      <c r="W193" t="s">
        <v>472</v>
      </c>
      <c r="X193" t="s">
        <v>473</v>
      </c>
      <c r="Y193" t="s">
        <v>151</v>
      </c>
      <c r="AA193" t="str">
        <f>A193&amp;B193&amp;C193&amp;D193&amp;E193&amp;F193&amp;G193&amp;H193&amp;I193&amp;J193&amp;K193&amp;L193&amp;M193&amp;N193&amp;O193&amp;P193&amp;Q193&amp;R193&amp;S193&amp;T193&amp;U193&amp;V193&amp;W193&amp;X193&amp;Y193</f>
        <v>1024744100210606.238112Shipped252004Classic Cars207S12_1108Suominen Souveniers+358 9 8045 555Software Engineering Center, SEC OyEspooFIN-02271FinlandEMEASuominenKalleLarge</v>
      </c>
      <c r="AB193" t="str">
        <f>IF(C193&lt;100,(B193*C193),"Can't Verify")</f>
        <v>Can't Verify</v>
      </c>
    </row>
    <row r="194" spans="1:28" x14ac:dyDescent="0.2">
      <c r="A194">
        <v>10105</v>
      </c>
      <c r="B194">
        <v>41</v>
      </c>
      <c r="C194">
        <v>100</v>
      </c>
      <c r="D194">
        <v>15</v>
      </c>
      <c r="E194">
        <v>8690.36</v>
      </c>
      <c r="F194" s="1">
        <v>37663</v>
      </c>
      <c r="G194" t="s">
        <v>25</v>
      </c>
      <c r="H194">
        <v>1</v>
      </c>
      <c r="I194">
        <v>2</v>
      </c>
      <c r="J194">
        <v>2003</v>
      </c>
      <c r="K194" t="s">
        <v>181</v>
      </c>
      <c r="L194">
        <v>207</v>
      </c>
      <c r="M194" t="s">
        <v>474</v>
      </c>
      <c r="N194" t="s">
        <v>322</v>
      </c>
      <c r="O194" t="s">
        <v>323</v>
      </c>
      <c r="P194" t="s">
        <v>324</v>
      </c>
      <c r="R194" t="s">
        <v>325</v>
      </c>
      <c r="T194">
        <v>1734</v>
      </c>
      <c r="U194" t="s">
        <v>326</v>
      </c>
      <c r="V194" t="s">
        <v>42</v>
      </c>
      <c r="W194" t="s">
        <v>327</v>
      </c>
      <c r="X194" t="s">
        <v>328</v>
      </c>
      <c r="Y194" t="s">
        <v>151</v>
      </c>
      <c r="AA194" t="str">
        <f>A194&amp;B194&amp;C194&amp;D194&amp;E194&amp;F194&amp;G194&amp;H194&amp;I194&amp;J194&amp;K194&amp;L194&amp;M194&amp;N194&amp;O194&amp;P194&amp;Q194&amp;R194&amp;S194&amp;T194&amp;U194&amp;V194&amp;W194&amp;X194&amp;Y194</f>
        <v>1010541100158690.3637663Shipped122003Classic Cars207S12_1108Danish Wholesale Imports31 12 3555Vinb'ltet 34Kobenhavn1734DenmarkEMEAPetersenJytteLarge</v>
      </c>
      <c r="AB194" t="str">
        <f>IF(C194&lt;100,(B194*C194),"Can't Verify")</f>
        <v>Can't Verify</v>
      </c>
    </row>
    <row r="195" spans="1:28" x14ac:dyDescent="0.2">
      <c r="A195">
        <v>10178</v>
      </c>
      <c r="B195">
        <v>34</v>
      </c>
      <c r="C195">
        <v>80.84</v>
      </c>
      <c r="D195">
        <v>5</v>
      </c>
      <c r="E195">
        <v>2748.56</v>
      </c>
      <c r="F195" s="1">
        <v>37933</v>
      </c>
      <c r="G195" t="s">
        <v>25</v>
      </c>
      <c r="H195">
        <v>4</v>
      </c>
      <c r="I195">
        <v>11</v>
      </c>
      <c r="J195">
        <v>2003</v>
      </c>
      <c r="K195" t="s">
        <v>566</v>
      </c>
      <c r="L195">
        <v>68</v>
      </c>
      <c r="M195" t="s">
        <v>633</v>
      </c>
      <c r="N195" t="s">
        <v>340</v>
      </c>
      <c r="O195" t="s">
        <v>341</v>
      </c>
      <c r="P195" t="s">
        <v>342</v>
      </c>
      <c r="R195" t="s">
        <v>343</v>
      </c>
      <c r="T195">
        <v>31000</v>
      </c>
      <c r="U195" t="s">
        <v>41</v>
      </c>
      <c r="V195" t="s">
        <v>42</v>
      </c>
      <c r="W195" t="s">
        <v>344</v>
      </c>
      <c r="X195" t="s">
        <v>345</v>
      </c>
      <c r="Y195" t="s">
        <v>36</v>
      </c>
      <c r="AA195" t="str">
        <f>A195&amp;B195&amp;C195&amp;D195&amp;E195&amp;F195&amp;G195&amp;H195&amp;I195&amp;J195&amp;K195&amp;L195&amp;M195&amp;N195&amp;O195&amp;P195&amp;Q195&amp;R195&amp;S195&amp;T195&amp;U195&amp;V195&amp;W195&amp;X195&amp;Y195</f>
        <v>101783480.8452748.5637933Shipped4112003Planes68S24_2841Alpha Cognac61.77.65551 rue Alsace-LorraineToulouse31000FranceEMEARouletAnnetteSmall</v>
      </c>
      <c r="AB195">
        <f>IF(C195&lt;100,(B195*C195),"Can't Verify")</f>
        <v>2748.56</v>
      </c>
    </row>
    <row r="196" spans="1:28" x14ac:dyDescent="0.2">
      <c r="A196">
        <v>10348</v>
      </c>
      <c r="B196">
        <v>48</v>
      </c>
      <c r="C196">
        <v>52.36</v>
      </c>
      <c r="D196">
        <v>8</v>
      </c>
      <c r="E196">
        <v>2513.2800000000002</v>
      </c>
      <c r="F196" s="1">
        <v>38292</v>
      </c>
      <c r="G196" t="s">
        <v>25</v>
      </c>
      <c r="H196">
        <v>4</v>
      </c>
      <c r="I196">
        <v>11</v>
      </c>
      <c r="J196">
        <v>2004</v>
      </c>
      <c r="K196" t="s">
        <v>181</v>
      </c>
      <c r="L196">
        <v>207</v>
      </c>
      <c r="M196" t="s">
        <v>474</v>
      </c>
      <c r="N196" t="s">
        <v>191</v>
      </c>
      <c r="O196" t="s">
        <v>192</v>
      </c>
      <c r="P196" t="s">
        <v>193</v>
      </c>
      <c r="R196" t="s">
        <v>177</v>
      </c>
      <c r="T196">
        <v>28023</v>
      </c>
      <c r="U196" t="s">
        <v>178</v>
      </c>
      <c r="V196" t="s">
        <v>42</v>
      </c>
      <c r="W196" t="s">
        <v>194</v>
      </c>
      <c r="X196" t="s">
        <v>195</v>
      </c>
      <c r="Y196" t="s">
        <v>36</v>
      </c>
      <c r="AA196" t="str">
        <f>A196&amp;B196&amp;C196&amp;D196&amp;E196&amp;F196&amp;G196&amp;H196&amp;I196&amp;J196&amp;K196&amp;L196&amp;M196&amp;N196&amp;O196&amp;P196&amp;Q196&amp;R196&amp;S196&amp;T196&amp;U196&amp;V196&amp;W196&amp;X196&amp;Y196</f>
        <v>103484852.3682513.2838292Shipped4112004Classic Cars207S12_1108Corrida Auto Replicas, Ltd(91) 555 22 82C/ Araquil, 67Madrid28023SpainEMEASommerMart°nSmall</v>
      </c>
      <c r="AB196">
        <f>IF(C196&lt;100,(B196*C196),"Can't Verify")</f>
        <v>2513.2799999999997</v>
      </c>
    </row>
    <row r="197" spans="1:28" x14ac:dyDescent="0.2">
      <c r="A197">
        <v>10153</v>
      </c>
      <c r="B197">
        <v>20</v>
      </c>
      <c r="C197">
        <v>100</v>
      </c>
      <c r="D197">
        <v>11</v>
      </c>
      <c r="E197">
        <v>4904</v>
      </c>
      <c r="F197" s="1">
        <v>37892</v>
      </c>
      <c r="G197" t="s">
        <v>25</v>
      </c>
      <c r="H197">
        <v>3</v>
      </c>
      <c r="I197">
        <v>9</v>
      </c>
      <c r="J197">
        <v>2003</v>
      </c>
      <c r="K197" t="s">
        <v>181</v>
      </c>
      <c r="L197">
        <v>207</v>
      </c>
      <c r="M197" t="s">
        <v>474</v>
      </c>
      <c r="N197" t="s">
        <v>174</v>
      </c>
      <c r="O197" t="s">
        <v>175</v>
      </c>
      <c r="P197" t="s">
        <v>176</v>
      </c>
      <c r="R197" t="s">
        <v>177</v>
      </c>
      <c r="T197">
        <v>28034</v>
      </c>
      <c r="U197" t="s">
        <v>178</v>
      </c>
      <c r="V197" t="s">
        <v>42</v>
      </c>
      <c r="W197" t="s">
        <v>179</v>
      </c>
      <c r="X197" t="s">
        <v>180</v>
      </c>
      <c r="Y197" t="s">
        <v>51</v>
      </c>
      <c r="AA197" t="str">
        <f>A197&amp;B197&amp;C197&amp;D197&amp;E197&amp;F197&amp;G197&amp;H197&amp;I197&amp;J197&amp;K197&amp;L197&amp;M197&amp;N197&amp;O197&amp;P197&amp;Q197&amp;R197&amp;S197&amp;T197&amp;U197&amp;V197&amp;W197&amp;X197&amp;Y197</f>
        <v>101532010011490437892Shipped392003Classic Cars207S12_1108Euro Shopping Channel(91) 555 94 44C/ Moralzarzal, 86Madrid28034SpainEMEAFreyreDiegoMedium</v>
      </c>
      <c r="AB197" t="str">
        <f>IF(C197&lt;100,(B197*C197),"Can't Verify")</f>
        <v>Can't Verify</v>
      </c>
    </row>
    <row r="198" spans="1:28" x14ac:dyDescent="0.2">
      <c r="A198">
        <v>10231</v>
      </c>
      <c r="B198">
        <v>42</v>
      </c>
      <c r="C198">
        <v>100</v>
      </c>
      <c r="D198">
        <v>2</v>
      </c>
      <c r="E198">
        <v>8378.58</v>
      </c>
      <c r="F198" s="1">
        <v>38065</v>
      </c>
      <c r="G198" t="s">
        <v>25</v>
      </c>
      <c r="H198">
        <v>1</v>
      </c>
      <c r="I198">
        <v>3</v>
      </c>
      <c r="J198">
        <v>2004</v>
      </c>
      <c r="K198" t="s">
        <v>181</v>
      </c>
      <c r="L198">
        <v>207</v>
      </c>
      <c r="M198" t="s">
        <v>474</v>
      </c>
      <c r="N198" t="s">
        <v>487</v>
      </c>
      <c r="O198" t="s">
        <v>488</v>
      </c>
      <c r="P198" t="s">
        <v>489</v>
      </c>
      <c r="R198" t="s">
        <v>177</v>
      </c>
      <c r="T198">
        <v>28023</v>
      </c>
      <c r="U198" t="s">
        <v>178</v>
      </c>
      <c r="V198" t="s">
        <v>42</v>
      </c>
      <c r="W198" t="s">
        <v>490</v>
      </c>
      <c r="X198" t="s">
        <v>491</v>
      </c>
      <c r="Y198" t="s">
        <v>151</v>
      </c>
      <c r="AA198" t="str">
        <f>A198&amp;B198&amp;C198&amp;D198&amp;E198&amp;F198&amp;G198&amp;H198&amp;I198&amp;J198&amp;K198&amp;L198&amp;M198&amp;N198&amp;O198&amp;P198&amp;Q198&amp;R198&amp;S198&amp;T198&amp;U198&amp;V198&amp;W198&amp;X198&amp;Y198</f>
        <v>102314210028378.5838065Shipped132004Classic Cars207S12_1108CAF Imports+34 913 728 555Merchants House, 27-30 Merchant's QuayMadrid28023SpainEMEAFernandezJesusLarge</v>
      </c>
      <c r="AB198" t="str">
        <f>IF(C198&lt;100,(B198*C198),"Can't Verify")</f>
        <v>Can't Verify</v>
      </c>
    </row>
    <row r="199" spans="1:28" x14ac:dyDescent="0.2">
      <c r="A199">
        <v>10306</v>
      </c>
      <c r="B199">
        <v>31</v>
      </c>
      <c r="C199">
        <v>100</v>
      </c>
      <c r="D199">
        <v>13</v>
      </c>
      <c r="E199">
        <v>6570.76</v>
      </c>
      <c r="F199" s="1">
        <v>38274</v>
      </c>
      <c r="G199" t="s">
        <v>25</v>
      </c>
      <c r="H199">
        <v>4</v>
      </c>
      <c r="I199">
        <v>10</v>
      </c>
      <c r="J199">
        <v>2004</v>
      </c>
      <c r="K199" t="s">
        <v>181</v>
      </c>
      <c r="L199">
        <v>207</v>
      </c>
      <c r="M199" t="s">
        <v>474</v>
      </c>
      <c r="N199" t="s">
        <v>492</v>
      </c>
      <c r="O199" t="s">
        <v>493</v>
      </c>
      <c r="P199" t="s">
        <v>494</v>
      </c>
      <c r="R199" t="s">
        <v>495</v>
      </c>
      <c r="T199" t="s">
        <v>496</v>
      </c>
      <c r="U199" t="s">
        <v>170</v>
      </c>
      <c r="V199" t="s">
        <v>42</v>
      </c>
      <c r="W199" t="s">
        <v>497</v>
      </c>
      <c r="X199" t="s">
        <v>94</v>
      </c>
      <c r="Y199" t="s">
        <v>51</v>
      </c>
      <c r="AA199" t="str">
        <f>A199&amp;B199&amp;C199&amp;D199&amp;E199&amp;F199&amp;G199&amp;H199&amp;I199&amp;J199&amp;K199&amp;L199&amp;M199&amp;N199&amp;O199&amp;P199&amp;Q199&amp;R199&amp;S199&amp;T199&amp;U199&amp;V199&amp;W199&amp;X199&amp;Y199</f>
        <v>1030631100136570.7638274Shipped4102004Classic Cars207S12_1108AV Stores, Co.(171) 555-1555Fauntleroy CircusManchesterEC2 5NTUKEMEAAshworthVictoriaMedium</v>
      </c>
      <c r="AB199" t="str">
        <f>IF(C199&lt;100,(B199*C199),"Can't Verify")</f>
        <v>Can't Verify</v>
      </c>
    </row>
    <row r="200" spans="1:28" x14ac:dyDescent="0.2">
      <c r="A200">
        <v>10185</v>
      </c>
      <c r="B200">
        <v>21</v>
      </c>
      <c r="C200">
        <v>100</v>
      </c>
      <c r="D200">
        <v>13</v>
      </c>
      <c r="E200">
        <v>3883.74</v>
      </c>
      <c r="F200" s="1">
        <v>37939</v>
      </c>
      <c r="G200" t="s">
        <v>25</v>
      </c>
      <c r="H200">
        <v>4</v>
      </c>
      <c r="I200">
        <v>11</v>
      </c>
      <c r="J200">
        <v>2003</v>
      </c>
      <c r="K200" t="s">
        <v>181</v>
      </c>
      <c r="L200">
        <v>207</v>
      </c>
      <c r="M200" t="s">
        <v>474</v>
      </c>
      <c r="N200" t="s">
        <v>335</v>
      </c>
      <c r="O200">
        <v>5085559555</v>
      </c>
      <c r="P200" t="s">
        <v>336</v>
      </c>
      <c r="R200" t="s">
        <v>162</v>
      </c>
      <c r="S200" t="s">
        <v>123</v>
      </c>
      <c r="T200">
        <v>50553</v>
      </c>
      <c r="U200" t="s">
        <v>32</v>
      </c>
      <c r="V200" t="s">
        <v>33</v>
      </c>
      <c r="W200" t="s">
        <v>337</v>
      </c>
      <c r="X200" t="s">
        <v>338</v>
      </c>
      <c r="Y200" t="s">
        <v>51</v>
      </c>
      <c r="AA200" t="str">
        <f>A200&amp;B200&amp;C200&amp;D200&amp;E200&amp;F200&amp;G200&amp;H200&amp;I200&amp;J200&amp;K200&amp;L200&amp;M200&amp;N200&amp;O200&amp;P200&amp;Q200&amp;R200&amp;S200&amp;T200&amp;U200&amp;V200&amp;W200&amp;X200&amp;Y200</f>
        <v>1018521100133883.7437939Shipped4112003Classic Cars207S12_1108Mini Creations Ltd.50855595554575 Hillside Dr.New BedfordMA50553USANATamWing CMedium</v>
      </c>
      <c r="AB200" t="str">
        <f>IF(C200&lt;100,(B200*C200),"Can't Verify")</f>
        <v>Can't Verify</v>
      </c>
    </row>
    <row r="201" spans="1:28" x14ac:dyDescent="0.2">
      <c r="A201">
        <v>10196</v>
      </c>
      <c r="B201">
        <v>47</v>
      </c>
      <c r="C201">
        <v>100</v>
      </c>
      <c r="D201">
        <v>5</v>
      </c>
      <c r="E201">
        <v>8887.7000000000007</v>
      </c>
      <c r="F201" s="1">
        <v>37951</v>
      </c>
      <c r="G201" t="s">
        <v>25</v>
      </c>
      <c r="H201">
        <v>4</v>
      </c>
      <c r="I201">
        <v>11</v>
      </c>
      <c r="J201">
        <v>2003</v>
      </c>
      <c r="K201" t="s">
        <v>181</v>
      </c>
      <c r="L201">
        <v>207</v>
      </c>
      <c r="M201" t="s">
        <v>474</v>
      </c>
      <c r="N201" t="s">
        <v>242</v>
      </c>
      <c r="O201">
        <v>2035559545</v>
      </c>
      <c r="P201" t="s">
        <v>243</v>
      </c>
      <c r="R201" t="s">
        <v>244</v>
      </c>
      <c r="S201" t="s">
        <v>112</v>
      </c>
      <c r="T201">
        <v>97823</v>
      </c>
      <c r="U201" t="s">
        <v>32</v>
      </c>
      <c r="V201" t="s">
        <v>33</v>
      </c>
      <c r="W201" t="s">
        <v>83</v>
      </c>
      <c r="X201" t="s">
        <v>245</v>
      </c>
      <c r="Y201" t="s">
        <v>151</v>
      </c>
      <c r="AA201" t="str">
        <f>A201&amp;B201&amp;C201&amp;D201&amp;E201&amp;F201&amp;G201&amp;H201&amp;I201&amp;J201&amp;K201&amp;L201&amp;M201&amp;N201&amp;O201&amp;P201&amp;Q201&amp;R201&amp;S201&amp;T201&amp;U201&amp;V201&amp;W201&amp;X201&amp;Y201</f>
        <v>101964710058887.737951Shipped4112003Classic Cars207S12_1108Super Scale Inc.2035559545567 North Pendale StreetNew HavenCT97823USANAMurphyLeslieLarge</v>
      </c>
      <c r="AB201" t="str">
        <f>IF(C201&lt;100,(B201*C201),"Can't Verify")</f>
        <v>Can't Verify</v>
      </c>
    </row>
    <row r="202" spans="1:28" x14ac:dyDescent="0.2">
      <c r="A202">
        <v>10127</v>
      </c>
      <c r="B202">
        <v>46</v>
      </c>
      <c r="C202">
        <v>100</v>
      </c>
      <c r="D202">
        <v>2</v>
      </c>
      <c r="E202">
        <v>11279.2</v>
      </c>
      <c r="F202" s="1">
        <v>37775</v>
      </c>
      <c r="G202" t="s">
        <v>25</v>
      </c>
      <c r="H202">
        <v>2</v>
      </c>
      <c r="I202">
        <v>6</v>
      </c>
      <c r="J202">
        <v>2003</v>
      </c>
      <c r="K202" t="s">
        <v>181</v>
      </c>
      <c r="L202">
        <v>207</v>
      </c>
      <c r="M202" t="s">
        <v>474</v>
      </c>
      <c r="N202" t="s">
        <v>475</v>
      </c>
      <c r="O202">
        <v>2125557413</v>
      </c>
      <c r="P202" t="s">
        <v>476</v>
      </c>
      <c r="Q202" t="s">
        <v>477</v>
      </c>
      <c r="R202" t="s">
        <v>30</v>
      </c>
      <c r="S202" t="s">
        <v>31</v>
      </c>
      <c r="T202">
        <v>10022</v>
      </c>
      <c r="U202" t="s">
        <v>32</v>
      </c>
      <c r="V202" t="s">
        <v>33</v>
      </c>
      <c r="W202" t="s">
        <v>56</v>
      </c>
      <c r="X202" t="s">
        <v>478</v>
      </c>
      <c r="Y202" t="s">
        <v>151</v>
      </c>
      <c r="AA202" t="str">
        <f>A202&amp;B202&amp;C202&amp;D202&amp;E202&amp;F202&amp;G202&amp;H202&amp;I202&amp;J202&amp;K202&amp;L202&amp;M202&amp;N202&amp;O202&amp;P202&amp;Q202&amp;R202&amp;S202&amp;T202&amp;U202&amp;V202&amp;W202&amp;X202&amp;Y202</f>
        <v>1012746100211279.237775Shipped262003Classic Cars207S12_1108Muscle Machine Inc21255574134092 Furth CircleSuite 400NYCNY10022USANAYoungJeffLarge</v>
      </c>
      <c r="AB202" t="str">
        <f>IF(C202&lt;100,(B202*C202),"Can't Verify")</f>
        <v>Can't Verify</v>
      </c>
    </row>
    <row r="203" spans="1:28" x14ac:dyDescent="0.2">
      <c r="A203">
        <v>10178</v>
      </c>
      <c r="B203">
        <v>27</v>
      </c>
      <c r="C203">
        <v>73.64</v>
      </c>
      <c r="D203">
        <v>6</v>
      </c>
      <c r="E203">
        <v>1988.28</v>
      </c>
      <c r="F203" s="1">
        <v>37933</v>
      </c>
      <c r="G203" t="s">
        <v>25</v>
      </c>
      <c r="H203">
        <v>4</v>
      </c>
      <c r="I203">
        <v>11</v>
      </c>
      <c r="J203">
        <v>2003</v>
      </c>
      <c r="K203" t="s">
        <v>550</v>
      </c>
      <c r="L203">
        <v>65</v>
      </c>
      <c r="M203" t="s">
        <v>639</v>
      </c>
      <c r="N203" t="s">
        <v>340</v>
      </c>
      <c r="O203" t="s">
        <v>341</v>
      </c>
      <c r="P203" t="s">
        <v>342</v>
      </c>
      <c r="R203" t="s">
        <v>343</v>
      </c>
      <c r="T203">
        <v>31000</v>
      </c>
      <c r="U203" t="s">
        <v>41</v>
      </c>
      <c r="V203" t="s">
        <v>42</v>
      </c>
      <c r="W203" t="s">
        <v>344</v>
      </c>
      <c r="X203" t="s">
        <v>345</v>
      </c>
      <c r="Y203" t="s">
        <v>36</v>
      </c>
      <c r="AA203" t="str">
        <f>A203&amp;B203&amp;C203&amp;D203&amp;E203&amp;F203&amp;G203&amp;H203&amp;I203&amp;J203&amp;K203&amp;L203&amp;M203&amp;N203&amp;O203&amp;P203&amp;Q203&amp;R203&amp;S203&amp;T203&amp;U203&amp;V203&amp;W203&amp;X203&amp;Y203</f>
        <v>101782773.6461988.2837933Shipped4112003Vintage Cars65S24_3420Alpha Cognac61.77.65551 rue Alsace-LorraineToulouse31000FranceEMEARouletAnnetteSmall</v>
      </c>
      <c r="AB203">
        <f>IF(C203&lt;100,(B203*C203),"Can't Verify")</f>
        <v>1988.28</v>
      </c>
    </row>
    <row r="204" spans="1:28" x14ac:dyDescent="0.2">
      <c r="A204">
        <v>10178</v>
      </c>
      <c r="B204">
        <v>21</v>
      </c>
      <c r="C204">
        <v>72.12</v>
      </c>
      <c r="D204">
        <v>11</v>
      </c>
      <c r="E204">
        <v>1514.52</v>
      </c>
      <c r="F204" s="1">
        <v>37933</v>
      </c>
      <c r="G204" t="s">
        <v>25</v>
      </c>
      <c r="H204">
        <v>4</v>
      </c>
      <c r="I204">
        <v>11</v>
      </c>
      <c r="J204">
        <v>2003</v>
      </c>
      <c r="K204" t="s">
        <v>550</v>
      </c>
      <c r="L204">
        <v>83</v>
      </c>
      <c r="M204" t="s">
        <v>641</v>
      </c>
      <c r="N204" t="s">
        <v>340</v>
      </c>
      <c r="O204" t="s">
        <v>341</v>
      </c>
      <c r="P204" t="s">
        <v>342</v>
      </c>
      <c r="R204" t="s">
        <v>343</v>
      </c>
      <c r="T204">
        <v>31000</v>
      </c>
      <c r="U204" t="s">
        <v>41</v>
      </c>
      <c r="V204" t="s">
        <v>42</v>
      </c>
      <c r="W204" t="s">
        <v>344</v>
      </c>
      <c r="X204" t="s">
        <v>345</v>
      </c>
      <c r="Y204" t="s">
        <v>36</v>
      </c>
      <c r="AA204" t="str">
        <f>A204&amp;B204&amp;C204&amp;D204&amp;E204&amp;F204&amp;G204&amp;H204&amp;I204&amp;J204&amp;K204&amp;L204&amp;M204&amp;N204&amp;O204&amp;P204&amp;Q204&amp;R204&amp;S204&amp;T204&amp;U204&amp;V204&amp;W204&amp;X204&amp;Y204</f>
        <v>101782172.12111514.5237933Shipped4112003Vintage Cars83S24_3816Alpha Cognac61.77.65551 rue Alsace-LorraineToulouse31000FranceEMEARouletAnnetteSmall</v>
      </c>
      <c r="AB204">
        <f>IF(C204&lt;100,(B204*C204),"Can't Verify")</f>
        <v>1514.52</v>
      </c>
    </row>
    <row r="205" spans="1:28" x14ac:dyDescent="0.2">
      <c r="A205">
        <v>10176</v>
      </c>
      <c r="B205">
        <v>33</v>
      </c>
      <c r="C205">
        <v>100</v>
      </c>
      <c r="D205">
        <v>2</v>
      </c>
      <c r="E205">
        <v>7474.5</v>
      </c>
      <c r="F205" s="1">
        <v>37931</v>
      </c>
      <c r="G205" t="s">
        <v>25</v>
      </c>
      <c r="H205">
        <v>4</v>
      </c>
      <c r="I205">
        <v>11</v>
      </c>
      <c r="J205">
        <v>2003</v>
      </c>
      <c r="K205" t="s">
        <v>181</v>
      </c>
      <c r="L205">
        <v>207</v>
      </c>
      <c r="M205" t="s">
        <v>474</v>
      </c>
      <c r="N205" t="s">
        <v>452</v>
      </c>
      <c r="O205" t="s">
        <v>453</v>
      </c>
      <c r="P205" t="s">
        <v>454</v>
      </c>
      <c r="R205" t="s">
        <v>455</v>
      </c>
      <c r="T205">
        <v>42100</v>
      </c>
      <c r="U205" t="s">
        <v>258</v>
      </c>
      <c r="V205" t="s">
        <v>42</v>
      </c>
      <c r="W205" t="s">
        <v>456</v>
      </c>
      <c r="X205" t="s">
        <v>457</v>
      </c>
      <c r="Y205" t="s">
        <v>151</v>
      </c>
      <c r="AA205" t="str">
        <f>A205&amp;B205&amp;C205&amp;D205&amp;E205&amp;F205&amp;G205&amp;H205&amp;I205&amp;J205&amp;K205&amp;L205&amp;M205&amp;N205&amp;O205&amp;P205&amp;Q205&amp;R205&amp;S205&amp;T205&amp;U205&amp;V205&amp;W205&amp;X205&amp;Y205</f>
        <v>101763310027474.537931Shipped4112003Classic Cars207S12_1108L'ordine Souveniers0522-556555Strada Provinciale 124Reggio Emilia42100ItalyEMEAMoroniMaurizioLarge</v>
      </c>
      <c r="AB205" t="str">
        <f>IF(C205&lt;100,(B205*C205),"Can't Verify")</f>
        <v>Can't Verify</v>
      </c>
    </row>
    <row r="206" spans="1:28" x14ac:dyDescent="0.2">
      <c r="A206">
        <v>10178</v>
      </c>
      <c r="B206">
        <v>30</v>
      </c>
      <c r="C206">
        <v>72.33</v>
      </c>
      <c r="D206">
        <v>3</v>
      </c>
      <c r="E206">
        <v>2169.9</v>
      </c>
      <c r="F206" s="1">
        <v>37933</v>
      </c>
      <c r="G206" t="s">
        <v>25</v>
      </c>
      <c r="H206">
        <v>4</v>
      </c>
      <c r="I206">
        <v>11</v>
      </c>
      <c r="J206">
        <v>2003</v>
      </c>
      <c r="K206" t="s">
        <v>566</v>
      </c>
      <c r="L206">
        <v>68</v>
      </c>
      <c r="M206" t="s">
        <v>643</v>
      </c>
      <c r="N206" t="s">
        <v>340</v>
      </c>
      <c r="O206" t="s">
        <v>341</v>
      </c>
      <c r="P206" t="s">
        <v>342</v>
      </c>
      <c r="R206" t="s">
        <v>343</v>
      </c>
      <c r="T206">
        <v>31000</v>
      </c>
      <c r="U206" t="s">
        <v>41</v>
      </c>
      <c r="V206" t="s">
        <v>42</v>
      </c>
      <c r="W206" t="s">
        <v>344</v>
      </c>
      <c r="X206" t="s">
        <v>345</v>
      </c>
      <c r="Y206" t="s">
        <v>36</v>
      </c>
      <c r="AA206" t="str">
        <f>A206&amp;B206&amp;C206&amp;D206&amp;E206&amp;F206&amp;G206&amp;H206&amp;I206&amp;J206&amp;K206&amp;L206&amp;M206&amp;N206&amp;O206&amp;P206&amp;Q206&amp;R206&amp;S206&amp;T206&amp;U206&amp;V206&amp;W206&amp;X206&amp;Y206</f>
        <v>101783072.3332169.937933Shipped4112003Planes68S24_3949Alpha Cognac61.77.65551 rue Alsace-LorraineToulouse31000FranceEMEARouletAnnetteSmall</v>
      </c>
      <c r="AB206">
        <f>IF(C206&lt;100,(B206*C206),"Can't Verify")</f>
        <v>2169.9</v>
      </c>
    </row>
    <row r="207" spans="1:28" x14ac:dyDescent="0.2">
      <c r="A207">
        <v>10382</v>
      </c>
      <c r="B207">
        <v>34</v>
      </c>
      <c r="C207">
        <v>100</v>
      </c>
      <c r="D207">
        <v>10</v>
      </c>
      <c r="E207">
        <v>3823.64</v>
      </c>
      <c r="F207" s="1">
        <v>38400</v>
      </c>
      <c r="G207" t="s">
        <v>25</v>
      </c>
      <c r="H207">
        <v>1</v>
      </c>
      <c r="I207">
        <v>2</v>
      </c>
      <c r="J207">
        <v>2005</v>
      </c>
      <c r="K207" t="s">
        <v>181</v>
      </c>
      <c r="L207">
        <v>207</v>
      </c>
      <c r="M207" t="s">
        <v>474</v>
      </c>
      <c r="N207" t="s">
        <v>272</v>
      </c>
      <c r="O207">
        <v>4155551450</v>
      </c>
      <c r="P207" t="s">
        <v>273</v>
      </c>
      <c r="R207" t="s">
        <v>274</v>
      </c>
      <c r="S207" t="s">
        <v>55</v>
      </c>
      <c r="T207">
        <v>97562</v>
      </c>
      <c r="U207" t="s">
        <v>32</v>
      </c>
      <c r="V207" t="s">
        <v>33</v>
      </c>
      <c r="W207" t="s">
        <v>275</v>
      </c>
      <c r="X207" t="s">
        <v>276</v>
      </c>
      <c r="Y207" t="s">
        <v>51</v>
      </c>
      <c r="AA207" t="str">
        <f>A207&amp;B207&amp;C207&amp;D207&amp;E207&amp;F207&amp;G207&amp;H207&amp;I207&amp;J207&amp;K207&amp;L207&amp;M207&amp;N207&amp;O207&amp;P207&amp;Q207&amp;R207&amp;S207&amp;T207&amp;U207&amp;V207&amp;W207&amp;X207&amp;Y207</f>
        <v>1038234100103823.6438400Shipped122005Classic Cars207S12_1108Mini Gifts Distributors Ltd.41555514505677 Strong St.San RafaelCA97562USANANelsonValarieMedium</v>
      </c>
      <c r="AB207" t="str">
        <f>IF(C207&lt;100,(B207*C207),"Can't Verify")</f>
        <v>Can't Verify</v>
      </c>
    </row>
    <row r="208" spans="1:28" x14ac:dyDescent="0.2">
      <c r="A208">
        <v>10371</v>
      </c>
      <c r="B208">
        <v>32</v>
      </c>
      <c r="C208">
        <v>100</v>
      </c>
      <c r="D208">
        <v>6</v>
      </c>
      <c r="E208">
        <v>3560.64</v>
      </c>
      <c r="F208" s="1">
        <v>38375</v>
      </c>
      <c r="G208" t="s">
        <v>25</v>
      </c>
      <c r="H208">
        <v>1</v>
      </c>
      <c r="I208">
        <v>1</v>
      </c>
      <c r="J208">
        <v>2005</v>
      </c>
      <c r="K208" t="s">
        <v>181</v>
      </c>
      <c r="L208">
        <v>207</v>
      </c>
      <c r="M208" t="s">
        <v>474</v>
      </c>
      <c r="N208" t="s">
        <v>272</v>
      </c>
      <c r="O208">
        <v>4155551450</v>
      </c>
      <c r="P208" t="s">
        <v>273</v>
      </c>
      <c r="R208" t="s">
        <v>274</v>
      </c>
      <c r="S208" t="s">
        <v>55</v>
      </c>
      <c r="T208">
        <v>97562</v>
      </c>
      <c r="U208" t="s">
        <v>32</v>
      </c>
      <c r="V208" t="s">
        <v>33</v>
      </c>
      <c r="W208" t="s">
        <v>275</v>
      </c>
      <c r="X208" t="s">
        <v>276</v>
      </c>
      <c r="Y208" t="s">
        <v>51</v>
      </c>
      <c r="AA208" t="str">
        <f>A208&amp;B208&amp;C208&amp;D208&amp;E208&amp;F208&amp;G208&amp;H208&amp;I208&amp;J208&amp;K208&amp;L208&amp;M208&amp;N208&amp;O208&amp;P208&amp;Q208&amp;R208&amp;S208&amp;T208&amp;U208&amp;V208&amp;W208&amp;X208&amp;Y208</f>
        <v>103713210063560.6438375Shipped112005Classic Cars207S12_1108Mini Gifts Distributors Ltd.41555514505677 Strong St.San RafaelCA97562USANANelsonValarieMedium</v>
      </c>
      <c r="AB208" t="str">
        <f>IF(C208&lt;100,(B208*C208),"Can't Verify")</f>
        <v>Can't Verify</v>
      </c>
    </row>
    <row r="209" spans="1:28" x14ac:dyDescent="0.2">
      <c r="A209">
        <v>10282</v>
      </c>
      <c r="B209">
        <v>41</v>
      </c>
      <c r="C209">
        <v>100</v>
      </c>
      <c r="D209">
        <v>5</v>
      </c>
      <c r="E209">
        <v>7071.27</v>
      </c>
      <c r="F209" s="1">
        <v>38219</v>
      </c>
      <c r="G209" t="s">
        <v>25</v>
      </c>
      <c r="H209">
        <v>3</v>
      </c>
      <c r="I209">
        <v>8</v>
      </c>
      <c r="J209">
        <v>2004</v>
      </c>
      <c r="K209" t="s">
        <v>181</v>
      </c>
      <c r="L209">
        <v>207</v>
      </c>
      <c r="M209" t="s">
        <v>474</v>
      </c>
      <c r="N209" t="s">
        <v>272</v>
      </c>
      <c r="O209">
        <v>4155551450</v>
      </c>
      <c r="P209" t="s">
        <v>273</v>
      </c>
      <c r="R209" t="s">
        <v>274</v>
      </c>
      <c r="S209" t="s">
        <v>55</v>
      </c>
      <c r="T209">
        <v>97562</v>
      </c>
      <c r="U209" t="s">
        <v>32</v>
      </c>
      <c r="V209" t="s">
        <v>33</v>
      </c>
      <c r="W209" t="s">
        <v>275</v>
      </c>
      <c r="X209" t="s">
        <v>276</v>
      </c>
      <c r="Y209" t="s">
        <v>151</v>
      </c>
      <c r="AA209" t="str">
        <f>A209&amp;B209&amp;C209&amp;D209&amp;E209&amp;F209&amp;G209&amp;H209&amp;I209&amp;J209&amp;K209&amp;L209&amp;M209&amp;N209&amp;O209&amp;P209&amp;Q209&amp;R209&amp;S209&amp;T209&amp;U209&amp;V209&amp;W209&amp;X209&amp;Y209</f>
        <v>102824110057071.2738219Shipped382004Classic Cars207S12_1108Mini Gifts Distributors Ltd.41555514505677 Strong St.San RafaelCA97562USANANelsonValarieLarge</v>
      </c>
      <c r="AB209" t="str">
        <f>IF(C209&lt;100,(B209*C209),"Can't Verify")</f>
        <v>Can't Verify</v>
      </c>
    </row>
    <row r="210" spans="1:28" x14ac:dyDescent="0.2">
      <c r="A210">
        <v>10142</v>
      </c>
      <c r="B210">
        <v>33</v>
      </c>
      <c r="C210">
        <v>100</v>
      </c>
      <c r="D210">
        <v>12</v>
      </c>
      <c r="E210">
        <v>8023.29</v>
      </c>
      <c r="F210" s="1">
        <v>37841</v>
      </c>
      <c r="G210" t="s">
        <v>25</v>
      </c>
      <c r="H210">
        <v>3</v>
      </c>
      <c r="I210">
        <v>8</v>
      </c>
      <c r="J210">
        <v>2003</v>
      </c>
      <c r="K210" t="s">
        <v>181</v>
      </c>
      <c r="L210">
        <v>207</v>
      </c>
      <c r="M210" t="s">
        <v>474</v>
      </c>
      <c r="N210" t="s">
        <v>272</v>
      </c>
      <c r="O210">
        <v>4155551450</v>
      </c>
      <c r="P210" t="s">
        <v>273</v>
      </c>
      <c r="R210" t="s">
        <v>274</v>
      </c>
      <c r="S210" t="s">
        <v>55</v>
      </c>
      <c r="T210">
        <v>97562</v>
      </c>
      <c r="U210" t="s">
        <v>32</v>
      </c>
      <c r="V210" t="s">
        <v>33</v>
      </c>
      <c r="W210" t="s">
        <v>275</v>
      </c>
      <c r="X210" t="s">
        <v>276</v>
      </c>
      <c r="Y210" t="s">
        <v>151</v>
      </c>
      <c r="AA210" t="str">
        <f>A210&amp;B210&amp;C210&amp;D210&amp;E210&amp;F210&amp;G210&amp;H210&amp;I210&amp;J210&amp;K210&amp;L210&amp;M210&amp;N210&amp;O210&amp;P210&amp;Q210&amp;R210&amp;S210&amp;T210&amp;U210&amp;V210&amp;W210&amp;X210&amp;Y210</f>
        <v>1014233100128023.2937841Shipped382003Classic Cars207S12_1108Mini Gifts Distributors Ltd.41555514505677 Strong St.San RafaelCA97562USANANelsonValarieLarge</v>
      </c>
      <c r="AB210" t="str">
        <f>IF(C210&lt;100,(B210*C210),"Can't Verify")</f>
        <v>Can't Verify</v>
      </c>
    </row>
    <row r="211" spans="1:28" x14ac:dyDescent="0.2">
      <c r="A211">
        <v>10165</v>
      </c>
      <c r="B211">
        <v>44</v>
      </c>
      <c r="C211">
        <v>100</v>
      </c>
      <c r="D211">
        <v>3</v>
      </c>
      <c r="E211">
        <v>8594.52</v>
      </c>
      <c r="F211" s="1">
        <v>37916</v>
      </c>
      <c r="G211" t="s">
        <v>25</v>
      </c>
      <c r="H211">
        <v>4</v>
      </c>
      <c r="I211">
        <v>10</v>
      </c>
      <c r="J211">
        <v>2003</v>
      </c>
      <c r="K211" t="s">
        <v>181</v>
      </c>
      <c r="L211">
        <v>207</v>
      </c>
      <c r="M211" t="s">
        <v>474</v>
      </c>
      <c r="N211" t="s">
        <v>196</v>
      </c>
      <c r="O211" t="s">
        <v>197</v>
      </c>
      <c r="P211" t="s">
        <v>198</v>
      </c>
      <c r="R211" t="s">
        <v>199</v>
      </c>
      <c r="T211">
        <v>79903</v>
      </c>
      <c r="U211" t="s">
        <v>199</v>
      </c>
      <c r="V211" t="s">
        <v>200</v>
      </c>
      <c r="W211" t="s">
        <v>201</v>
      </c>
      <c r="X211" t="s">
        <v>202</v>
      </c>
      <c r="Y211" t="s">
        <v>151</v>
      </c>
      <c r="AA211" t="str">
        <f>A211&amp;B211&amp;C211&amp;D211&amp;E211&amp;F211&amp;G211&amp;H211&amp;I211&amp;J211&amp;K211&amp;L211&amp;M211&amp;N211&amp;O211&amp;P211&amp;Q211&amp;R211&amp;S211&amp;T211&amp;U211&amp;V211&amp;W211&amp;X211&amp;Y211</f>
        <v>101654410038594.5237916Shipped4102003Classic Cars207S12_1108Dragon Souveniers, Ltd.+65 221 7555Bronz Sok., Bronz Apt. 3/6 TesvikiyeSingapore79903SingaporeJapanNatividadEricLarge</v>
      </c>
      <c r="AB211" t="str">
        <f>IF(C211&lt;100,(B211*C211),"Can't Verify")</f>
        <v>Can't Verify</v>
      </c>
    </row>
    <row r="212" spans="1:28" x14ac:dyDescent="0.2">
      <c r="A212">
        <v>10117</v>
      </c>
      <c r="B212">
        <v>33</v>
      </c>
      <c r="C212">
        <v>100</v>
      </c>
      <c r="D212">
        <v>9</v>
      </c>
      <c r="E212">
        <v>6034.38</v>
      </c>
      <c r="F212" s="1">
        <v>37727</v>
      </c>
      <c r="G212" t="s">
        <v>25</v>
      </c>
      <c r="H212">
        <v>2</v>
      </c>
      <c r="I212">
        <v>4</v>
      </c>
      <c r="J212">
        <v>2003</v>
      </c>
      <c r="K212" t="s">
        <v>181</v>
      </c>
      <c r="L212">
        <v>207</v>
      </c>
      <c r="M212" t="s">
        <v>474</v>
      </c>
      <c r="N212" t="s">
        <v>196</v>
      </c>
      <c r="O212" t="s">
        <v>197</v>
      </c>
      <c r="P212" t="s">
        <v>198</v>
      </c>
      <c r="R212" t="s">
        <v>199</v>
      </c>
      <c r="T212">
        <v>79903</v>
      </c>
      <c r="U212" t="s">
        <v>199</v>
      </c>
      <c r="V212" t="s">
        <v>200</v>
      </c>
      <c r="W212" t="s">
        <v>201</v>
      </c>
      <c r="X212" t="s">
        <v>202</v>
      </c>
      <c r="Y212" t="s">
        <v>51</v>
      </c>
      <c r="AA212" t="str">
        <f>A212&amp;B212&amp;C212&amp;D212&amp;E212&amp;F212&amp;G212&amp;H212&amp;I212&amp;J212&amp;K212&amp;L212&amp;M212&amp;N212&amp;O212&amp;P212&amp;Q212&amp;R212&amp;S212&amp;T212&amp;U212&amp;V212&amp;W212&amp;X212&amp;Y212</f>
        <v>101173310096034.3837727Shipped242003Classic Cars207S12_1108Dragon Souveniers, Ltd.+65 221 7555Bronz Sok., Bronz Apt. 3/6 TesvikiyeSingapore79903SingaporeJapanNatividadEricMedium</v>
      </c>
      <c r="AB212" t="str">
        <f>IF(C212&lt;100,(B212*C212),"Can't Verify")</f>
        <v>Can't Verify</v>
      </c>
    </row>
    <row r="213" spans="1:28" x14ac:dyDescent="0.2">
      <c r="A213">
        <v>10325</v>
      </c>
      <c r="B213">
        <v>42</v>
      </c>
      <c r="C213">
        <v>64</v>
      </c>
      <c r="D213">
        <v>8</v>
      </c>
      <c r="E213">
        <v>2688</v>
      </c>
      <c r="F213" s="1">
        <v>38296</v>
      </c>
      <c r="G213" t="s">
        <v>25</v>
      </c>
      <c r="H213">
        <v>4</v>
      </c>
      <c r="I213">
        <v>11</v>
      </c>
      <c r="J213">
        <v>2004</v>
      </c>
      <c r="K213" t="s">
        <v>181</v>
      </c>
      <c r="L213">
        <v>207</v>
      </c>
      <c r="M213" t="s">
        <v>474</v>
      </c>
      <c r="N213" t="s">
        <v>133</v>
      </c>
      <c r="O213" t="s">
        <v>134</v>
      </c>
      <c r="P213" t="s">
        <v>135</v>
      </c>
      <c r="R213" t="s">
        <v>136</v>
      </c>
      <c r="T213">
        <v>4110</v>
      </c>
      <c r="U213" t="s">
        <v>78</v>
      </c>
      <c r="V213" t="s">
        <v>42</v>
      </c>
      <c r="W213" t="s">
        <v>137</v>
      </c>
      <c r="X213" t="s">
        <v>138</v>
      </c>
      <c r="Y213" t="s">
        <v>36</v>
      </c>
      <c r="AA213" t="str">
        <f>A213&amp;B213&amp;C213&amp;D213&amp;E213&amp;F213&amp;G213&amp;H213&amp;I213&amp;J213&amp;K213&amp;L213&amp;M213&amp;N213&amp;O213&amp;P213&amp;Q213&amp;R213&amp;S213&amp;T213&amp;U213&amp;V213&amp;W213&amp;X213&amp;Y213</f>
        <v>1032542648268838296Shipped4112004Classic Cars207S12_1108Baane Mini Imports07-98 9555Erling Skakkes gate 78Stavern4110NorwayEMEABergulfsenJonasSmall</v>
      </c>
      <c r="AB213">
        <f>IF(C213&lt;100,(B213*C213),"Can't Verify")</f>
        <v>2688</v>
      </c>
    </row>
    <row r="214" spans="1:28" x14ac:dyDescent="0.2">
      <c r="A214">
        <v>10293</v>
      </c>
      <c r="B214">
        <v>46</v>
      </c>
      <c r="C214">
        <v>100</v>
      </c>
      <c r="D214">
        <v>8</v>
      </c>
      <c r="E214">
        <v>8411.56</v>
      </c>
      <c r="F214" s="1">
        <v>38239</v>
      </c>
      <c r="G214" t="s">
        <v>25</v>
      </c>
      <c r="H214">
        <v>3</v>
      </c>
      <c r="I214">
        <v>9</v>
      </c>
      <c r="J214">
        <v>2004</v>
      </c>
      <c r="K214" t="s">
        <v>181</v>
      </c>
      <c r="L214">
        <v>207</v>
      </c>
      <c r="M214" t="s">
        <v>474</v>
      </c>
      <c r="N214" t="s">
        <v>254</v>
      </c>
      <c r="O214" t="s">
        <v>255</v>
      </c>
      <c r="P214" t="s">
        <v>256</v>
      </c>
      <c r="R214" t="s">
        <v>257</v>
      </c>
      <c r="T214">
        <v>10100</v>
      </c>
      <c r="U214" t="s">
        <v>258</v>
      </c>
      <c r="V214" t="s">
        <v>42</v>
      </c>
      <c r="W214" t="s">
        <v>259</v>
      </c>
      <c r="X214" t="s">
        <v>260</v>
      </c>
      <c r="Y214" t="s">
        <v>151</v>
      </c>
      <c r="AA214" t="str">
        <f>A214&amp;B214&amp;C214&amp;D214&amp;E214&amp;F214&amp;G214&amp;H214&amp;I214&amp;J214&amp;K214&amp;L214&amp;M214&amp;N214&amp;O214&amp;P214&amp;Q214&amp;R214&amp;S214&amp;T214&amp;U214&amp;V214&amp;W214&amp;X214&amp;Y214</f>
        <v>102934610088411.5638239Shipped392004Classic Cars207S12_1108Amica Models &amp; Co.011-4988555Via Monte Bianco 34Torino10100ItalyEMEAAccortiPaoloLarge</v>
      </c>
      <c r="AB214" t="str">
        <f>IF(C214&lt;100,(B214*C214),"Can't Verify")</f>
        <v>Can't Verify</v>
      </c>
    </row>
    <row r="215" spans="1:28" x14ac:dyDescent="0.2">
      <c r="A215">
        <v>10281</v>
      </c>
      <c r="B215">
        <v>25</v>
      </c>
      <c r="C215">
        <v>100</v>
      </c>
      <c r="D215">
        <v>13</v>
      </c>
      <c r="E215">
        <v>2938.5</v>
      </c>
      <c r="F215" s="1">
        <v>38218</v>
      </c>
      <c r="G215" t="s">
        <v>25</v>
      </c>
      <c r="H215">
        <v>3</v>
      </c>
      <c r="I215">
        <v>8</v>
      </c>
      <c r="J215">
        <v>2004</v>
      </c>
      <c r="K215" t="s">
        <v>504</v>
      </c>
      <c r="L215">
        <v>136</v>
      </c>
      <c r="M215" t="s">
        <v>505</v>
      </c>
      <c r="N215" t="s">
        <v>139</v>
      </c>
      <c r="O215">
        <v>2155551555</v>
      </c>
      <c r="P215" t="s">
        <v>140</v>
      </c>
      <c r="R215" t="s">
        <v>141</v>
      </c>
      <c r="S215" t="s">
        <v>142</v>
      </c>
      <c r="T215">
        <v>70267</v>
      </c>
      <c r="U215" t="s">
        <v>32</v>
      </c>
      <c r="V215" t="s">
        <v>33</v>
      </c>
      <c r="W215" t="s">
        <v>34</v>
      </c>
      <c r="X215" t="s">
        <v>143</v>
      </c>
      <c r="Y215" t="s">
        <v>36</v>
      </c>
      <c r="AA215" t="str">
        <f>A215&amp;B215&amp;C215&amp;D215&amp;E215&amp;F215&amp;G215&amp;H215&amp;I215&amp;J215&amp;K215&amp;L215&amp;M215&amp;N215&amp;O215&amp;P215&amp;Q215&amp;R215&amp;S215&amp;T215&amp;U215&amp;V215&amp;W215&amp;X215&amp;Y215</f>
        <v>1028125100132938.538218Shipped382004Trucks and Buses136S12_1666Diecast Classics Inc.21555515557586 Pompton St.AllentownPA70267USANAYuKyungSmall</v>
      </c>
      <c r="AB215" t="str">
        <f>IF(C215&lt;100,(B215*C215),"Can't Verify")</f>
        <v>Can't Verify</v>
      </c>
    </row>
    <row r="216" spans="1:28" x14ac:dyDescent="0.2">
      <c r="A216">
        <v>10291</v>
      </c>
      <c r="B216">
        <v>41</v>
      </c>
      <c r="C216">
        <v>100</v>
      </c>
      <c r="D216">
        <v>8</v>
      </c>
      <c r="E216">
        <v>6387.8</v>
      </c>
      <c r="F216" s="1">
        <v>38238</v>
      </c>
      <c r="G216" t="s">
        <v>25</v>
      </c>
      <c r="H216">
        <v>3</v>
      </c>
      <c r="I216">
        <v>9</v>
      </c>
      <c r="J216">
        <v>2004</v>
      </c>
      <c r="K216" t="s">
        <v>504</v>
      </c>
      <c r="L216">
        <v>136</v>
      </c>
      <c r="M216" t="s">
        <v>505</v>
      </c>
      <c r="N216" t="s">
        <v>261</v>
      </c>
      <c r="O216" t="s">
        <v>262</v>
      </c>
      <c r="P216" t="s">
        <v>263</v>
      </c>
      <c r="R216" t="s">
        <v>264</v>
      </c>
      <c r="T216" t="s">
        <v>265</v>
      </c>
      <c r="U216" t="s">
        <v>188</v>
      </c>
      <c r="V216" t="s">
        <v>42</v>
      </c>
      <c r="W216" t="s">
        <v>266</v>
      </c>
      <c r="X216" t="s">
        <v>206</v>
      </c>
      <c r="Y216" t="s">
        <v>51</v>
      </c>
      <c r="AA216" t="str">
        <f>A216&amp;B216&amp;C216&amp;D216&amp;E216&amp;F216&amp;G216&amp;H216&amp;I216&amp;J216&amp;K216&amp;L216&amp;M216&amp;N216&amp;O216&amp;P216&amp;Q216&amp;R216&amp;S216&amp;T216&amp;U216&amp;V216&amp;W216&amp;X216&amp;Y216</f>
        <v>102914110086387.838238Shipped392004Trucks and Buses136S12_1666Scandinavian Gift Ideas0695-34 6555?kergatan 24BorasS-844 67SwedenEMEALarssonMariaMedium</v>
      </c>
      <c r="AB216" t="str">
        <f>IF(C216&lt;100,(B216*C216),"Can't Verify")</f>
        <v>Can't Verify</v>
      </c>
    </row>
    <row r="217" spans="1:28" x14ac:dyDescent="0.2">
      <c r="A217">
        <v>10140</v>
      </c>
      <c r="B217">
        <v>38</v>
      </c>
      <c r="C217">
        <v>100</v>
      </c>
      <c r="D217">
        <v>8</v>
      </c>
      <c r="E217">
        <v>4829.8</v>
      </c>
      <c r="F217" s="1">
        <v>37826</v>
      </c>
      <c r="G217" t="s">
        <v>25</v>
      </c>
      <c r="H217">
        <v>3</v>
      </c>
      <c r="I217">
        <v>7</v>
      </c>
      <c r="J217">
        <v>2003</v>
      </c>
      <c r="K217" t="s">
        <v>504</v>
      </c>
      <c r="L217">
        <v>136</v>
      </c>
      <c r="M217" t="s">
        <v>505</v>
      </c>
      <c r="N217" t="s">
        <v>62</v>
      </c>
      <c r="O217">
        <v>6505556809</v>
      </c>
      <c r="P217" t="s">
        <v>63</v>
      </c>
      <c r="R217" t="s">
        <v>64</v>
      </c>
      <c r="S217" t="s">
        <v>55</v>
      </c>
      <c r="T217">
        <v>94217</v>
      </c>
      <c r="U217" t="s">
        <v>32</v>
      </c>
      <c r="V217" t="s">
        <v>33</v>
      </c>
      <c r="W217" t="s">
        <v>65</v>
      </c>
      <c r="X217" t="s">
        <v>66</v>
      </c>
      <c r="Y217" t="s">
        <v>51</v>
      </c>
      <c r="AA217" t="str">
        <f>A217&amp;B217&amp;C217&amp;D217&amp;E217&amp;F217&amp;G217&amp;H217&amp;I217&amp;J217&amp;K217&amp;L217&amp;M217&amp;N217&amp;O217&amp;P217&amp;Q217&amp;R217&amp;S217&amp;T217&amp;U217&amp;V217&amp;W217&amp;X217&amp;Y217</f>
        <v>101403810084829.837826Shipped372003Trucks and Buses136S12_1666Technics Stores Inc.65055568099408 Furth CircleBurlingameCA94217USANAHiranoJuriMedium</v>
      </c>
      <c r="AB217" t="str">
        <f>IF(C217&lt;100,(B217*C217),"Can't Verify")</f>
        <v>Can't Verify</v>
      </c>
    </row>
    <row r="218" spans="1:28" x14ac:dyDescent="0.2">
      <c r="A218">
        <v>10270</v>
      </c>
      <c r="B218">
        <v>28</v>
      </c>
      <c r="C218">
        <v>100</v>
      </c>
      <c r="D218">
        <v>6</v>
      </c>
      <c r="E218">
        <v>4094.72</v>
      </c>
      <c r="F218" s="1">
        <v>38187</v>
      </c>
      <c r="G218" t="s">
        <v>25</v>
      </c>
      <c r="H218">
        <v>3</v>
      </c>
      <c r="I218">
        <v>7</v>
      </c>
      <c r="J218">
        <v>2004</v>
      </c>
      <c r="K218" t="s">
        <v>504</v>
      </c>
      <c r="L218">
        <v>136</v>
      </c>
      <c r="M218" t="s">
        <v>505</v>
      </c>
      <c r="N218" t="s">
        <v>152</v>
      </c>
      <c r="O218" t="s">
        <v>153</v>
      </c>
      <c r="P218" t="s">
        <v>154</v>
      </c>
      <c r="Q218" t="s">
        <v>155</v>
      </c>
      <c r="R218" t="s">
        <v>156</v>
      </c>
      <c r="S218" t="s">
        <v>157</v>
      </c>
      <c r="T218">
        <v>2067</v>
      </c>
      <c r="U218" t="s">
        <v>95</v>
      </c>
      <c r="V218" t="s">
        <v>96</v>
      </c>
      <c r="W218" t="s">
        <v>158</v>
      </c>
      <c r="X218" t="s">
        <v>159</v>
      </c>
      <c r="Y218" t="s">
        <v>51</v>
      </c>
      <c r="AA218" t="str">
        <f>A218&amp;B218&amp;C218&amp;D218&amp;E218&amp;F218&amp;G218&amp;H218&amp;I218&amp;J218&amp;K218&amp;L218&amp;M218&amp;N218&amp;O218&amp;P218&amp;Q218&amp;R218&amp;S218&amp;T218&amp;U218&amp;V218&amp;W218&amp;X218&amp;Y218</f>
        <v>102702810064094.7238187Shipped372004Trucks and Buses136S12_1666Souveniers And Things Co.+61 2 9495 8555Monitor Money Building, 815 Pacific HwyLevel 6ChatswoodNSW2067AustraliaAPACHuxleyAdrianMedium</v>
      </c>
      <c r="AB218" t="str">
        <f>IF(C218&lt;100,(B218*C218),"Can't Verify")</f>
        <v>Can't Verify</v>
      </c>
    </row>
    <row r="219" spans="1:28" x14ac:dyDescent="0.2">
      <c r="A219">
        <v>10164</v>
      </c>
      <c r="B219">
        <v>49</v>
      </c>
      <c r="C219">
        <v>100</v>
      </c>
      <c r="D219">
        <v>6</v>
      </c>
      <c r="E219">
        <v>6563.06</v>
      </c>
      <c r="F219" s="1">
        <v>37915</v>
      </c>
      <c r="G219" t="s">
        <v>408</v>
      </c>
      <c r="H219">
        <v>4</v>
      </c>
      <c r="I219">
        <v>10</v>
      </c>
      <c r="J219">
        <v>2003</v>
      </c>
      <c r="K219" t="s">
        <v>504</v>
      </c>
      <c r="L219">
        <v>136</v>
      </c>
      <c r="M219" t="s">
        <v>505</v>
      </c>
      <c r="N219" t="s">
        <v>409</v>
      </c>
      <c r="O219" t="s">
        <v>410</v>
      </c>
      <c r="P219" t="s">
        <v>411</v>
      </c>
      <c r="R219" t="s">
        <v>412</v>
      </c>
      <c r="T219">
        <v>8010</v>
      </c>
      <c r="U219" t="s">
        <v>148</v>
      </c>
      <c r="V219" t="s">
        <v>42</v>
      </c>
      <c r="W219" t="s">
        <v>413</v>
      </c>
      <c r="X219" t="s">
        <v>414</v>
      </c>
      <c r="Y219" t="s">
        <v>51</v>
      </c>
      <c r="AA219" t="str">
        <f>A219&amp;B219&amp;C219&amp;D219&amp;E219&amp;F219&amp;G219&amp;H219&amp;I219&amp;J219&amp;K219&amp;L219&amp;M219&amp;N219&amp;O219&amp;P219&amp;Q219&amp;R219&amp;S219&amp;T219&amp;U219&amp;V219&amp;W219&amp;X219&amp;Y219</f>
        <v>101644910066563.0637915Resolved4102003Trucks and Buses136S12_1666Mini Auto Werke7675-3555Kirchgasse 6Graz8010AustriaEMEAMendelRolandMedium</v>
      </c>
      <c r="AB219" t="str">
        <f>IF(C219&lt;100,(B219*C219),"Can't Verify")</f>
        <v>Can't Verify</v>
      </c>
    </row>
    <row r="220" spans="1:28" x14ac:dyDescent="0.2">
      <c r="A220">
        <v>10397</v>
      </c>
      <c r="B220">
        <v>32</v>
      </c>
      <c r="C220">
        <v>80.55</v>
      </c>
      <c r="D220">
        <v>5</v>
      </c>
      <c r="E220">
        <v>2577.6</v>
      </c>
      <c r="F220" s="1">
        <v>38439</v>
      </c>
      <c r="G220" t="s">
        <v>25</v>
      </c>
      <c r="H220">
        <v>1</v>
      </c>
      <c r="I220">
        <v>3</v>
      </c>
      <c r="J220">
        <v>2005</v>
      </c>
      <c r="K220" t="s">
        <v>598</v>
      </c>
      <c r="L220">
        <v>86</v>
      </c>
      <c r="M220" t="s">
        <v>663</v>
      </c>
      <c r="N220" t="s">
        <v>340</v>
      </c>
      <c r="O220" t="s">
        <v>341</v>
      </c>
      <c r="P220" t="s">
        <v>342</v>
      </c>
      <c r="R220" t="s">
        <v>343</v>
      </c>
      <c r="T220">
        <v>31000</v>
      </c>
      <c r="U220" t="s">
        <v>41</v>
      </c>
      <c r="V220" t="s">
        <v>42</v>
      </c>
      <c r="W220" t="s">
        <v>344</v>
      </c>
      <c r="X220" t="s">
        <v>345</v>
      </c>
      <c r="Y220" t="s">
        <v>36</v>
      </c>
      <c r="AA220" t="str">
        <f>A220&amp;B220&amp;C220&amp;D220&amp;E220&amp;F220&amp;G220&amp;H220&amp;I220&amp;J220&amp;K220&amp;L220&amp;M220&amp;N220&amp;O220&amp;P220&amp;Q220&amp;R220&amp;S220&amp;T220&amp;U220&amp;V220&amp;W220&amp;X220&amp;Y220</f>
        <v>103973280.5552577.638439Shipped132005Ships86S700_1938Alpha Cognac61.77.65551 rue Alsace-LorraineToulouse31000FranceEMEARouletAnnetteSmall</v>
      </c>
      <c r="AB220">
        <f>IF(C220&lt;100,(B220*C220),"Can't Verify")</f>
        <v>2577.6</v>
      </c>
    </row>
    <row r="221" spans="1:28" x14ac:dyDescent="0.2">
      <c r="A221">
        <v>10126</v>
      </c>
      <c r="B221">
        <v>21</v>
      </c>
      <c r="C221">
        <v>100</v>
      </c>
      <c r="D221">
        <v>8</v>
      </c>
      <c r="E221">
        <v>2439.5700000000002</v>
      </c>
      <c r="F221" s="1">
        <v>37769</v>
      </c>
      <c r="G221" t="s">
        <v>25</v>
      </c>
      <c r="H221">
        <v>2</v>
      </c>
      <c r="I221">
        <v>5</v>
      </c>
      <c r="J221">
        <v>2003</v>
      </c>
      <c r="K221" t="s">
        <v>504</v>
      </c>
      <c r="L221">
        <v>136</v>
      </c>
      <c r="M221" t="s">
        <v>505</v>
      </c>
      <c r="N221" t="s">
        <v>191</v>
      </c>
      <c r="O221" t="s">
        <v>192</v>
      </c>
      <c r="P221" t="s">
        <v>193</v>
      </c>
      <c r="R221" t="s">
        <v>177</v>
      </c>
      <c r="T221">
        <v>28023</v>
      </c>
      <c r="U221" t="s">
        <v>178</v>
      </c>
      <c r="V221" t="s">
        <v>42</v>
      </c>
      <c r="W221" t="s">
        <v>194</v>
      </c>
      <c r="X221" t="s">
        <v>195</v>
      </c>
      <c r="Y221" t="s">
        <v>36</v>
      </c>
      <c r="AA221" t="str">
        <f>A221&amp;B221&amp;C221&amp;D221&amp;E221&amp;F221&amp;G221&amp;H221&amp;I221&amp;J221&amp;K221&amp;L221&amp;M221&amp;N221&amp;O221&amp;P221&amp;Q221&amp;R221&amp;S221&amp;T221&amp;U221&amp;V221&amp;W221&amp;X221&amp;Y221</f>
        <v>101262110082439.5737769Shipped252003Trucks and Buses136S12_1666Corrida Auto Replicas, Ltd(91) 555 22 82C/ Araquil, 67Madrid28023SpainEMEASommerMart°nSmall</v>
      </c>
      <c r="AB221" t="str">
        <f>IF(C221&lt;100,(B221*C221),"Can't Verify")</f>
        <v>Can't Verify</v>
      </c>
    </row>
    <row r="222" spans="1:28" x14ac:dyDescent="0.2">
      <c r="A222">
        <v>10424</v>
      </c>
      <c r="B222">
        <v>49</v>
      </c>
      <c r="C222">
        <v>100</v>
      </c>
      <c r="D222">
        <v>3</v>
      </c>
      <c r="E222">
        <v>7969.36</v>
      </c>
      <c r="F222" s="1">
        <v>38503</v>
      </c>
      <c r="G222" t="s">
        <v>300</v>
      </c>
      <c r="H222">
        <v>2</v>
      </c>
      <c r="I222">
        <v>5</v>
      </c>
      <c r="J222">
        <v>2005</v>
      </c>
      <c r="K222" t="s">
        <v>504</v>
      </c>
      <c r="L222">
        <v>136</v>
      </c>
      <c r="M222" t="s">
        <v>505</v>
      </c>
      <c r="N222" t="s">
        <v>174</v>
      </c>
      <c r="O222" t="s">
        <v>175</v>
      </c>
      <c r="P222" t="s">
        <v>176</v>
      </c>
      <c r="R222" t="s">
        <v>177</v>
      </c>
      <c r="T222">
        <v>28034</v>
      </c>
      <c r="U222" t="s">
        <v>178</v>
      </c>
      <c r="V222" t="s">
        <v>42</v>
      </c>
      <c r="W222" t="s">
        <v>179</v>
      </c>
      <c r="X222" t="s">
        <v>180</v>
      </c>
      <c r="Y222" t="s">
        <v>151</v>
      </c>
      <c r="AA222" t="str">
        <f>A222&amp;B222&amp;C222&amp;D222&amp;E222&amp;F222&amp;G222&amp;H222&amp;I222&amp;J222&amp;K222&amp;L222&amp;M222&amp;N222&amp;O222&amp;P222&amp;Q222&amp;R222&amp;S222&amp;T222&amp;U222&amp;V222&amp;W222&amp;X222&amp;Y222</f>
        <v>104244910037969.3638503In Process252005Trucks and Buses136S12_1666Euro Shopping Channel(91) 555 94 44C/ Moralzarzal, 86Madrid28034SpainEMEAFreyreDiegoLarge</v>
      </c>
      <c r="AB222" t="str">
        <f>IF(C222&lt;100,(B222*C222),"Can't Verify")</f>
        <v>Can't Verify</v>
      </c>
    </row>
    <row r="223" spans="1:28" x14ac:dyDescent="0.2">
      <c r="A223">
        <v>10347</v>
      </c>
      <c r="B223">
        <v>29</v>
      </c>
      <c r="C223">
        <v>100</v>
      </c>
      <c r="D223">
        <v>3</v>
      </c>
      <c r="E223">
        <v>3586.43</v>
      </c>
      <c r="F223" s="1">
        <v>38320</v>
      </c>
      <c r="G223" t="s">
        <v>25</v>
      </c>
      <c r="H223">
        <v>4</v>
      </c>
      <c r="I223">
        <v>11</v>
      </c>
      <c r="J223">
        <v>2004</v>
      </c>
      <c r="K223" t="s">
        <v>504</v>
      </c>
      <c r="L223">
        <v>136</v>
      </c>
      <c r="M223" t="s">
        <v>505</v>
      </c>
      <c r="N223" t="s">
        <v>89</v>
      </c>
      <c r="O223" t="s">
        <v>90</v>
      </c>
      <c r="P223" t="s">
        <v>91</v>
      </c>
      <c r="Q223" t="s">
        <v>92</v>
      </c>
      <c r="R223" t="s">
        <v>93</v>
      </c>
      <c r="S223" t="s">
        <v>94</v>
      </c>
      <c r="T223">
        <v>3004</v>
      </c>
      <c r="U223" t="s">
        <v>95</v>
      </c>
      <c r="V223" t="s">
        <v>96</v>
      </c>
      <c r="W223" t="s">
        <v>97</v>
      </c>
      <c r="X223" t="s">
        <v>98</v>
      </c>
      <c r="Y223" t="s">
        <v>51</v>
      </c>
      <c r="AA223" t="str">
        <f>A223&amp;B223&amp;C223&amp;D223&amp;E223&amp;F223&amp;G223&amp;H223&amp;I223&amp;J223&amp;K223&amp;L223&amp;M223&amp;N223&amp;O223&amp;P223&amp;Q223&amp;R223&amp;S223&amp;T223&amp;U223&amp;V223&amp;W223&amp;X223&amp;Y223</f>
        <v>103472910033586.4338320Shipped4112004Trucks and Buses136S12_1666Australian Collectors, Co.03 9520 4555636 St Kilda RoadLevel 3MelbourneVictoria3004AustraliaAPACFergusonPeterMedium</v>
      </c>
      <c r="AB223" t="str">
        <f>IF(C223&lt;100,(B223*C223),"Can't Verify")</f>
        <v>Can't Verify</v>
      </c>
    </row>
    <row r="224" spans="1:28" x14ac:dyDescent="0.2">
      <c r="A224">
        <v>10258</v>
      </c>
      <c r="B224">
        <v>41</v>
      </c>
      <c r="C224">
        <v>100</v>
      </c>
      <c r="D224">
        <v>3</v>
      </c>
      <c r="E224">
        <v>6668.24</v>
      </c>
      <c r="F224" s="1">
        <v>38153</v>
      </c>
      <c r="G224" t="s">
        <v>25</v>
      </c>
      <c r="H224">
        <v>2</v>
      </c>
      <c r="I224">
        <v>6</v>
      </c>
      <c r="J224">
        <v>2004</v>
      </c>
      <c r="K224" t="s">
        <v>504</v>
      </c>
      <c r="L224">
        <v>136</v>
      </c>
      <c r="M224" t="s">
        <v>505</v>
      </c>
      <c r="N224" t="s">
        <v>246</v>
      </c>
      <c r="O224" t="s">
        <v>247</v>
      </c>
      <c r="P224" t="s">
        <v>248</v>
      </c>
      <c r="R224" t="s">
        <v>249</v>
      </c>
      <c r="S224" t="s">
        <v>250</v>
      </c>
      <c r="T224" t="s">
        <v>251</v>
      </c>
      <c r="U224" t="s">
        <v>200</v>
      </c>
      <c r="V224" t="s">
        <v>200</v>
      </c>
      <c r="W224" t="s">
        <v>252</v>
      </c>
      <c r="X224" t="s">
        <v>253</v>
      </c>
      <c r="Y224" t="s">
        <v>51</v>
      </c>
      <c r="AA224" t="str">
        <f>A224&amp;B224&amp;C224&amp;D224&amp;E224&amp;F224&amp;G224&amp;H224&amp;I224&amp;J224&amp;K224&amp;L224&amp;M224&amp;N224&amp;O224&amp;P224&amp;Q224&amp;R224&amp;S224&amp;T224&amp;U224&amp;V224&amp;W224&amp;X224&amp;Y224</f>
        <v>102584110036668.2438153Shipped262004Trucks and Buses136S12_1666Tokyo Collectables, Ltd+81 3 3584 05552-2-8 RoppongiMinato-kuTokyo106-0032JapanJapanShimamuraAkikoMedium</v>
      </c>
      <c r="AB224" t="str">
        <f>IF(C224&lt;100,(B224*C224),"Can't Verify")</f>
        <v>Can't Verify</v>
      </c>
    </row>
    <row r="225" spans="1:28" x14ac:dyDescent="0.2">
      <c r="A225">
        <v>10411</v>
      </c>
      <c r="B225">
        <v>40</v>
      </c>
      <c r="C225">
        <v>100</v>
      </c>
      <c r="D225">
        <v>6</v>
      </c>
      <c r="E225">
        <v>6232</v>
      </c>
      <c r="F225" s="1">
        <v>38473</v>
      </c>
      <c r="G225" t="s">
        <v>25</v>
      </c>
      <c r="H225">
        <v>2</v>
      </c>
      <c r="I225">
        <v>5</v>
      </c>
      <c r="J225">
        <v>2005</v>
      </c>
      <c r="K225" t="s">
        <v>504</v>
      </c>
      <c r="L225">
        <v>136</v>
      </c>
      <c r="M225" t="s">
        <v>505</v>
      </c>
      <c r="N225" t="s">
        <v>292</v>
      </c>
      <c r="O225" t="s">
        <v>293</v>
      </c>
      <c r="P225" t="s">
        <v>294</v>
      </c>
      <c r="R225" t="s">
        <v>295</v>
      </c>
      <c r="S225" t="s">
        <v>296</v>
      </c>
      <c r="T225" t="s">
        <v>297</v>
      </c>
      <c r="U225" t="s">
        <v>231</v>
      </c>
      <c r="V225" t="s">
        <v>33</v>
      </c>
      <c r="W225" t="s">
        <v>298</v>
      </c>
      <c r="X225" t="s">
        <v>299</v>
      </c>
      <c r="Y225" t="s">
        <v>51</v>
      </c>
      <c r="AA225" t="str">
        <f>A225&amp;B225&amp;C225&amp;D225&amp;E225&amp;F225&amp;G225&amp;H225&amp;I225&amp;J225&amp;K225&amp;L225&amp;M225&amp;N225&amp;O225&amp;P225&amp;Q225&amp;R225&amp;S225&amp;T225&amp;U225&amp;V225&amp;W225&amp;X225&amp;Y225</f>
        <v>10411401006623238473Shipped252005Trucks and Buses136S12_1666Quebec Home Shopping Network(514) 555-805443 rue St. LaurentMontrealQuebecH1J 1C3CanadaNAFresnisreJeanMedium</v>
      </c>
      <c r="AB225" t="str">
        <f>IF(C225&lt;100,(B225*C225),"Can't Verify")</f>
        <v>Can't Verify</v>
      </c>
    </row>
    <row r="226" spans="1:28" x14ac:dyDescent="0.2">
      <c r="A226">
        <v>10322</v>
      </c>
      <c r="B226">
        <v>27</v>
      </c>
      <c r="C226">
        <v>100</v>
      </c>
      <c r="D226">
        <v>9</v>
      </c>
      <c r="E226">
        <v>4784.13</v>
      </c>
      <c r="F226" s="1">
        <v>38295</v>
      </c>
      <c r="G226" t="s">
        <v>25</v>
      </c>
      <c r="H226">
        <v>4</v>
      </c>
      <c r="I226">
        <v>11</v>
      </c>
      <c r="J226">
        <v>2004</v>
      </c>
      <c r="K226" t="s">
        <v>504</v>
      </c>
      <c r="L226">
        <v>136</v>
      </c>
      <c r="M226" t="s">
        <v>505</v>
      </c>
      <c r="N226" t="s">
        <v>277</v>
      </c>
      <c r="O226">
        <v>6035558647</v>
      </c>
      <c r="P226" t="s">
        <v>278</v>
      </c>
      <c r="R226" t="s">
        <v>279</v>
      </c>
      <c r="S226" t="s">
        <v>280</v>
      </c>
      <c r="T226">
        <v>62005</v>
      </c>
      <c r="U226" t="s">
        <v>32</v>
      </c>
      <c r="V226" t="s">
        <v>33</v>
      </c>
      <c r="W226" t="s">
        <v>56</v>
      </c>
      <c r="X226" t="s">
        <v>276</v>
      </c>
      <c r="Y226" t="s">
        <v>51</v>
      </c>
      <c r="AA226" t="str">
        <f>A226&amp;B226&amp;C226&amp;D226&amp;E226&amp;F226&amp;G226&amp;H226&amp;I226&amp;J226&amp;K226&amp;L226&amp;M226&amp;N226&amp;O226&amp;P226&amp;Q226&amp;R226&amp;S226&amp;T226&amp;U226&amp;V226&amp;W226&amp;X226&amp;Y226</f>
        <v>103222710094784.1338295Shipped4112004Trucks and Buses136S12_1666Online Diecast Creations Co.60355586472304 Long Airport AvenueNashuaNH62005USANAYoungValarieMedium</v>
      </c>
      <c r="AB226" t="str">
        <f>IF(C226&lt;100,(B226*C226),"Can't Verify")</f>
        <v>Can't Verify</v>
      </c>
    </row>
    <row r="227" spans="1:28" x14ac:dyDescent="0.2">
      <c r="A227">
        <v>10245</v>
      </c>
      <c r="B227">
        <v>38</v>
      </c>
      <c r="C227">
        <v>100</v>
      </c>
      <c r="D227">
        <v>6</v>
      </c>
      <c r="E227">
        <v>5920.4</v>
      </c>
      <c r="F227" s="1">
        <v>38111</v>
      </c>
      <c r="G227" t="s">
        <v>25</v>
      </c>
      <c r="H227">
        <v>2</v>
      </c>
      <c r="I227">
        <v>5</v>
      </c>
      <c r="J227">
        <v>2004</v>
      </c>
      <c r="K227" t="s">
        <v>504</v>
      </c>
      <c r="L227">
        <v>136</v>
      </c>
      <c r="M227" t="s">
        <v>505</v>
      </c>
      <c r="N227" t="s">
        <v>242</v>
      </c>
      <c r="O227">
        <v>2035559545</v>
      </c>
      <c r="P227" t="s">
        <v>243</v>
      </c>
      <c r="R227" t="s">
        <v>244</v>
      </c>
      <c r="S227" t="s">
        <v>112</v>
      </c>
      <c r="T227">
        <v>97823</v>
      </c>
      <c r="U227" t="s">
        <v>32</v>
      </c>
      <c r="V227" t="s">
        <v>33</v>
      </c>
      <c r="W227" t="s">
        <v>83</v>
      </c>
      <c r="X227" t="s">
        <v>245</v>
      </c>
      <c r="Y227" t="s">
        <v>51</v>
      </c>
      <c r="AA227" t="str">
        <f>A227&amp;B227&amp;C227&amp;D227&amp;E227&amp;F227&amp;G227&amp;H227&amp;I227&amp;J227&amp;K227&amp;L227&amp;M227&amp;N227&amp;O227&amp;P227&amp;Q227&amp;R227&amp;S227&amp;T227&amp;U227&amp;V227&amp;W227&amp;X227&amp;Y227</f>
        <v>102453810065920.438111Shipped252004Trucks and Buses136S12_1666Super Scale Inc.2035559545567 North Pendale StreetNew HavenCT97823USANAMurphyLeslieMedium</v>
      </c>
      <c r="AB227" t="str">
        <f>IF(C227&lt;100,(B227*C227),"Can't Verify")</f>
        <v>Can't Verify</v>
      </c>
    </row>
    <row r="228" spans="1:28" x14ac:dyDescent="0.2">
      <c r="A228">
        <v>10391</v>
      </c>
      <c r="B228">
        <v>39</v>
      </c>
      <c r="C228">
        <v>63.2</v>
      </c>
      <c r="D228">
        <v>9</v>
      </c>
      <c r="E228">
        <v>2464.8000000000002</v>
      </c>
      <c r="F228" s="1">
        <v>38420</v>
      </c>
      <c r="G228" t="s">
        <v>25</v>
      </c>
      <c r="H228">
        <v>1</v>
      </c>
      <c r="I228">
        <v>3</v>
      </c>
      <c r="J228">
        <v>2005</v>
      </c>
      <c r="K228" t="s">
        <v>504</v>
      </c>
      <c r="L228">
        <v>136</v>
      </c>
      <c r="M228" t="s">
        <v>505</v>
      </c>
      <c r="N228" t="s">
        <v>285</v>
      </c>
      <c r="O228" t="s">
        <v>286</v>
      </c>
      <c r="P228" t="s">
        <v>287</v>
      </c>
      <c r="Q228" t="s">
        <v>288</v>
      </c>
      <c r="R228" t="s">
        <v>289</v>
      </c>
      <c r="S228" t="s">
        <v>157</v>
      </c>
      <c r="T228">
        <v>2060</v>
      </c>
      <c r="U228" t="s">
        <v>95</v>
      </c>
      <c r="V228" t="s">
        <v>96</v>
      </c>
      <c r="W228" t="s">
        <v>290</v>
      </c>
      <c r="X228" t="s">
        <v>291</v>
      </c>
      <c r="Y228" t="s">
        <v>36</v>
      </c>
      <c r="AA228" t="str">
        <f>A228&amp;B228&amp;C228&amp;D228&amp;E228&amp;F228&amp;G228&amp;H228&amp;I228&amp;J228&amp;K228&amp;L228&amp;M228&amp;N228&amp;O228&amp;P228&amp;Q228&amp;R228&amp;S228&amp;T228&amp;U228&amp;V228&amp;W228&amp;X228&amp;Y228</f>
        <v>103913963.292464.838420Shipped132005Trucks and Buses136S12_1666Anna's Decorations, Ltd02 9936 8555201 Miller StreetLevel 15North SydneyNSW2060AustraliaAPACO'HaraAnnaSmall</v>
      </c>
      <c r="AB228">
        <f>IF(C228&lt;100,(B228*C228),"Can't Verify")</f>
        <v>2464.8000000000002</v>
      </c>
    </row>
    <row r="229" spans="1:28" x14ac:dyDescent="0.2">
      <c r="A229">
        <v>10370</v>
      </c>
      <c r="B229">
        <v>49</v>
      </c>
      <c r="C229">
        <v>100</v>
      </c>
      <c r="D229">
        <v>8</v>
      </c>
      <c r="E229">
        <v>8470.14</v>
      </c>
      <c r="F229" s="1">
        <v>38372</v>
      </c>
      <c r="G229" t="s">
        <v>25</v>
      </c>
      <c r="H229">
        <v>1</v>
      </c>
      <c r="I229">
        <v>1</v>
      </c>
      <c r="J229">
        <v>2005</v>
      </c>
      <c r="K229" t="s">
        <v>504</v>
      </c>
      <c r="L229">
        <v>136</v>
      </c>
      <c r="M229" t="s">
        <v>505</v>
      </c>
      <c r="N229" t="s">
        <v>285</v>
      </c>
      <c r="O229" t="s">
        <v>286</v>
      </c>
      <c r="P229" t="s">
        <v>287</v>
      </c>
      <c r="Q229" t="s">
        <v>288</v>
      </c>
      <c r="R229" t="s">
        <v>289</v>
      </c>
      <c r="S229" t="s">
        <v>157</v>
      </c>
      <c r="T229">
        <v>2060</v>
      </c>
      <c r="U229" t="s">
        <v>95</v>
      </c>
      <c r="V229" t="s">
        <v>96</v>
      </c>
      <c r="W229" t="s">
        <v>290</v>
      </c>
      <c r="X229" t="s">
        <v>291</v>
      </c>
      <c r="Y229" t="s">
        <v>151</v>
      </c>
      <c r="AA229" t="str">
        <f>A229&amp;B229&amp;C229&amp;D229&amp;E229&amp;F229&amp;G229&amp;H229&amp;I229&amp;J229&amp;K229&amp;L229&amp;M229&amp;N229&amp;O229&amp;P229&amp;Q229&amp;R229&amp;S229&amp;T229&amp;U229&amp;V229&amp;W229&amp;X229&amp;Y229</f>
        <v>103704910088470.1438372Shipped112005Trucks and Buses136S12_1666Anna's Decorations, Ltd02 9936 8555201 Miller StreetLevel 15North SydneyNSW2060AustraliaAPACO'HaraAnnaLarge</v>
      </c>
      <c r="AB229" t="str">
        <f>IF(C229&lt;100,(B229*C229),"Can't Verify")</f>
        <v>Can't Verify</v>
      </c>
    </row>
    <row r="230" spans="1:28" x14ac:dyDescent="0.2">
      <c r="A230">
        <v>10183</v>
      </c>
      <c r="B230">
        <v>41</v>
      </c>
      <c r="C230">
        <v>100</v>
      </c>
      <c r="D230">
        <v>5</v>
      </c>
      <c r="E230">
        <v>6163.94</v>
      </c>
      <c r="F230" s="1">
        <v>37938</v>
      </c>
      <c r="G230" t="s">
        <v>25</v>
      </c>
      <c r="H230">
        <v>4</v>
      </c>
      <c r="I230">
        <v>11</v>
      </c>
      <c r="J230">
        <v>2003</v>
      </c>
      <c r="K230" t="s">
        <v>504</v>
      </c>
      <c r="L230">
        <v>136</v>
      </c>
      <c r="M230" t="s">
        <v>505</v>
      </c>
      <c r="N230" t="s">
        <v>214</v>
      </c>
      <c r="O230">
        <v>2155554695</v>
      </c>
      <c r="P230" t="s">
        <v>215</v>
      </c>
      <c r="R230" t="s">
        <v>216</v>
      </c>
      <c r="S230" t="s">
        <v>142</v>
      </c>
      <c r="T230">
        <v>71270</v>
      </c>
      <c r="U230" t="s">
        <v>32</v>
      </c>
      <c r="V230" t="s">
        <v>33</v>
      </c>
      <c r="W230" t="s">
        <v>217</v>
      </c>
      <c r="X230" t="s">
        <v>218</v>
      </c>
      <c r="Y230" t="s">
        <v>51</v>
      </c>
      <c r="AA230" t="str">
        <f>A230&amp;B230&amp;C230&amp;D230&amp;E230&amp;F230&amp;G230&amp;H230&amp;I230&amp;J230&amp;K230&amp;L230&amp;M230&amp;N230&amp;O230&amp;P230&amp;Q230&amp;R230&amp;S230&amp;T230&amp;U230&amp;V230&amp;W230&amp;X230&amp;Y230</f>
        <v>101834110056163.9437938Shipped4112003Trucks and Buses136S12_1666Classic Gift Ideas, Inc2155554695782 First StreetPhiladelphiaPA71270USANACervantesFranciscaMedium</v>
      </c>
      <c r="AB230" t="str">
        <f>IF(C230&lt;100,(B230*C230),"Can't Verify")</f>
        <v>Can't Verify</v>
      </c>
    </row>
    <row r="231" spans="1:28" x14ac:dyDescent="0.2">
      <c r="A231">
        <v>10333</v>
      </c>
      <c r="B231">
        <v>33</v>
      </c>
      <c r="C231">
        <v>99.21</v>
      </c>
      <c r="D231">
        <v>6</v>
      </c>
      <c r="E231">
        <v>3273.93</v>
      </c>
      <c r="F231" s="1">
        <v>38309</v>
      </c>
      <c r="G231" t="s">
        <v>25</v>
      </c>
      <c r="H231">
        <v>4</v>
      </c>
      <c r="I231">
        <v>11</v>
      </c>
      <c r="J231">
        <v>2004</v>
      </c>
      <c r="K231" t="s">
        <v>504</v>
      </c>
      <c r="L231">
        <v>136</v>
      </c>
      <c r="M231" t="s">
        <v>505</v>
      </c>
      <c r="N231" t="s">
        <v>81</v>
      </c>
      <c r="O231">
        <v>6505555787</v>
      </c>
      <c r="P231" t="s">
        <v>82</v>
      </c>
      <c r="R231" t="s">
        <v>60</v>
      </c>
      <c r="S231" t="s">
        <v>55</v>
      </c>
      <c r="U231" t="s">
        <v>32</v>
      </c>
      <c r="V231" t="s">
        <v>33</v>
      </c>
      <c r="W231" t="s">
        <v>83</v>
      </c>
      <c r="X231" t="s">
        <v>57</v>
      </c>
      <c r="Y231" t="s">
        <v>51</v>
      </c>
      <c r="AA231" t="str">
        <f>A231&amp;B231&amp;C231&amp;D231&amp;E231&amp;F231&amp;G231&amp;H231&amp;I231&amp;J231&amp;K231&amp;L231&amp;M231&amp;N231&amp;O231&amp;P231&amp;Q231&amp;R231&amp;S231&amp;T231&amp;U231&amp;V231&amp;W231&amp;X231&amp;Y231</f>
        <v>103333399.2163273.9338309Shipped4112004Trucks and Buses136S12_1666Mini Wheels Co.65055557875557 North Pendale StreetSan FranciscoCAUSANAMurphyJulieMedium</v>
      </c>
      <c r="AB231">
        <f>IF(C231&lt;100,(B231*C231),"Can't Verify")</f>
        <v>3273.93</v>
      </c>
    </row>
    <row r="232" spans="1:28" x14ac:dyDescent="0.2">
      <c r="A232">
        <v>10381</v>
      </c>
      <c r="B232">
        <v>20</v>
      </c>
      <c r="C232">
        <v>100</v>
      </c>
      <c r="D232">
        <v>1</v>
      </c>
      <c r="E232">
        <v>2952</v>
      </c>
      <c r="F232" s="1">
        <v>38400</v>
      </c>
      <c r="G232" t="s">
        <v>25</v>
      </c>
      <c r="H232">
        <v>1</v>
      </c>
      <c r="I232">
        <v>2</v>
      </c>
      <c r="J232">
        <v>2005</v>
      </c>
      <c r="K232" t="s">
        <v>504</v>
      </c>
      <c r="L232">
        <v>136</v>
      </c>
      <c r="M232" t="s">
        <v>505</v>
      </c>
      <c r="N232" t="s">
        <v>58</v>
      </c>
      <c r="O232">
        <v>6505551386</v>
      </c>
      <c r="P232" t="s">
        <v>59</v>
      </c>
      <c r="R232" t="s">
        <v>60</v>
      </c>
      <c r="S232" t="s">
        <v>55</v>
      </c>
      <c r="U232" t="s">
        <v>32</v>
      </c>
      <c r="V232" t="s">
        <v>33</v>
      </c>
      <c r="W232" t="s">
        <v>61</v>
      </c>
      <c r="X232" t="s">
        <v>57</v>
      </c>
      <c r="Y232" t="s">
        <v>36</v>
      </c>
      <c r="AA232" t="str">
        <f>A232&amp;B232&amp;C232&amp;D232&amp;E232&amp;F232&amp;G232&amp;H232&amp;I232&amp;J232&amp;K232&amp;L232&amp;M232&amp;N232&amp;O232&amp;P232&amp;Q232&amp;R232&amp;S232&amp;T232&amp;U232&amp;V232&amp;W232&amp;X232&amp;Y232</f>
        <v>10381201001295238400Shipped122005Trucks and Buses136S12_1666Corporate Gift Ideas Co.65055513867734 Strong St.San FranciscoCAUSANABrownJulieSmall</v>
      </c>
      <c r="AB232" t="str">
        <f>IF(C232&lt;100,(B232*C232),"Can't Verify")</f>
        <v>Can't Verify</v>
      </c>
    </row>
    <row r="233" spans="1:28" x14ac:dyDescent="0.2">
      <c r="A233">
        <v>10357</v>
      </c>
      <c r="B233">
        <v>49</v>
      </c>
      <c r="C233">
        <v>100</v>
      </c>
      <c r="D233">
        <v>8</v>
      </c>
      <c r="E233">
        <v>5960.36</v>
      </c>
      <c r="F233" s="1">
        <v>38331</v>
      </c>
      <c r="G233" t="s">
        <v>25</v>
      </c>
      <c r="H233">
        <v>4</v>
      </c>
      <c r="I233">
        <v>12</v>
      </c>
      <c r="J233">
        <v>2004</v>
      </c>
      <c r="K233" t="s">
        <v>504</v>
      </c>
      <c r="L233">
        <v>136</v>
      </c>
      <c r="M233" t="s">
        <v>505</v>
      </c>
      <c r="N233" t="s">
        <v>272</v>
      </c>
      <c r="O233">
        <v>4155551450</v>
      </c>
      <c r="P233" t="s">
        <v>273</v>
      </c>
      <c r="R233" t="s">
        <v>274</v>
      </c>
      <c r="S233" t="s">
        <v>55</v>
      </c>
      <c r="T233">
        <v>97562</v>
      </c>
      <c r="U233" t="s">
        <v>32</v>
      </c>
      <c r="V233" t="s">
        <v>33</v>
      </c>
      <c r="W233" t="s">
        <v>275</v>
      </c>
      <c r="X233" t="s">
        <v>276</v>
      </c>
      <c r="Y233" t="s">
        <v>51</v>
      </c>
      <c r="AA233" t="str">
        <f>A233&amp;B233&amp;C233&amp;D233&amp;E233&amp;F233&amp;G233&amp;H233&amp;I233&amp;J233&amp;K233&amp;L233&amp;M233&amp;N233&amp;O233&amp;P233&amp;Q233&amp;R233&amp;S233&amp;T233&amp;U233&amp;V233&amp;W233&amp;X233&amp;Y233</f>
        <v>103574910085960.3638331Shipped4122004Trucks and Buses136S12_1666Mini Gifts Distributors Ltd.41555514505677 Strong St.San RafaelCA97562USANANelsonValarieMedium</v>
      </c>
      <c r="AB233" t="str">
        <f>IF(C233&lt;100,(B233*C233),"Can't Verify")</f>
        <v>Can't Verify</v>
      </c>
    </row>
    <row r="234" spans="1:28" x14ac:dyDescent="0.2">
      <c r="A234">
        <v>10229</v>
      </c>
      <c r="B234">
        <v>25</v>
      </c>
      <c r="C234">
        <v>100</v>
      </c>
      <c r="D234">
        <v>13</v>
      </c>
      <c r="E234">
        <v>3451</v>
      </c>
      <c r="F234" s="1">
        <v>38057</v>
      </c>
      <c r="G234" t="s">
        <v>25</v>
      </c>
      <c r="H234">
        <v>1</v>
      </c>
      <c r="I234">
        <v>3</v>
      </c>
      <c r="J234">
        <v>2004</v>
      </c>
      <c r="K234" t="s">
        <v>504</v>
      </c>
      <c r="L234">
        <v>136</v>
      </c>
      <c r="M234" t="s">
        <v>505</v>
      </c>
      <c r="N234" t="s">
        <v>272</v>
      </c>
      <c r="O234">
        <v>4155551450</v>
      </c>
      <c r="P234" t="s">
        <v>273</v>
      </c>
      <c r="R234" t="s">
        <v>274</v>
      </c>
      <c r="S234" t="s">
        <v>55</v>
      </c>
      <c r="T234">
        <v>97562</v>
      </c>
      <c r="U234" t="s">
        <v>32</v>
      </c>
      <c r="V234" t="s">
        <v>33</v>
      </c>
      <c r="W234" t="s">
        <v>275</v>
      </c>
      <c r="X234" t="s">
        <v>276</v>
      </c>
      <c r="Y234" t="s">
        <v>51</v>
      </c>
      <c r="AA234" t="str">
        <f>A234&amp;B234&amp;C234&amp;D234&amp;E234&amp;F234&amp;G234&amp;H234&amp;I234&amp;J234&amp;K234&amp;L234&amp;M234&amp;N234&amp;O234&amp;P234&amp;Q234&amp;R234&amp;S234&amp;T234&amp;U234&amp;V234&amp;W234&amp;X234&amp;Y234</f>
        <v>102292510013345138057Shipped132004Trucks and Buses136S12_1666Mini Gifts Distributors Ltd.41555514505677 Strong St.San RafaelCA97562USANANelsonValarieMedium</v>
      </c>
      <c r="AB234" t="str">
        <f>IF(C234&lt;100,(B234*C234),"Can't Verify")</f>
        <v>Can't Verify</v>
      </c>
    </row>
    <row r="235" spans="1:28" x14ac:dyDescent="0.2">
      <c r="A235">
        <v>10113</v>
      </c>
      <c r="B235">
        <v>21</v>
      </c>
      <c r="C235">
        <v>100</v>
      </c>
      <c r="D235">
        <v>2</v>
      </c>
      <c r="E235">
        <v>3415.44</v>
      </c>
      <c r="F235" s="1">
        <v>37706</v>
      </c>
      <c r="G235" t="s">
        <v>25</v>
      </c>
      <c r="H235">
        <v>1</v>
      </c>
      <c r="I235">
        <v>3</v>
      </c>
      <c r="J235">
        <v>2003</v>
      </c>
      <c r="K235" t="s">
        <v>504</v>
      </c>
      <c r="L235">
        <v>136</v>
      </c>
      <c r="M235" t="s">
        <v>505</v>
      </c>
      <c r="N235" t="s">
        <v>272</v>
      </c>
      <c r="O235">
        <v>4155551450</v>
      </c>
      <c r="P235" t="s">
        <v>273</v>
      </c>
      <c r="R235" t="s">
        <v>274</v>
      </c>
      <c r="S235" t="s">
        <v>55</v>
      </c>
      <c r="T235">
        <v>97562</v>
      </c>
      <c r="U235" t="s">
        <v>32</v>
      </c>
      <c r="V235" t="s">
        <v>33</v>
      </c>
      <c r="W235" t="s">
        <v>275</v>
      </c>
      <c r="X235" t="s">
        <v>276</v>
      </c>
      <c r="Y235" t="s">
        <v>51</v>
      </c>
      <c r="AA235" t="str">
        <f>A235&amp;B235&amp;C235&amp;D235&amp;E235&amp;F235&amp;G235&amp;H235&amp;I235&amp;J235&amp;K235&amp;L235&amp;M235&amp;N235&amp;O235&amp;P235&amp;Q235&amp;R235&amp;S235&amp;T235&amp;U235&amp;V235&amp;W235&amp;X235&amp;Y235</f>
        <v>101132110023415.4437706Shipped132003Trucks and Buses136S12_1666Mini Gifts Distributors Ltd.41555514505677 Strong St.San RafaelCA97562USANANelsonValarieMedium</v>
      </c>
      <c r="AB235" t="str">
        <f>IF(C235&lt;100,(B235*C235),"Can't Verify")</f>
        <v>Can't Verify</v>
      </c>
    </row>
    <row r="236" spans="1:28" x14ac:dyDescent="0.2">
      <c r="A236">
        <v>10150</v>
      </c>
      <c r="B236">
        <v>30</v>
      </c>
      <c r="C236">
        <v>100</v>
      </c>
      <c r="D236">
        <v>5</v>
      </c>
      <c r="E236">
        <v>4100.1000000000004</v>
      </c>
      <c r="F236" s="1">
        <v>37883</v>
      </c>
      <c r="G236" t="s">
        <v>25</v>
      </c>
      <c r="H236">
        <v>3</v>
      </c>
      <c r="I236">
        <v>9</v>
      </c>
      <c r="J236">
        <v>2003</v>
      </c>
      <c r="K236" t="s">
        <v>504</v>
      </c>
      <c r="L236">
        <v>136</v>
      </c>
      <c r="M236" t="s">
        <v>505</v>
      </c>
      <c r="N236" t="s">
        <v>196</v>
      </c>
      <c r="O236" t="s">
        <v>197</v>
      </c>
      <c r="P236" t="s">
        <v>198</v>
      </c>
      <c r="R236" t="s">
        <v>199</v>
      </c>
      <c r="T236">
        <v>79903</v>
      </c>
      <c r="U236" t="s">
        <v>199</v>
      </c>
      <c r="V236" t="s">
        <v>200</v>
      </c>
      <c r="W236" t="s">
        <v>201</v>
      </c>
      <c r="X236" t="s">
        <v>202</v>
      </c>
      <c r="Y236" t="s">
        <v>51</v>
      </c>
      <c r="AA236" t="str">
        <f>A236&amp;B236&amp;C236&amp;D236&amp;E236&amp;F236&amp;G236&amp;H236&amp;I236&amp;J236&amp;K236&amp;L236&amp;M236&amp;N236&amp;O236&amp;P236&amp;Q236&amp;R236&amp;S236&amp;T236&amp;U236&amp;V236&amp;W236&amp;X236&amp;Y236</f>
        <v>101503010054100.137883Shipped392003Trucks and Buses136S12_1666Dragon Souveniers, Ltd.+65 221 7555Bronz Sok., Bronz Apt. 3/6 TesvikiyeSingapore79903SingaporeJapanNatividadEricMedium</v>
      </c>
      <c r="AB236" t="str">
        <f>IF(C236&lt;100,(B236*C236),"Can't Verify")</f>
        <v>Can't Verify</v>
      </c>
    </row>
    <row r="237" spans="1:28" x14ac:dyDescent="0.2">
      <c r="A237">
        <v>10174</v>
      </c>
      <c r="B237">
        <v>43</v>
      </c>
      <c r="C237">
        <v>100</v>
      </c>
      <c r="D237">
        <v>1</v>
      </c>
      <c r="E237">
        <v>6817.22</v>
      </c>
      <c r="F237" s="1">
        <v>37931</v>
      </c>
      <c r="G237" t="s">
        <v>25</v>
      </c>
      <c r="H237">
        <v>4</v>
      </c>
      <c r="I237">
        <v>11</v>
      </c>
      <c r="J237">
        <v>2003</v>
      </c>
      <c r="K237" t="s">
        <v>504</v>
      </c>
      <c r="L237">
        <v>136</v>
      </c>
      <c r="M237" t="s">
        <v>505</v>
      </c>
      <c r="N237" t="s">
        <v>207</v>
      </c>
      <c r="O237" t="s">
        <v>208</v>
      </c>
      <c r="P237" t="s">
        <v>209</v>
      </c>
      <c r="R237" t="s">
        <v>210</v>
      </c>
      <c r="S237" t="s">
        <v>211</v>
      </c>
      <c r="T237">
        <v>4101</v>
      </c>
      <c r="U237" t="s">
        <v>95</v>
      </c>
      <c r="V237" t="s">
        <v>96</v>
      </c>
      <c r="W237" t="s">
        <v>212</v>
      </c>
      <c r="X237" t="s">
        <v>213</v>
      </c>
      <c r="Y237" t="s">
        <v>51</v>
      </c>
      <c r="AA237" t="str">
        <f>A237&amp;B237&amp;C237&amp;D237&amp;E237&amp;F237&amp;G237&amp;H237&amp;I237&amp;J237&amp;K237&amp;L237&amp;M237&amp;N237&amp;O237&amp;P237&amp;Q237&amp;R237&amp;S237&amp;T237&amp;U237&amp;V237&amp;W237&amp;X237&amp;Y237</f>
        <v>101744310016817.2237931Shipped4112003Trucks and Buses136S12_1666Australian Gift Network, Co61-7-3844-655531 Duncan St. West EndSouth BrisbaneQueensland4101AustraliaAPACCalaghanTonyMedium</v>
      </c>
      <c r="AB237" t="str">
        <f>IF(C237&lt;100,(B237*C237),"Can't Verify")</f>
        <v>Can't Verify</v>
      </c>
    </row>
    <row r="238" spans="1:28" x14ac:dyDescent="0.2">
      <c r="A238">
        <v>10103</v>
      </c>
      <c r="B238">
        <v>27</v>
      </c>
      <c r="C238">
        <v>100</v>
      </c>
      <c r="D238">
        <v>8</v>
      </c>
      <c r="E238">
        <v>3394.98</v>
      </c>
      <c r="F238" s="1">
        <v>37650</v>
      </c>
      <c r="G238" t="s">
        <v>25</v>
      </c>
      <c r="H238">
        <v>1</v>
      </c>
      <c r="I238">
        <v>1</v>
      </c>
      <c r="J238">
        <v>2003</v>
      </c>
      <c r="K238" t="s">
        <v>504</v>
      </c>
      <c r="L238">
        <v>136</v>
      </c>
      <c r="M238" t="s">
        <v>505</v>
      </c>
      <c r="N238" t="s">
        <v>133</v>
      </c>
      <c r="O238" t="s">
        <v>134</v>
      </c>
      <c r="P238" t="s">
        <v>135</v>
      </c>
      <c r="R238" t="s">
        <v>136</v>
      </c>
      <c r="T238">
        <v>4110</v>
      </c>
      <c r="U238" t="s">
        <v>78</v>
      </c>
      <c r="V238" t="s">
        <v>42</v>
      </c>
      <c r="W238" t="s">
        <v>137</v>
      </c>
      <c r="X238" t="s">
        <v>138</v>
      </c>
      <c r="Y238" t="s">
        <v>51</v>
      </c>
      <c r="AA238" t="str">
        <f>A238&amp;B238&amp;C238&amp;D238&amp;E238&amp;F238&amp;G238&amp;H238&amp;I238&amp;J238&amp;K238&amp;L238&amp;M238&amp;N238&amp;O238&amp;P238&amp;Q238&amp;R238&amp;S238&amp;T238&amp;U238&amp;V238&amp;W238&amp;X238&amp;Y238</f>
        <v>101032710083394.9837650Shipped112003Trucks and Buses136S12_1666Baane Mini Imports07-98 9555Erling Skakkes gate 78Stavern4110NorwayEMEABergulfsenJonasMedium</v>
      </c>
      <c r="AB238" t="str">
        <f>IF(C238&lt;100,(B238*C238),"Can't Verify")</f>
        <v>Can't Verify</v>
      </c>
    </row>
    <row r="239" spans="1:28" x14ac:dyDescent="0.2">
      <c r="A239">
        <v>10313</v>
      </c>
      <c r="B239">
        <v>21</v>
      </c>
      <c r="C239">
        <v>100</v>
      </c>
      <c r="D239">
        <v>11</v>
      </c>
      <c r="E239">
        <v>2669.1</v>
      </c>
      <c r="F239" s="1">
        <v>38282</v>
      </c>
      <c r="G239" t="s">
        <v>25</v>
      </c>
      <c r="H239">
        <v>4</v>
      </c>
      <c r="I239">
        <v>10</v>
      </c>
      <c r="J239">
        <v>2004</v>
      </c>
      <c r="K239" t="s">
        <v>504</v>
      </c>
      <c r="L239">
        <v>136</v>
      </c>
      <c r="M239" t="s">
        <v>505</v>
      </c>
      <c r="N239" t="s">
        <v>225</v>
      </c>
      <c r="O239" t="s">
        <v>226</v>
      </c>
      <c r="P239" t="s">
        <v>227</v>
      </c>
      <c r="R239" t="s">
        <v>228</v>
      </c>
      <c r="S239" t="s">
        <v>229</v>
      </c>
      <c r="T239" t="s">
        <v>230</v>
      </c>
      <c r="U239" t="s">
        <v>231</v>
      </c>
      <c r="V239" t="s">
        <v>33</v>
      </c>
      <c r="W239" t="s">
        <v>232</v>
      </c>
      <c r="X239" t="s">
        <v>233</v>
      </c>
      <c r="Y239" t="s">
        <v>36</v>
      </c>
      <c r="AA239" t="str">
        <f>A239&amp;B239&amp;C239&amp;D239&amp;E239&amp;F239&amp;G239&amp;H239&amp;I239&amp;J239&amp;K239&amp;L239&amp;M239&amp;N239&amp;O239&amp;P239&amp;Q239&amp;R239&amp;S239&amp;T239&amp;U239&amp;V239&amp;W239&amp;X239&amp;Y239</f>
        <v>1031321100112669.138282Shipped4102004Trucks and Buses136S12_1666Canadian Gift Exchange Network(604) 555-33921900 Oak St.VancouverBCV3F 2K1CanadaNATannamuriYoshiSmall</v>
      </c>
      <c r="AB239" t="str">
        <f>IF(C239&lt;100,(B239*C239),"Can't Verify")</f>
        <v>Can't Verify</v>
      </c>
    </row>
    <row r="240" spans="1:28" x14ac:dyDescent="0.2">
      <c r="A240">
        <v>10206</v>
      </c>
      <c r="B240">
        <v>28</v>
      </c>
      <c r="C240">
        <v>100</v>
      </c>
      <c r="D240">
        <v>3</v>
      </c>
      <c r="E240">
        <v>4056.36</v>
      </c>
      <c r="F240" s="1">
        <v>37960</v>
      </c>
      <c r="G240" t="s">
        <v>25</v>
      </c>
      <c r="H240">
        <v>4</v>
      </c>
      <c r="I240">
        <v>12</v>
      </c>
      <c r="J240">
        <v>2003</v>
      </c>
      <c r="K240" t="s">
        <v>504</v>
      </c>
      <c r="L240">
        <v>136</v>
      </c>
      <c r="M240" t="s">
        <v>505</v>
      </c>
      <c r="N240" t="s">
        <v>225</v>
      </c>
      <c r="O240" t="s">
        <v>226</v>
      </c>
      <c r="P240" t="s">
        <v>227</v>
      </c>
      <c r="R240" t="s">
        <v>228</v>
      </c>
      <c r="S240" t="s">
        <v>229</v>
      </c>
      <c r="T240" t="s">
        <v>230</v>
      </c>
      <c r="U240" t="s">
        <v>231</v>
      </c>
      <c r="V240" t="s">
        <v>33</v>
      </c>
      <c r="W240" t="s">
        <v>232</v>
      </c>
      <c r="X240" t="s">
        <v>233</v>
      </c>
      <c r="Y240" t="s">
        <v>51</v>
      </c>
      <c r="AA240" t="str">
        <f>A240&amp;B240&amp;C240&amp;D240&amp;E240&amp;F240&amp;G240&amp;H240&amp;I240&amp;J240&amp;K240&amp;L240&amp;M240&amp;N240&amp;O240&amp;P240&amp;Q240&amp;R240&amp;S240&amp;T240&amp;U240&amp;V240&amp;W240&amp;X240&amp;Y240</f>
        <v>102062810034056.3637960Shipped4122003Trucks and Buses136S12_1666Canadian Gift Exchange Network(604) 555-33921900 Oak St.VancouverBCV3F 2K1CanadaNATannamuriYoshiMedium</v>
      </c>
      <c r="AB240" t="str">
        <f>IF(C240&lt;100,(B240*C240),"Can't Verify")</f>
        <v>Can't Verify</v>
      </c>
    </row>
    <row r="241" spans="1:28" x14ac:dyDescent="0.2">
      <c r="A241">
        <v>10178</v>
      </c>
      <c r="B241">
        <v>34</v>
      </c>
      <c r="C241">
        <v>96.86</v>
      </c>
      <c r="D241">
        <v>8</v>
      </c>
      <c r="E241">
        <v>3293.24</v>
      </c>
      <c r="F241" s="1">
        <v>37933</v>
      </c>
      <c r="G241" t="s">
        <v>25</v>
      </c>
      <c r="H241">
        <v>4</v>
      </c>
      <c r="I241">
        <v>11</v>
      </c>
      <c r="J241">
        <v>2003</v>
      </c>
      <c r="K241" t="s">
        <v>598</v>
      </c>
      <c r="L241">
        <v>90</v>
      </c>
      <c r="M241" t="s">
        <v>664</v>
      </c>
      <c r="N241" t="s">
        <v>340</v>
      </c>
      <c r="O241" t="s">
        <v>341</v>
      </c>
      <c r="P241" t="s">
        <v>342</v>
      </c>
      <c r="R241" t="s">
        <v>343</v>
      </c>
      <c r="T241">
        <v>31000</v>
      </c>
      <c r="U241" t="s">
        <v>41</v>
      </c>
      <c r="V241" t="s">
        <v>42</v>
      </c>
      <c r="W241" t="s">
        <v>344</v>
      </c>
      <c r="X241" t="s">
        <v>345</v>
      </c>
      <c r="Y241" t="s">
        <v>51</v>
      </c>
      <c r="AA241" t="str">
        <f>A241&amp;B241&amp;C241&amp;D241&amp;E241&amp;F241&amp;G241&amp;H241&amp;I241&amp;J241&amp;K241&amp;L241&amp;M241&amp;N241&amp;O241&amp;P241&amp;Q241&amp;R241&amp;S241&amp;T241&amp;U241&amp;V241&amp;W241&amp;X241&amp;Y241</f>
        <v>101783496.8683293.2437933Shipped4112003Ships90S700_2047Alpha Cognac61.77.65551 rue Alsace-LorraineToulouse31000FranceEMEARouletAnnetteMedium</v>
      </c>
      <c r="AB241">
        <f>IF(C241&lt;100,(B241*C241),"Can't Verify")</f>
        <v>3293.24</v>
      </c>
    </row>
    <row r="242" spans="1:28" x14ac:dyDescent="0.2">
      <c r="A242">
        <v>10178</v>
      </c>
      <c r="B242">
        <v>22</v>
      </c>
      <c r="C242">
        <v>87.75</v>
      </c>
      <c r="D242">
        <v>1</v>
      </c>
      <c r="E242">
        <v>1930.5</v>
      </c>
      <c r="F242" s="1">
        <v>37933</v>
      </c>
      <c r="G242" t="s">
        <v>25</v>
      </c>
      <c r="H242">
        <v>4</v>
      </c>
      <c r="I242">
        <v>11</v>
      </c>
      <c r="J242">
        <v>2003</v>
      </c>
      <c r="K242" t="s">
        <v>566</v>
      </c>
      <c r="L242">
        <v>99</v>
      </c>
      <c r="M242" t="s">
        <v>665</v>
      </c>
      <c r="N242" t="s">
        <v>340</v>
      </c>
      <c r="O242" t="s">
        <v>341</v>
      </c>
      <c r="P242" t="s">
        <v>342</v>
      </c>
      <c r="R242" t="s">
        <v>343</v>
      </c>
      <c r="T242">
        <v>31000</v>
      </c>
      <c r="U242" t="s">
        <v>41</v>
      </c>
      <c r="V242" t="s">
        <v>42</v>
      </c>
      <c r="W242" t="s">
        <v>344</v>
      </c>
      <c r="X242" t="s">
        <v>345</v>
      </c>
      <c r="Y242" t="s">
        <v>36</v>
      </c>
      <c r="AA242" t="str">
        <f>A242&amp;B242&amp;C242&amp;D242&amp;E242&amp;F242&amp;G242&amp;H242&amp;I242&amp;J242&amp;K242&amp;L242&amp;M242&amp;N242&amp;O242&amp;P242&amp;Q242&amp;R242&amp;S242&amp;T242&amp;U242&amp;V242&amp;W242&amp;X242&amp;Y242</f>
        <v>101782287.7511930.537933Shipped4112003Planes99S700_2466Alpha Cognac61.77.65551 rue Alsace-LorraineToulouse31000FranceEMEARouletAnnetteSmall</v>
      </c>
      <c r="AB242">
        <f>IF(C242&lt;100,(B242*C242),"Can't Verify")</f>
        <v>1930.5</v>
      </c>
    </row>
    <row r="243" spans="1:28" x14ac:dyDescent="0.2">
      <c r="A243">
        <v>10276</v>
      </c>
      <c r="B243">
        <v>43</v>
      </c>
      <c r="C243">
        <v>100</v>
      </c>
      <c r="D243">
        <v>14</v>
      </c>
      <c r="E243">
        <v>5181.5</v>
      </c>
      <c r="F243" s="1">
        <v>38201</v>
      </c>
      <c r="G243" t="s">
        <v>25</v>
      </c>
      <c r="H243">
        <v>3</v>
      </c>
      <c r="I243">
        <v>8</v>
      </c>
      <c r="J243">
        <v>2004</v>
      </c>
      <c r="K243" t="s">
        <v>26</v>
      </c>
      <c r="L243">
        <v>150</v>
      </c>
      <c r="M243" t="s">
        <v>506</v>
      </c>
      <c r="N243" t="s">
        <v>458</v>
      </c>
      <c r="O243">
        <v>6175557555</v>
      </c>
      <c r="P243" t="s">
        <v>459</v>
      </c>
      <c r="R243" t="s">
        <v>283</v>
      </c>
      <c r="S243" t="s">
        <v>123</v>
      </c>
      <c r="T243">
        <v>58339</v>
      </c>
      <c r="U243" t="s">
        <v>32</v>
      </c>
      <c r="V243" t="s">
        <v>33</v>
      </c>
      <c r="W243" t="s">
        <v>460</v>
      </c>
      <c r="X243" t="s">
        <v>461</v>
      </c>
      <c r="Y243" t="s">
        <v>51</v>
      </c>
      <c r="AA243" t="str">
        <f>A243&amp;B243&amp;C243&amp;D243&amp;E243&amp;F243&amp;G243&amp;H243&amp;I243&amp;J243&amp;K243&amp;L243&amp;M243&amp;N243&amp;O243&amp;P243&amp;Q243&amp;R243&amp;S243&amp;T243&amp;U243&amp;V243&amp;W243&amp;X243&amp;Y243</f>
        <v>1027643100145181.538201Shipped382004Motorcycles150S12_2823Online Mini Collectables61755575557635 Spinnaker Dr.BrickhavenMA58339USANABarajasMiguelMedium</v>
      </c>
      <c r="AB243" t="str">
        <f>IF(C243&lt;100,(B243*C243),"Can't Verify")</f>
        <v>Can't Verify</v>
      </c>
    </row>
    <row r="244" spans="1:28" x14ac:dyDescent="0.2">
      <c r="A244">
        <v>10263</v>
      </c>
      <c r="B244">
        <v>48</v>
      </c>
      <c r="C244">
        <v>100</v>
      </c>
      <c r="D244">
        <v>1</v>
      </c>
      <c r="E244">
        <v>6434.4</v>
      </c>
      <c r="F244" s="1">
        <v>38166</v>
      </c>
      <c r="G244" t="s">
        <v>25</v>
      </c>
      <c r="H244">
        <v>2</v>
      </c>
      <c r="I244">
        <v>6</v>
      </c>
      <c r="J244">
        <v>2004</v>
      </c>
      <c r="K244" t="s">
        <v>26</v>
      </c>
      <c r="L244">
        <v>150</v>
      </c>
      <c r="M244" t="s">
        <v>506</v>
      </c>
      <c r="N244" t="s">
        <v>109</v>
      </c>
      <c r="O244">
        <v>2035552570</v>
      </c>
      <c r="P244" t="s">
        <v>110</v>
      </c>
      <c r="R244" t="s">
        <v>111</v>
      </c>
      <c r="S244" t="s">
        <v>112</v>
      </c>
      <c r="T244">
        <v>97562</v>
      </c>
      <c r="U244" t="s">
        <v>32</v>
      </c>
      <c r="V244" t="s">
        <v>33</v>
      </c>
      <c r="W244" t="s">
        <v>113</v>
      </c>
      <c r="X244" t="s">
        <v>57</v>
      </c>
      <c r="Y244" t="s">
        <v>51</v>
      </c>
      <c r="AA244" t="str">
        <f>A244&amp;B244&amp;C244&amp;D244&amp;E244&amp;F244&amp;G244&amp;H244&amp;I244&amp;J244&amp;K244&amp;L244&amp;M244&amp;N244&amp;O244&amp;P244&amp;Q244&amp;R244&amp;S244&amp;T244&amp;U244&amp;V244&amp;W244&amp;X244&amp;Y244</f>
        <v>102634810016434.438166Shipped262004Motorcycles150S12_2823Gift Depot Inc.203555257025593 South Bay Ln.BridgewaterCT97562USANAKingJulieMedium</v>
      </c>
      <c r="AB244" t="str">
        <f>IF(C244&lt;100,(B244*C244),"Can't Verify")</f>
        <v>Can't Verify</v>
      </c>
    </row>
    <row r="245" spans="1:28" x14ac:dyDescent="0.2">
      <c r="A245">
        <v>10362</v>
      </c>
      <c r="B245">
        <v>22</v>
      </c>
      <c r="C245">
        <v>100</v>
      </c>
      <c r="D245">
        <v>1</v>
      </c>
      <c r="E245">
        <v>3877.06</v>
      </c>
      <c r="F245" s="1">
        <v>38357</v>
      </c>
      <c r="G245" t="s">
        <v>25</v>
      </c>
      <c r="H245">
        <v>1</v>
      </c>
      <c r="I245">
        <v>1</v>
      </c>
      <c r="J245">
        <v>2005</v>
      </c>
      <c r="K245" t="s">
        <v>26</v>
      </c>
      <c r="L245">
        <v>150</v>
      </c>
      <c r="M245" t="s">
        <v>506</v>
      </c>
      <c r="N245" t="s">
        <v>62</v>
      </c>
      <c r="O245">
        <v>6505556809</v>
      </c>
      <c r="P245" t="s">
        <v>63</v>
      </c>
      <c r="R245" t="s">
        <v>64</v>
      </c>
      <c r="S245" t="s">
        <v>55</v>
      </c>
      <c r="T245">
        <v>94217</v>
      </c>
      <c r="U245" t="s">
        <v>32</v>
      </c>
      <c r="V245" t="s">
        <v>33</v>
      </c>
      <c r="W245" t="s">
        <v>65</v>
      </c>
      <c r="X245" t="s">
        <v>66</v>
      </c>
      <c r="Y245" t="s">
        <v>51</v>
      </c>
      <c r="AA245" t="str">
        <f>A245&amp;B245&amp;C245&amp;D245&amp;E245&amp;F245&amp;G245&amp;H245&amp;I245&amp;J245&amp;K245&amp;L245&amp;M245&amp;N245&amp;O245&amp;P245&amp;Q245&amp;R245&amp;S245&amp;T245&amp;U245&amp;V245&amp;W245&amp;X245&amp;Y245</f>
        <v>103622210013877.0638357Shipped112005Motorcycles150S12_2823Technics Stores Inc.65055568099408 Furth CircleBurlingameCA94217USANAHiranoJuriMedium</v>
      </c>
      <c r="AB245" t="str">
        <f>IF(C245&lt;100,(B245*C245),"Can't Verify")</f>
        <v>Can't Verify</v>
      </c>
    </row>
    <row r="246" spans="1:28" x14ac:dyDescent="0.2">
      <c r="A246">
        <v>10285</v>
      </c>
      <c r="B246">
        <v>49</v>
      </c>
      <c r="C246">
        <v>100</v>
      </c>
      <c r="D246">
        <v>5</v>
      </c>
      <c r="E246">
        <v>6863.92</v>
      </c>
      <c r="F246" s="1">
        <v>38226</v>
      </c>
      <c r="G246" t="s">
        <v>25</v>
      </c>
      <c r="H246">
        <v>3</v>
      </c>
      <c r="I246">
        <v>8</v>
      </c>
      <c r="J246">
        <v>2004</v>
      </c>
      <c r="K246" t="s">
        <v>26</v>
      </c>
      <c r="L246">
        <v>150</v>
      </c>
      <c r="M246" t="s">
        <v>506</v>
      </c>
      <c r="N246" t="s">
        <v>120</v>
      </c>
      <c r="O246">
        <v>6175558555</v>
      </c>
      <c r="P246" t="s">
        <v>121</v>
      </c>
      <c r="R246" t="s">
        <v>122</v>
      </c>
      <c r="S246" t="s">
        <v>123</v>
      </c>
      <c r="T246">
        <v>51247</v>
      </c>
      <c r="U246" t="s">
        <v>32</v>
      </c>
      <c r="V246" t="s">
        <v>33</v>
      </c>
      <c r="W246" t="s">
        <v>124</v>
      </c>
      <c r="X246" t="s">
        <v>125</v>
      </c>
      <c r="Y246" t="s">
        <v>51</v>
      </c>
      <c r="AA246" t="str">
        <f>A246&amp;B246&amp;C246&amp;D246&amp;E246&amp;F246&amp;G246&amp;H246&amp;I246&amp;J246&amp;K246&amp;L246&amp;M246&amp;N246&amp;O246&amp;P246&amp;Q246&amp;R246&amp;S246&amp;T246&amp;U246&amp;V246&amp;W246&amp;X246&amp;Y246</f>
        <v>102854910056863.9238226Shipped382004Motorcycles150S12_2823Marta's Replicas Co.617555855539323 Spinnaker Dr.CambridgeMA51247USANAHernandezMartaMedium</v>
      </c>
      <c r="AB246" t="str">
        <f>IF(C246&lt;100,(B246*C246),"Can't Verify")</f>
        <v>Can't Verify</v>
      </c>
    </row>
    <row r="247" spans="1:28" x14ac:dyDescent="0.2">
      <c r="A247">
        <v>10299</v>
      </c>
      <c r="B247">
        <v>24</v>
      </c>
      <c r="C247">
        <v>100</v>
      </c>
      <c r="D247">
        <v>8</v>
      </c>
      <c r="E247">
        <v>4157.04</v>
      </c>
      <c r="F247" s="1">
        <v>38260</v>
      </c>
      <c r="G247" t="s">
        <v>25</v>
      </c>
      <c r="H247">
        <v>3</v>
      </c>
      <c r="I247">
        <v>9</v>
      </c>
      <c r="J247">
        <v>2004</v>
      </c>
      <c r="K247" t="s">
        <v>26</v>
      </c>
      <c r="L247">
        <v>150</v>
      </c>
      <c r="M247" t="s">
        <v>506</v>
      </c>
      <c r="N247" t="s">
        <v>126</v>
      </c>
      <c r="O247" t="s">
        <v>127</v>
      </c>
      <c r="P247" t="s">
        <v>128</v>
      </c>
      <c r="R247" t="s">
        <v>129</v>
      </c>
      <c r="T247">
        <v>21240</v>
      </c>
      <c r="U247" t="s">
        <v>130</v>
      </c>
      <c r="V247" t="s">
        <v>42</v>
      </c>
      <c r="W247" t="s">
        <v>131</v>
      </c>
      <c r="X247" t="s">
        <v>132</v>
      </c>
      <c r="Y247" t="s">
        <v>51</v>
      </c>
      <c r="AA247" t="str">
        <f>A247&amp;B247&amp;C247&amp;D247&amp;E247&amp;F247&amp;G247&amp;H247&amp;I247&amp;J247&amp;K247&amp;L247&amp;M247&amp;N247&amp;O247&amp;P247&amp;Q247&amp;R247&amp;S247&amp;T247&amp;U247&amp;V247&amp;W247&amp;X247&amp;Y247</f>
        <v>102992410084157.0438260Shipped392004Motorcycles150S12_2823Toys of Finland, Co.90-224 8555Keskuskatu 45Helsinki21240FinlandEMEAKarttunenMattiMedium</v>
      </c>
      <c r="AB247" t="str">
        <f>IF(C247&lt;100,(B247*C247),"Can't Verify")</f>
        <v>Can't Verify</v>
      </c>
    </row>
    <row r="248" spans="1:28" x14ac:dyDescent="0.2">
      <c r="A248">
        <v>10397</v>
      </c>
      <c r="B248">
        <v>22</v>
      </c>
      <c r="C248">
        <v>66.5</v>
      </c>
      <c r="D248">
        <v>4</v>
      </c>
      <c r="E248">
        <v>1463</v>
      </c>
      <c r="F248" s="1">
        <v>38439</v>
      </c>
      <c r="G248" t="s">
        <v>25</v>
      </c>
      <c r="H248">
        <v>1</v>
      </c>
      <c r="I248">
        <v>3</v>
      </c>
      <c r="J248">
        <v>2005</v>
      </c>
      <c r="K248" t="s">
        <v>598</v>
      </c>
      <c r="L248">
        <v>72</v>
      </c>
      <c r="M248" t="s">
        <v>666</v>
      </c>
      <c r="N248" t="s">
        <v>340</v>
      </c>
      <c r="O248" t="s">
        <v>341</v>
      </c>
      <c r="P248" t="s">
        <v>342</v>
      </c>
      <c r="R248" t="s">
        <v>343</v>
      </c>
      <c r="T248">
        <v>31000</v>
      </c>
      <c r="U248" t="s">
        <v>41</v>
      </c>
      <c r="V248" t="s">
        <v>42</v>
      </c>
      <c r="W248" t="s">
        <v>344</v>
      </c>
      <c r="X248" t="s">
        <v>345</v>
      </c>
      <c r="Y248" t="s">
        <v>36</v>
      </c>
      <c r="AA248" t="str">
        <f>A248&amp;B248&amp;C248&amp;D248&amp;E248&amp;F248&amp;G248&amp;H248&amp;I248&amp;J248&amp;K248&amp;L248&amp;M248&amp;N248&amp;O248&amp;P248&amp;Q248&amp;R248&amp;S248&amp;T248&amp;U248&amp;V248&amp;W248&amp;X248&amp;Y248</f>
        <v>103972266.54146338439Shipped132005Ships72S700_2610Alpha Cognac61.77.65551 rue Alsace-LorraineToulouse31000FranceEMEARouletAnnetteSmall</v>
      </c>
      <c r="AB248">
        <f>IF(C248&lt;100,(B248*C248),"Can't Verify")</f>
        <v>1463</v>
      </c>
    </row>
    <row r="249" spans="1:28" x14ac:dyDescent="0.2">
      <c r="A249">
        <v>10397</v>
      </c>
      <c r="B249">
        <v>48</v>
      </c>
      <c r="C249">
        <v>100</v>
      </c>
      <c r="D249">
        <v>3</v>
      </c>
      <c r="E249">
        <v>5192.6400000000003</v>
      </c>
      <c r="F249" s="1">
        <v>38439</v>
      </c>
      <c r="G249" t="s">
        <v>25</v>
      </c>
      <c r="H249">
        <v>1</v>
      </c>
      <c r="I249">
        <v>3</v>
      </c>
      <c r="J249">
        <v>2005</v>
      </c>
      <c r="K249" t="s">
        <v>598</v>
      </c>
      <c r="L249">
        <v>100</v>
      </c>
      <c r="M249" t="s">
        <v>670</v>
      </c>
      <c r="N249" t="s">
        <v>340</v>
      </c>
      <c r="O249" t="s">
        <v>341</v>
      </c>
      <c r="P249" t="s">
        <v>342</v>
      </c>
      <c r="R249" t="s">
        <v>343</v>
      </c>
      <c r="T249">
        <v>31000</v>
      </c>
      <c r="U249" t="s">
        <v>41</v>
      </c>
      <c r="V249" t="s">
        <v>42</v>
      </c>
      <c r="W249" t="s">
        <v>344</v>
      </c>
      <c r="X249" t="s">
        <v>345</v>
      </c>
      <c r="Y249" t="s">
        <v>51</v>
      </c>
      <c r="AA249" t="str">
        <f>A249&amp;B249&amp;C249&amp;D249&amp;E249&amp;F249&amp;G249&amp;H249&amp;I249&amp;J249&amp;K249&amp;L249&amp;M249&amp;N249&amp;O249&amp;P249&amp;Q249&amp;R249&amp;S249&amp;T249&amp;U249&amp;V249&amp;W249&amp;X249&amp;Y249</f>
        <v>103974810035192.6438439Shipped132005Ships100S700_3505Alpha Cognac61.77.65551 rue Alsace-LorraineToulouse31000FranceEMEARouletAnnetteMedium</v>
      </c>
      <c r="AB249" t="str">
        <f>IF(C249&lt;100,(B249*C249),"Can't Verify")</f>
        <v>Can't Verify</v>
      </c>
    </row>
    <row r="250" spans="1:28" x14ac:dyDescent="0.2">
      <c r="A250">
        <v>10403</v>
      </c>
      <c r="B250">
        <v>66</v>
      </c>
      <c r="C250">
        <v>100</v>
      </c>
      <c r="D250">
        <v>6</v>
      </c>
      <c r="E250">
        <v>8648.64</v>
      </c>
      <c r="F250" s="1">
        <v>38450</v>
      </c>
      <c r="G250" t="s">
        <v>25</v>
      </c>
      <c r="H250">
        <v>2</v>
      </c>
      <c r="I250">
        <v>4</v>
      </c>
      <c r="J250">
        <v>2005</v>
      </c>
      <c r="K250" t="s">
        <v>26</v>
      </c>
      <c r="L250">
        <v>150</v>
      </c>
      <c r="M250" t="s">
        <v>506</v>
      </c>
      <c r="N250" t="s">
        <v>165</v>
      </c>
      <c r="O250" t="s">
        <v>166</v>
      </c>
      <c r="P250" t="s">
        <v>167</v>
      </c>
      <c r="R250" t="s">
        <v>168</v>
      </c>
      <c r="T250" t="s">
        <v>169</v>
      </c>
      <c r="U250" t="s">
        <v>170</v>
      </c>
      <c r="V250" t="s">
        <v>42</v>
      </c>
      <c r="W250" t="s">
        <v>171</v>
      </c>
      <c r="X250" t="s">
        <v>172</v>
      </c>
      <c r="Y250" t="s">
        <v>151</v>
      </c>
      <c r="AA250" t="str">
        <f>A250&amp;B250&amp;C250&amp;D250&amp;E250&amp;F250&amp;G250&amp;H250&amp;I250&amp;J250&amp;K250&amp;L250&amp;M250&amp;N250&amp;O250&amp;P250&amp;Q250&amp;R250&amp;S250&amp;T250&amp;U250&amp;V250&amp;W250&amp;X250&amp;Y250</f>
        <v>104036610068648.6438450Shipped242005Motorcycles150S12_2823UK Collectables, Ltd.(171) 555-2282Berkeley Gardens 12  BreweryLiverpoolWX1 6LTUKEMEADevonElizabethLarge</v>
      </c>
      <c r="AB250" t="str">
        <f>IF(C250&lt;100,(B250*C250),"Can't Verify")</f>
        <v>Can't Verify</v>
      </c>
    </row>
    <row r="251" spans="1:28" x14ac:dyDescent="0.2">
      <c r="A251">
        <v>10417</v>
      </c>
      <c r="B251">
        <v>21</v>
      </c>
      <c r="C251">
        <v>100</v>
      </c>
      <c r="D251">
        <v>1</v>
      </c>
      <c r="E251">
        <v>3447.78</v>
      </c>
      <c r="F251" s="1">
        <v>38485</v>
      </c>
      <c r="G251" t="s">
        <v>173</v>
      </c>
      <c r="H251">
        <v>2</v>
      </c>
      <c r="I251">
        <v>5</v>
      </c>
      <c r="J251">
        <v>2005</v>
      </c>
      <c r="K251" t="s">
        <v>26</v>
      </c>
      <c r="L251">
        <v>150</v>
      </c>
      <c r="M251" t="s">
        <v>506</v>
      </c>
      <c r="N251" t="s">
        <v>174</v>
      </c>
      <c r="O251" t="s">
        <v>175</v>
      </c>
      <c r="P251" t="s">
        <v>176</v>
      </c>
      <c r="R251" t="s">
        <v>177</v>
      </c>
      <c r="T251">
        <v>28034</v>
      </c>
      <c r="U251" t="s">
        <v>178</v>
      </c>
      <c r="V251" t="s">
        <v>42</v>
      </c>
      <c r="W251" t="s">
        <v>179</v>
      </c>
      <c r="X251" t="s">
        <v>180</v>
      </c>
      <c r="Y251" t="s">
        <v>51</v>
      </c>
      <c r="AA251" t="str">
        <f>A251&amp;B251&amp;C251&amp;D251&amp;E251&amp;F251&amp;G251&amp;H251&amp;I251&amp;J251&amp;K251&amp;L251&amp;M251&amp;N251&amp;O251&amp;P251&amp;Q251&amp;R251&amp;S251&amp;T251&amp;U251&amp;V251&amp;W251&amp;X251&amp;Y251</f>
        <v>104172110013447.7838485Disputed252005Motorcycles150S12_2823Euro Shopping Channel(91) 555 94 44C/ Moralzarzal, 86Madrid28034SpainEMEAFreyreDiegoMedium</v>
      </c>
      <c r="AB251" t="str">
        <f>IF(C251&lt;100,(B251*C251),"Can't Verify")</f>
        <v>Can't Verify</v>
      </c>
    </row>
    <row r="252" spans="1:28" x14ac:dyDescent="0.2">
      <c r="A252">
        <v>10397</v>
      </c>
      <c r="B252">
        <v>36</v>
      </c>
      <c r="C252">
        <v>100</v>
      </c>
      <c r="D252">
        <v>2</v>
      </c>
      <c r="E252">
        <v>3789.72</v>
      </c>
      <c r="F252" s="1">
        <v>38439</v>
      </c>
      <c r="G252" t="s">
        <v>25</v>
      </c>
      <c r="H252">
        <v>1</v>
      </c>
      <c r="I252">
        <v>3</v>
      </c>
      <c r="J252">
        <v>2005</v>
      </c>
      <c r="K252" t="s">
        <v>598</v>
      </c>
      <c r="L252">
        <v>99</v>
      </c>
      <c r="M252" t="s">
        <v>671</v>
      </c>
      <c r="N252" t="s">
        <v>340</v>
      </c>
      <c r="O252" t="s">
        <v>341</v>
      </c>
      <c r="P252" t="s">
        <v>342</v>
      </c>
      <c r="R252" t="s">
        <v>343</v>
      </c>
      <c r="T252">
        <v>31000</v>
      </c>
      <c r="U252" t="s">
        <v>41</v>
      </c>
      <c r="V252" t="s">
        <v>42</v>
      </c>
      <c r="W252" t="s">
        <v>344</v>
      </c>
      <c r="X252" t="s">
        <v>345</v>
      </c>
      <c r="Y252" t="s">
        <v>51</v>
      </c>
      <c r="AA252" t="str">
        <f>A252&amp;B252&amp;C252&amp;D252&amp;E252&amp;F252&amp;G252&amp;H252&amp;I252&amp;J252&amp;K252&amp;L252&amp;M252&amp;N252&amp;O252&amp;P252&amp;Q252&amp;R252&amp;S252&amp;T252&amp;U252&amp;V252&amp;W252&amp;X252&amp;Y252</f>
        <v>103973610023789.7238439Shipped132005Ships99S700_3962Alpha Cognac61.77.65551 rue Alsace-LorraineToulouse31000FranceEMEARouletAnnetteMedium</v>
      </c>
      <c r="AB252" t="str">
        <f>IF(C252&lt;100,(B252*C252),"Can't Verify")</f>
        <v>Can't Verify</v>
      </c>
    </row>
    <row r="253" spans="1:28" x14ac:dyDescent="0.2">
      <c r="A253">
        <v>10388</v>
      </c>
      <c r="B253">
        <v>44</v>
      </c>
      <c r="C253">
        <v>100</v>
      </c>
      <c r="D253">
        <v>6</v>
      </c>
      <c r="E253">
        <v>5951.44</v>
      </c>
      <c r="F253" s="1">
        <v>38414</v>
      </c>
      <c r="G253" t="s">
        <v>25</v>
      </c>
      <c r="H253">
        <v>1</v>
      </c>
      <c r="I253">
        <v>3</v>
      </c>
      <c r="J253">
        <v>2005</v>
      </c>
      <c r="K253" t="s">
        <v>26</v>
      </c>
      <c r="L253">
        <v>150</v>
      </c>
      <c r="M253" t="s">
        <v>506</v>
      </c>
      <c r="N253" t="s">
        <v>160</v>
      </c>
      <c r="O253">
        <v>5085552555</v>
      </c>
      <c r="P253" t="s">
        <v>161</v>
      </c>
      <c r="R253" t="s">
        <v>162</v>
      </c>
      <c r="S253" t="s">
        <v>123</v>
      </c>
      <c r="T253">
        <v>50553</v>
      </c>
      <c r="U253" t="s">
        <v>32</v>
      </c>
      <c r="V253" t="s">
        <v>33</v>
      </c>
      <c r="W253" t="s">
        <v>163</v>
      </c>
      <c r="X253" t="s">
        <v>164</v>
      </c>
      <c r="Y253" t="s">
        <v>51</v>
      </c>
      <c r="AA253" t="str">
        <f>A253&amp;B253&amp;C253&amp;D253&amp;E253&amp;F253&amp;G253&amp;H253&amp;I253&amp;J253&amp;K253&amp;L253&amp;M253&amp;N253&amp;O253&amp;P253&amp;Q253&amp;R253&amp;S253&amp;T253&amp;U253&amp;V253&amp;W253&amp;X253&amp;Y253</f>
        <v>103884410065951.4438414Shipped132005Motorcycles150S12_2823FunGiftIdeas.com50855525551785 First StreetNew BedfordMA50553USANABenitezVioletaMedium</v>
      </c>
      <c r="AB253" t="str">
        <f>IF(C253&lt;100,(B253*C253),"Can't Verify")</f>
        <v>Can't Verify</v>
      </c>
    </row>
    <row r="254" spans="1:28" x14ac:dyDescent="0.2">
      <c r="A254">
        <v>10251</v>
      </c>
      <c r="B254">
        <v>46</v>
      </c>
      <c r="C254">
        <v>100</v>
      </c>
      <c r="D254">
        <v>1</v>
      </c>
      <c r="E254">
        <v>7552.28</v>
      </c>
      <c r="F254" s="1">
        <v>38125</v>
      </c>
      <c r="G254" t="s">
        <v>25</v>
      </c>
      <c r="H254">
        <v>2</v>
      </c>
      <c r="I254">
        <v>5</v>
      </c>
      <c r="J254">
        <v>2004</v>
      </c>
      <c r="K254" t="s">
        <v>26</v>
      </c>
      <c r="L254">
        <v>150</v>
      </c>
      <c r="M254" t="s">
        <v>506</v>
      </c>
      <c r="N254" t="s">
        <v>104</v>
      </c>
      <c r="O254">
        <v>2015559350</v>
      </c>
      <c r="P254" t="s">
        <v>105</v>
      </c>
      <c r="R254" t="s">
        <v>106</v>
      </c>
      <c r="S254" t="s">
        <v>107</v>
      </c>
      <c r="T254">
        <v>94019</v>
      </c>
      <c r="U254" t="s">
        <v>32</v>
      </c>
      <c r="V254" t="s">
        <v>33</v>
      </c>
      <c r="W254" t="s">
        <v>61</v>
      </c>
      <c r="X254" t="s">
        <v>108</v>
      </c>
      <c r="Y254" t="s">
        <v>151</v>
      </c>
      <c r="AA254" t="str">
        <f>A254&amp;B254&amp;C254&amp;D254&amp;E254&amp;F254&amp;G254&amp;H254&amp;I254&amp;J254&amp;K254&amp;L254&amp;M254&amp;N254&amp;O254&amp;P254&amp;Q254&amp;R254&amp;S254&amp;T254&amp;U254&amp;V254&amp;W254&amp;X254&amp;Y254</f>
        <v>102514610017552.2838125Shipped252004Motorcycles150S12_2823Tekni Collectables Inc.20155593507476 Moss Rd.NewarkNJ94019USANABrownWilliamLarge</v>
      </c>
      <c r="AB254" t="str">
        <f>IF(C254&lt;100,(B254*C254),"Can't Verify")</f>
        <v>Can't Verify</v>
      </c>
    </row>
    <row r="255" spans="1:28" x14ac:dyDescent="0.2">
      <c r="A255">
        <v>10169</v>
      </c>
      <c r="B255">
        <v>35</v>
      </c>
      <c r="C255">
        <v>100</v>
      </c>
      <c r="D255">
        <v>13</v>
      </c>
      <c r="E255">
        <v>4639.25</v>
      </c>
      <c r="F255" s="1">
        <v>37929</v>
      </c>
      <c r="G255" t="s">
        <v>25</v>
      </c>
      <c r="H255">
        <v>4</v>
      </c>
      <c r="I255">
        <v>11</v>
      </c>
      <c r="J255">
        <v>2003</v>
      </c>
      <c r="K255" t="s">
        <v>26</v>
      </c>
      <c r="L255">
        <v>150</v>
      </c>
      <c r="M255" t="s">
        <v>506</v>
      </c>
      <c r="N255" t="s">
        <v>285</v>
      </c>
      <c r="O255" t="s">
        <v>286</v>
      </c>
      <c r="P255" t="s">
        <v>287</v>
      </c>
      <c r="Q255" t="s">
        <v>288</v>
      </c>
      <c r="R255" t="s">
        <v>289</v>
      </c>
      <c r="S255" t="s">
        <v>157</v>
      </c>
      <c r="T255">
        <v>2060</v>
      </c>
      <c r="U255" t="s">
        <v>95</v>
      </c>
      <c r="V255" t="s">
        <v>96</v>
      </c>
      <c r="W255" t="s">
        <v>290</v>
      </c>
      <c r="X255" t="s">
        <v>291</v>
      </c>
      <c r="Y255" t="s">
        <v>51</v>
      </c>
      <c r="AA255" t="str">
        <f>A255&amp;B255&amp;C255&amp;D255&amp;E255&amp;F255&amp;G255&amp;H255&amp;I255&amp;J255&amp;K255&amp;L255&amp;M255&amp;N255&amp;O255&amp;P255&amp;Q255&amp;R255&amp;S255&amp;T255&amp;U255&amp;V255&amp;W255&amp;X255&amp;Y255</f>
        <v>1016935100134639.2537929Shipped4112003Motorcycles150S12_2823Anna's Decorations, Ltd02 9936 8555201 Miller StreetLevel 15North SydneyNSW2060AustraliaAPACO'HaraAnnaMedium</v>
      </c>
      <c r="AB255" t="str">
        <f>IF(C255&lt;100,(B255*C255),"Can't Verify")</f>
        <v>Can't Verify</v>
      </c>
    </row>
    <row r="256" spans="1:28" x14ac:dyDescent="0.2">
      <c r="A256">
        <v>10237</v>
      </c>
      <c r="B256">
        <v>32</v>
      </c>
      <c r="C256">
        <v>100</v>
      </c>
      <c r="D256">
        <v>6</v>
      </c>
      <c r="E256">
        <v>4193.28</v>
      </c>
      <c r="F256" s="1">
        <v>38082</v>
      </c>
      <c r="G256" t="s">
        <v>25</v>
      </c>
      <c r="H256">
        <v>2</v>
      </c>
      <c r="I256">
        <v>4</v>
      </c>
      <c r="J256">
        <v>2004</v>
      </c>
      <c r="K256" t="s">
        <v>26</v>
      </c>
      <c r="L256">
        <v>150</v>
      </c>
      <c r="M256" t="s">
        <v>506</v>
      </c>
      <c r="N256" t="s">
        <v>99</v>
      </c>
      <c r="O256">
        <v>2125551500</v>
      </c>
      <c r="P256" t="s">
        <v>100</v>
      </c>
      <c r="Q256" t="s">
        <v>101</v>
      </c>
      <c r="R256" t="s">
        <v>30</v>
      </c>
      <c r="S256" t="s">
        <v>31</v>
      </c>
      <c r="T256">
        <v>10022</v>
      </c>
      <c r="U256" t="s">
        <v>32</v>
      </c>
      <c r="V256" t="s">
        <v>33</v>
      </c>
      <c r="W256" t="s">
        <v>102</v>
      </c>
      <c r="X256" t="s">
        <v>103</v>
      </c>
      <c r="Y256" t="s">
        <v>51</v>
      </c>
      <c r="AA256" t="str">
        <f>A256&amp;B256&amp;C256&amp;D256&amp;E256&amp;F256&amp;G256&amp;H256&amp;I256&amp;J256&amp;K256&amp;L256&amp;M256&amp;N256&amp;O256&amp;P256&amp;Q256&amp;R256&amp;S256&amp;T256&amp;U256&amp;V256&amp;W256&amp;X256&amp;Y256</f>
        <v>102373210064193.2838082Shipped242004Motorcycles150S12_2823Vitachrome Inc.21255515002678 Kingston Rd.Suite 101NYCNY10022USANAFrickMichaelMedium</v>
      </c>
      <c r="AB256" t="str">
        <f>IF(C256&lt;100,(B256*C256),"Can't Verify")</f>
        <v>Can't Verify</v>
      </c>
    </row>
    <row r="257" spans="1:28" x14ac:dyDescent="0.2">
      <c r="A257">
        <v>10319</v>
      </c>
      <c r="B257">
        <v>30</v>
      </c>
      <c r="C257">
        <v>100</v>
      </c>
      <c r="D257">
        <v>9</v>
      </c>
      <c r="E257">
        <v>4111.8</v>
      </c>
      <c r="F257" s="1">
        <v>38294</v>
      </c>
      <c r="G257" t="s">
        <v>25</v>
      </c>
      <c r="H257">
        <v>4</v>
      </c>
      <c r="I257">
        <v>11</v>
      </c>
      <c r="J257">
        <v>2004</v>
      </c>
      <c r="K257" t="s">
        <v>26</v>
      </c>
      <c r="L257">
        <v>150</v>
      </c>
      <c r="M257" t="s">
        <v>506</v>
      </c>
      <c r="N257" t="s">
        <v>507</v>
      </c>
      <c r="O257">
        <v>2125551957</v>
      </c>
      <c r="P257" t="s">
        <v>508</v>
      </c>
      <c r="Q257" t="s">
        <v>509</v>
      </c>
      <c r="R257" t="s">
        <v>30</v>
      </c>
      <c r="S257" t="s">
        <v>31</v>
      </c>
      <c r="T257">
        <v>10022</v>
      </c>
      <c r="U257" t="s">
        <v>32</v>
      </c>
      <c r="V257" t="s">
        <v>33</v>
      </c>
      <c r="W257" t="s">
        <v>510</v>
      </c>
      <c r="X257" t="s">
        <v>511</v>
      </c>
      <c r="Y257" t="s">
        <v>51</v>
      </c>
      <c r="AA257" t="str">
        <f>A257&amp;B257&amp;C257&amp;D257&amp;E257&amp;F257&amp;G257&amp;H257&amp;I257&amp;J257&amp;K257&amp;L257&amp;M257&amp;N257&amp;O257&amp;P257&amp;Q257&amp;R257&amp;S257&amp;T257&amp;U257&amp;V257&amp;W257&amp;X257&amp;Y257</f>
        <v>103193010094111.838294Shipped4112004Motorcycles150S12_2823Microscale Inc.21255519575290 North Pendale StreetSuite 200NYCNY10022USANAKuoKeeMedium</v>
      </c>
      <c r="AB257" t="str">
        <f>IF(C257&lt;100,(B257*C257),"Can't Verify")</f>
        <v>Can't Verify</v>
      </c>
    </row>
    <row r="258" spans="1:28" x14ac:dyDescent="0.2">
      <c r="A258">
        <v>10329</v>
      </c>
      <c r="B258">
        <v>24</v>
      </c>
      <c r="C258">
        <v>100</v>
      </c>
      <c r="D258">
        <v>6</v>
      </c>
      <c r="E258">
        <v>3542.64</v>
      </c>
      <c r="F258" s="1">
        <v>38306</v>
      </c>
      <c r="G258" t="s">
        <v>25</v>
      </c>
      <c r="H258">
        <v>4</v>
      </c>
      <c r="I258">
        <v>11</v>
      </c>
      <c r="J258">
        <v>2004</v>
      </c>
      <c r="K258" t="s">
        <v>26</v>
      </c>
      <c r="L258">
        <v>150</v>
      </c>
      <c r="M258" t="s">
        <v>506</v>
      </c>
      <c r="N258" t="s">
        <v>28</v>
      </c>
      <c r="O258">
        <v>2125557818</v>
      </c>
      <c r="P258" t="s">
        <v>29</v>
      </c>
      <c r="R258" t="s">
        <v>30</v>
      </c>
      <c r="S258" t="s">
        <v>31</v>
      </c>
      <c r="T258">
        <v>10022</v>
      </c>
      <c r="U258" t="s">
        <v>32</v>
      </c>
      <c r="V258" t="s">
        <v>33</v>
      </c>
      <c r="W258" t="s">
        <v>34</v>
      </c>
      <c r="X258" t="s">
        <v>35</v>
      </c>
      <c r="Y258" t="s">
        <v>51</v>
      </c>
      <c r="AA258" t="str">
        <f>A258&amp;B258&amp;C258&amp;D258&amp;E258&amp;F258&amp;G258&amp;H258&amp;I258&amp;J258&amp;K258&amp;L258&amp;M258&amp;N258&amp;O258&amp;P258&amp;Q258&amp;R258&amp;S258&amp;T258&amp;U258&amp;V258&amp;W258&amp;X258&amp;Y258</f>
        <v>103292410063542.6438306Shipped4112004Motorcycles150S12_2823Land of Toys Inc.2125557818897 Long Airport AvenueNYCNY10022USANAYuKwaiMedium</v>
      </c>
      <c r="AB258" t="str">
        <f>IF(C258&lt;100,(B258*C258),"Can't Verify")</f>
        <v>Can't Verify</v>
      </c>
    </row>
    <row r="259" spans="1:28" x14ac:dyDescent="0.2">
      <c r="A259">
        <v>10107</v>
      </c>
      <c r="B259">
        <v>21</v>
      </c>
      <c r="C259">
        <v>100</v>
      </c>
      <c r="D259">
        <v>1</v>
      </c>
      <c r="E259">
        <v>3036.6</v>
      </c>
      <c r="F259" s="1">
        <v>37676</v>
      </c>
      <c r="G259" t="s">
        <v>25</v>
      </c>
      <c r="H259">
        <v>1</v>
      </c>
      <c r="I259">
        <v>2</v>
      </c>
      <c r="J259">
        <v>2003</v>
      </c>
      <c r="K259" t="s">
        <v>26</v>
      </c>
      <c r="L259">
        <v>150</v>
      </c>
      <c r="M259" t="s">
        <v>506</v>
      </c>
      <c r="N259" t="s">
        <v>28</v>
      </c>
      <c r="O259">
        <v>2125557818</v>
      </c>
      <c r="P259" t="s">
        <v>29</v>
      </c>
      <c r="R259" t="s">
        <v>30</v>
      </c>
      <c r="S259" t="s">
        <v>31</v>
      </c>
      <c r="T259">
        <v>10022</v>
      </c>
      <c r="U259" t="s">
        <v>32</v>
      </c>
      <c r="V259" t="s">
        <v>33</v>
      </c>
      <c r="W259" t="s">
        <v>34</v>
      </c>
      <c r="X259" t="s">
        <v>35</v>
      </c>
      <c r="Y259" t="s">
        <v>51</v>
      </c>
      <c r="AA259" t="str">
        <f>A259&amp;B259&amp;C259&amp;D259&amp;E259&amp;F259&amp;G259&amp;H259&amp;I259&amp;J259&amp;K259&amp;L259&amp;M259&amp;N259&amp;O259&amp;P259&amp;Q259&amp;R259&amp;S259&amp;T259&amp;U259&amp;V259&amp;W259&amp;X259&amp;Y259</f>
        <v>101072110013036.637676Shipped122003Motorcycles150S12_2823Land of Toys Inc.2125557818897 Long Airport AvenueNYCNY10022USANAYuKwaiMedium</v>
      </c>
      <c r="AB259" t="str">
        <f>IF(C259&lt;100,(B259*C259),"Can't Verify")</f>
        <v>Can't Verify</v>
      </c>
    </row>
    <row r="260" spans="1:28" x14ac:dyDescent="0.2">
      <c r="A260">
        <v>10178</v>
      </c>
      <c r="B260">
        <v>45</v>
      </c>
      <c r="C260">
        <v>76.25</v>
      </c>
      <c r="D260">
        <v>2</v>
      </c>
      <c r="E260">
        <v>3431.25</v>
      </c>
      <c r="F260" s="1">
        <v>37933</v>
      </c>
      <c r="G260" t="s">
        <v>25</v>
      </c>
      <c r="H260">
        <v>4</v>
      </c>
      <c r="I260">
        <v>11</v>
      </c>
      <c r="J260">
        <v>2003</v>
      </c>
      <c r="K260" t="s">
        <v>566</v>
      </c>
      <c r="L260">
        <v>74</v>
      </c>
      <c r="M260" t="s">
        <v>672</v>
      </c>
      <c r="N260" t="s">
        <v>340</v>
      </c>
      <c r="O260" t="s">
        <v>341</v>
      </c>
      <c r="P260" t="s">
        <v>342</v>
      </c>
      <c r="R260" t="s">
        <v>343</v>
      </c>
      <c r="T260">
        <v>31000</v>
      </c>
      <c r="U260" t="s">
        <v>41</v>
      </c>
      <c r="V260" t="s">
        <v>42</v>
      </c>
      <c r="W260" t="s">
        <v>344</v>
      </c>
      <c r="X260" t="s">
        <v>345</v>
      </c>
      <c r="Y260" t="s">
        <v>51</v>
      </c>
      <c r="AA260" t="str">
        <f>A260&amp;B260&amp;C260&amp;D260&amp;E260&amp;F260&amp;G260&amp;H260&amp;I260&amp;J260&amp;K260&amp;L260&amp;M260&amp;N260&amp;O260&amp;P260&amp;Q260&amp;R260&amp;S260&amp;T260&amp;U260&amp;V260&amp;W260&amp;X260&amp;Y260</f>
        <v>101784576.2523431.2537933Shipped4112003Planes74S700_4002Alpha Cognac61.77.65551 rue Alsace-LorraineToulouse31000FranceEMEARouletAnnetteMedium</v>
      </c>
      <c r="AB260">
        <f>IF(C260&lt;100,(B260*C260),"Can't Verify")</f>
        <v>3431.25</v>
      </c>
    </row>
    <row r="261" spans="1:28" x14ac:dyDescent="0.2">
      <c r="A261">
        <v>10178</v>
      </c>
      <c r="B261">
        <v>45</v>
      </c>
      <c r="C261">
        <v>51.15</v>
      </c>
      <c r="D261">
        <v>7</v>
      </c>
      <c r="E261">
        <v>2301.75</v>
      </c>
      <c r="F261" s="1">
        <v>37933</v>
      </c>
      <c r="G261" t="s">
        <v>25</v>
      </c>
      <c r="H261">
        <v>4</v>
      </c>
      <c r="I261">
        <v>11</v>
      </c>
      <c r="J261">
        <v>2003</v>
      </c>
      <c r="K261" t="s">
        <v>566</v>
      </c>
      <c r="L261">
        <v>49</v>
      </c>
      <c r="M261" t="s">
        <v>673</v>
      </c>
      <c r="N261" t="s">
        <v>340</v>
      </c>
      <c r="O261" t="s">
        <v>341</v>
      </c>
      <c r="P261" t="s">
        <v>342</v>
      </c>
      <c r="R261" t="s">
        <v>343</v>
      </c>
      <c r="T261">
        <v>31000</v>
      </c>
      <c r="U261" t="s">
        <v>41</v>
      </c>
      <c r="V261" t="s">
        <v>42</v>
      </c>
      <c r="W261" t="s">
        <v>344</v>
      </c>
      <c r="X261" t="s">
        <v>345</v>
      </c>
      <c r="Y261" t="s">
        <v>36</v>
      </c>
      <c r="AA261" t="str">
        <f>A261&amp;B261&amp;C261&amp;D261&amp;E261&amp;F261&amp;G261&amp;H261&amp;I261&amp;J261&amp;K261&amp;L261&amp;M261&amp;N261&amp;O261&amp;P261&amp;Q261&amp;R261&amp;S261&amp;T261&amp;U261&amp;V261&amp;W261&amp;X261&amp;Y261</f>
        <v>101784551.1572301.7537933Shipped4112003Planes49S72_1253Alpha Cognac61.77.65551 rue Alsace-LorraineToulouse31000FranceEMEARouletAnnetteSmall</v>
      </c>
      <c r="AB261">
        <f>IF(C261&lt;100,(B261*C261),"Can't Verify")</f>
        <v>2301.75</v>
      </c>
    </row>
    <row r="262" spans="1:28" x14ac:dyDescent="0.2">
      <c r="A262">
        <v>10189</v>
      </c>
      <c r="B262">
        <v>28</v>
      </c>
      <c r="C262">
        <v>100</v>
      </c>
      <c r="D262">
        <v>1</v>
      </c>
      <c r="E262">
        <v>4512.4799999999996</v>
      </c>
      <c r="F262" s="1">
        <v>37943</v>
      </c>
      <c r="G262" t="s">
        <v>25</v>
      </c>
      <c r="H262">
        <v>4</v>
      </c>
      <c r="I262">
        <v>11</v>
      </c>
      <c r="J262">
        <v>2003</v>
      </c>
      <c r="K262" t="s">
        <v>26</v>
      </c>
      <c r="L262">
        <v>150</v>
      </c>
      <c r="M262" t="s">
        <v>506</v>
      </c>
      <c r="N262" t="s">
        <v>52</v>
      </c>
      <c r="O262">
        <v>6265557265</v>
      </c>
      <c r="P262" t="s">
        <v>53</v>
      </c>
      <c r="R262" t="s">
        <v>54</v>
      </c>
      <c r="S262" t="s">
        <v>55</v>
      </c>
      <c r="T262">
        <v>90003</v>
      </c>
      <c r="U262" t="s">
        <v>32</v>
      </c>
      <c r="V262" t="s">
        <v>33</v>
      </c>
      <c r="W262" t="s">
        <v>56</v>
      </c>
      <c r="X262" t="s">
        <v>57</v>
      </c>
      <c r="Y262" t="s">
        <v>51</v>
      </c>
      <c r="AA262" t="str">
        <f>A262&amp;B262&amp;C262&amp;D262&amp;E262&amp;F262&amp;G262&amp;H262&amp;I262&amp;J262&amp;K262&amp;L262&amp;M262&amp;N262&amp;O262&amp;P262&amp;Q262&amp;R262&amp;S262&amp;T262&amp;U262&amp;V262&amp;W262&amp;X262&amp;Y262</f>
        <v>101892810014512.4837943Shipped4112003Motorcycles150S12_2823Toys4GrownUps.com626555726578934 Hillside Dr.PasadenaCA90003USANAYoungJulieMedium</v>
      </c>
      <c r="AB262" t="str">
        <f>IF(C262&lt;100,(B262*C262),"Can't Verify")</f>
        <v>Can't Verify</v>
      </c>
    </row>
    <row r="263" spans="1:28" x14ac:dyDescent="0.2">
      <c r="A263">
        <v>10145</v>
      </c>
      <c r="B263">
        <v>49</v>
      </c>
      <c r="C263">
        <v>100</v>
      </c>
      <c r="D263">
        <v>5</v>
      </c>
      <c r="E263">
        <v>8339.7999999999993</v>
      </c>
      <c r="F263" s="1">
        <v>37858</v>
      </c>
      <c r="G263" t="s">
        <v>25</v>
      </c>
      <c r="H263">
        <v>3</v>
      </c>
      <c r="I263">
        <v>8</v>
      </c>
      <c r="J263">
        <v>2003</v>
      </c>
      <c r="K263" t="s">
        <v>26</v>
      </c>
      <c r="L263">
        <v>150</v>
      </c>
      <c r="M263" t="s">
        <v>506</v>
      </c>
      <c r="N263" t="s">
        <v>52</v>
      </c>
      <c r="O263">
        <v>6265557265</v>
      </c>
      <c r="P263" t="s">
        <v>53</v>
      </c>
      <c r="R263" t="s">
        <v>54</v>
      </c>
      <c r="S263" t="s">
        <v>55</v>
      </c>
      <c r="T263">
        <v>90003</v>
      </c>
      <c r="U263" t="s">
        <v>32</v>
      </c>
      <c r="V263" t="s">
        <v>33</v>
      </c>
      <c r="W263" t="s">
        <v>56</v>
      </c>
      <c r="X263" t="s">
        <v>57</v>
      </c>
      <c r="Y263" t="s">
        <v>151</v>
      </c>
      <c r="AA263" t="str">
        <f>A263&amp;B263&amp;C263&amp;D263&amp;E263&amp;F263&amp;G263&amp;H263&amp;I263&amp;J263&amp;K263&amp;L263&amp;M263&amp;N263&amp;O263&amp;P263&amp;Q263&amp;R263&amp;S263&amp;T263&amp;U263&amp;V263&amp;W263&amp;X263&amp;Y263</f>
        <v>101454910058339.837858Shipped382003Motorcycles150S12_2823Toys4GrownUps.com626555726578934 Hillside Dr.PasadenaCA90003USANAYoungJulieLarge</v>
      </c>
      <c r="AB263" t="str">
        <f>IF(C263&lt;100,(B263*C263),"Can't Verify")</f>
        <v>Can't Verify</v>
      </c>
    </row>
    <row r="264" spans="1:28" x14ac:dyDescent="0.2">
      <c r="A264">
        <v>10397</v>
      </c>
      <c r="B264">
        <v>34</v>
      </c>
      <c r="C264">
        <v>62.24</v>
      </c>
      <c r="D264">
        <v>1</v>
      </c>
      <c r="E264">
        <v>2116.16</v>
      </c>
      <c r="F264" s="1">
        <v>38439</v>
      </c>
      <c r="G264" t="s">
        <v>25</v>
      </c>
      <c r="H264">
        <v>1</v>
      </c>
      <c r="I264">
        <v>3</v>
      </c>
      <c r="J264">
        <v>2005</v>
      </c>
      <c r="K264" t="s">
        <v>598</v>
      </c>
      <c r="L264">
        <v>54</v>
      </c>
      <c r="M264" t="s">
        <v>674</v>
      </c>
      <c r="N264" t="s">
        <v>340</v>
      </c>
      <c r="O264" t="s">
        <v>341</v>
      </c>
      <c r="P264" t="s">
        <v>342</v>
      </c>
      <c r="R264" t="s">
        <v>343</v>
      </c>
      <c r="T264">
        <v>31000</v>
      </c>
      <c r="U264" t="s">
        <v>41</v>
      </c>
      <c r="V264" t="s">
        <v>42</v>
      </c>
      <c r="W264" t="s">
        <v>344</v>
      </c>
      <c r="X264" t="s">
        <v>345</v>
      </c>
      <c r="Y264" t="s">
        <v>36</v>
      </c>
      <c r="AA264" t="str">
        <f>A264&amp;B264&amp;C264&amp;D264&amp;E264&amp;F264&amp;G264&amp;H264&amp;I264&amp;J264&amp;K264&amp;L264&amp;M264&amp;N264&amp;O264&amp;P264&amp;Q264&amp;R264&amp;S264&amp;T264&amp;U264&amp;V264&amp;W264&amp;X264&amp;Y264</f>
        <v>103973462.2412116.1638439Shipped132005Ships54S72_3212Alpha Cognac61.77.65551 rue Alsace-LorraineToulouse31000FranceEMEARouletAnnetteSmall</v>
      </c>
      <c r="AB264">
        <f>IF(C264&lt;100,(B264*C264),"Can't Verify")</f>
        <v>2116.16</v>
      </c>
    </row>
    <row r="265" spans="1:28" x14ac:dyDescent="0.2">
      <c r="A265">
        <v>10341</v>
      </c>
      <c r="B265">
        <v>55</v>
      </c>
      <c r="C265">
        <v>100</v>
      </c>
      <c r="D265">
        <v>8</v>
      </c>
      <c r="E265">
        <v>8118.55</v>
      </c>
      <c r="F265" s="1">
        <v>38315</v>
      </c>
      <c r="G265" t="s">
        <v>25</v>
      </c>
      <c r="H265">
        <v>4</v>
      </c>
      <c r="I265">
        <v>11</v>
      </c>
      <c r="J265">
        <v>2004</v>
      </c>
      <c r="K265" t="s">
        <v>26</v>
      </c>
      <c r="L265">
        <v>150</v>
      </c>
      <c r="M265" t="s">
        <v>506</v>
      </c>
      <c r="N265" t="s">
        <v>144</v>
      </c>
      <c r="O265" t="s">
        <v>145</v>
      </c>
      <c r="P265" t="s">
        <v>146</v>
      </c>
      <c r="R265" t="s">
        <v>147</v>
      </c>
      <c r="T265">
        <v>5020</v>
      </c>
      <c r="U265" t="s">
        <v>148</v>
      </c>
      <c r="V265" t="s">
        <v>42</v>
      </c>
      <c r="W265" t="s">
        <v>149</v>
      </c>
      <c r="X265" t="s">
        <v>150</v>
      </c>
      <c r="Y265" t="s">
        <v>151</v>
      </c>
      <c r="AA265" t="str">
        <f>A265&amp;B265&amp;C265&amp;D265&amp;E265&amp;F265&amp;G265&amp;H265&amp;I265&amp;J265&amp;K265&amp;L265&amp;M265&amp;N265&amp;O265&amp;P265&amp;Q265&amp;R265&amp;S265&amp;T265&amp;U265&amp;V265&amp;W265&amp;X265&amp;Y265</f>
        <v>103415510088118.5538315Shipped4112004Motorcycles150S12_2823Salzburg Collectables6562-9555Geislweg 14Salzburg5020AustriaEMEAPippsGeorgLarge</v>
      </c>
      <c r="AB265" t="str">
        <f>IF(C265&lt;100,(B265*C265),"Can't Verify")</f>
        <v>Can't Verify</v>
      </c>
    </row>
    <row r="266" spans="1:28" x14ac:dyDescent="0.2">
      <c r="A266">
        <v>10201</v>
      </c>
      <c r="B266">
        <v>25</v>
      </c>
      <c r="C266">
        <v>100</v>
      </c>
      <c r="D266">
        <v>1</v>
      </c>
      <c r="E266">
        <v>4029</v>
      </c>
      <c r="F266" s="1">
        <v>37956</v>
      </c>
      <c r="G266" t="s">
        <v>25</v>
      </c>
      <c r="H266">
        <v>4</v>
      </c>
      <c r="I266">
        <v>12</v>
      </c>
      <c r="J266">
        <v>2003</v>
      </c>
      <c r="K266" t="s">
        <v>26</v>
      </c>
      <c r="L266">
        <v>150</v>
      </c>
      <c r="M266" t="s">
        <v>506</v>
      </c>
      <c r="N266" t="s">
        <v>81</v>
      </c>
      <c r="O266">
        <v>6505555787</v>
      </c>
      <c r="P266" t="s">
        <v>82</v>
      </c>
      <c r="R266" t="s">
        <v>60</v>
      </c>
      <c r="S266" t="s">
        <v>55</v>
      </c>
      <c r="U266" t="s">
        <v>32</v>
      </c>
      <c r="V266" t="s">
        <v>33</v>
      </c>
      <c r="W266" t="s">
        <v>83</v>
      </c>
      <c r="X266" t="s">
        <v>57</v>
      </c>
      <c r="Y266" t="s">
        <v>51</v>
      </c>
      <c r="AA266" t="str">
        <f>A266&amp;B266&amp;C266&amp;D266&amp;E266&amp;F266&amp;G266&amp;H266&amp;I266&amp;J266&amp;K266&amp;L266&amp;M266&amp;N266&amp;O266&amp;P266&amp;Q266&amp;R266&amp;S266&amp;T266&amp;U266&amp;V266&amp;W266&amp;X266&amp;Y266</f>
        <v>10201251001402937956Shipped4122003Motorcycles150S12_2823Mini Wheels Co.65055557875557 North Pendale StreetSan FranciscoCAUSANAMurphyJulieMedium</v>
      </c>
      <c r="AB266" t="str">
        <f>IF(C266&lt;100,(B266*C266),"Can't Verify")</f>
        <v>Can't Verify</v>
      </c>
    </row>
    <row r="267" spans="1:28" x14ac:dyDescent="0.2">
      <c r="A267">
        <v>10159</v>
      </c>
      <c r="B267">
        <v>38</v>
      </c>
      <c r="C267">
        <v>100</v>
      </c>
      <c r="D267">
        <v>13</v>
      </c>
      <c r="E267">
        <v>6238.84</v>
      </c>
      <c r="F267" s="1">
        <v>37904</v>
      </c>
      <c r="G267" t="s">
        <v>25</v>
      </c>
      <c r="H267">
        <v>4</v>
      </c>
      <c r="I267">
        <v>10</v>
      </c>
      <c r="J267">
        <v>2003</v>
      </c>
      <c r="K267" t="s">
        <v>26</v>
      </c>
      <c r="L267">
        <v>150</v>
      </c>
      <c r="M267" t="s">
        <v>506</v>
      </c>
      <c r="N267" t="s">
        <v>58</v>
      </c>
      <c r="O267">
        <v>6505551386</v>
      </c>
      <c r="P267" t="s">
        <v>59</v>
      </c>
      <c r="R267" t="s">
        <v>60</v>
      </c>
      <c r="S267" t="s">
        <v>55</v>
      </c>
      <c r="U267" t="s">
        <v>32</v>
      </c>
      <c r="V267" t="s">
        <v>33</v>
      </c>
      <c r="W267" t="s">
        <v>61</v>
      </c>
      <c r="X267" t="s">
        <v>57</v>
      </c>
      <c r="Y267" t="s">
        <v>51</v>
      </c>
      <c r="AA267" t="str">
        <f>A267&amp;B267&amp;C267&amp;D267&amp;E267&amp;F267&amp;G267&amp;H267&amp;I267&amp;J267&amp;K267&amp;L267&amp;M267&amp;N267&amp;O267&amp;P267&amp;Q267&amp;R267&amp;S267&amp;T267&amp;U267&amp;V267&amp;W267&amp;X267&amp;Y267</f>
        <v>1015938100136238.8437904Shipped4102003Motorcycles150S12_2823Corporate Gift Ideas Co.65055513867734 Strong St.San FranciscoCAUSANABrownJulieMedium</v>
      </c>
      <c r="AB267" t="str">
        <f>IF(C267&lt;100,(B267*C267),"Can't Verify")</f>
        <v>Can't Verify</v>
      </c>
    </row>
    <row r="268" spans="1:28" x14ac:dyDescent="0.2">
      <c r="A268">
        <v>10309</v>
      </c>
      <c r="B268">
        <v>26</v>
      </c>
      <c r="C268">
        <v>100</v>
      </c>
      <c r="D268">
        <v>4</v>
      </c>
      <c r="E268">
        <v>4660.24</v>
      </c>
      <c r="F268" s="1">
        <v>38275</v>
      </c>
      <c r="G268" t="s">
        <v>25</v>
      </c>
      <c r="H268">
        <v>4</v>
      </c>
      <c r="I268">
        <v>10</v>
      </c>
      <c r="J268">
        <v>2004</v>
      </c>
      <c r="K268" t="s">
        <v>26</v>
      </c>
      <c r="L268">
        <v>150</v>
      </c>
      <c r="M268" t="s">
        <v>506</v>
      </c>
      <c r="N268" t="s">
        <v>133</v>
      </c>
      <c r="O268" t="s">
        <v>134</v>
      </c>
      <c r="P268" t="s">
        <v>135</v>
      </c>
      <c r="R268" t="s">
        <v>136</v>
      </c>
      <c r="T268">
        <v>4110</v>
      </c>
      <c r="U268" t="s">
        <v>78</v>
      </c>
      <c r="V268" t="s">
        <v>42</v>
      </c>
      <c r="W268" t="s">
        <v>137</v>
      </c>
      <c r="X268" t="s">
        <v>138</v>
      </c>
      <c r="Y268" t="s">
        <v>51</v>
      </c>
      <c r="AA268" t="str">
        <f>A268&amp;B268&amp;C268&amp;D268&amp;E268&amp;F268&amp;G268&amp;H268&amp;I268&amp;J268&amp;K268&amp;L268&amp;M268&amp;N268&amp;O268&amp;P268&amp;Q268&amp;R268&amp;S268&amp;T268&amp;U268&amp;V268&amp;W268&amp;X268&amp;Y268</f>
        <v>103092610044660.2438275Shipped4102004Motorcycles150S12_2823Baane Mini Imports07-98 9555Erling Skakkes gate 78Stavern4110NorwayEMEABergulfsenJonasMedium</v>
      </c>
      <c r="AB268" t="str">
        <f>IF(C268&lt;100,(B268*C268),"Can't Verify")</f>
        <v>Can't Verify</v>
      </c>
    </row>
    <row r="269" spans="1:28" x14ac:dyDescent="0.2">
      <c r="A269">
        <v>10314</v>
      </c>
      <c r="B269">
        <v>46</v>
      </c>
      <c r="C269">
        <v>100</v>
      </c>
      <c r="D269">
        <v>6</v>
      </c>
      <c r="E269">
        <v>6393.54</v>
      </c>
      <c r="F269" s="1">
        <v>38282</v>
      </c>
      <c r="G269" t="s">
        <v>25</v>
      </c>
      <c r="H269">
        <v>4</v>
      </c>
      <c r="I269">
        <v>10</v>
      </c>
      <c r="J269">
        <v>2004</v>
      </c>
      <c r="K269" t="s">
        <v>181</v>
      </c>
      <c r="L269">
        <v>151</v>
      </c>
      <c r="M269" t="s">
        <v>512</v>
      </c>
      <c r="N269" t="s">
        <v>498</v>
      </c>
      <c r="O269" t="s">
        <v>499</v>
      </c>
      <c r="P269" t="s">
        <v>500</v>
      </c>
      <c r="R269" t="s">
        <v>501</v>
      </c>
      <c r="T269">
        <v>8200</v>
      </c>
      <c r="U269" t="s">
        <v>326</v>
      </c>
      <c r="V269" t="s">
        <v>42</v>
      </c>
      <c r="W269" t="s">
        <v>502</v>
      </c>
      <c r="X269" t="s">
        <v>503</v>
      </c>
      <c r="Y269" t="s">
        <v>51</v>
      </c>
      <c r="AA269" t="str">
        <f>A269&amp;B269&amp;C269&amp;D269&amp;E269&amp;F269&amp;G269&amp;H269&amp;I269&amp;J269&amp;K269&amp;L269&amp;M269&amp;N269&amp;O269&amp;P269&amp;Q269&amp;R269&amp;S269&amp;T269&amp;U269&amp;V269&amp;W269&amp;X269&amp;Y269</f>
        <v>103144610066393.5438282Shipped4102004Classic Cars151S12_3148Heintze Collectables86 21 3555Smagsloget 45Aaarhus8200DenmarkEMEAIbsenPalleMedium</v>
      </c>
      <c r="AB269" t="str">
        <f>IF(C269&lt;100,(B269*C269),"Can't Verify")</f>
        <v>Can't Verify</v>
      </c>
    </row>
    <row r="270" spans="1:28" x14ac:dyDescent="0.2">
      <c r="A270">
        <v>10272</v>
      </c>
      <c r="B270">
        <v>27</v>
      </c>
      <c r="C270">
        <v>100</v>
      </c>
      <c r="D270">
        <v>3</v>
      </c>
      <c r="E270">
        <v>4283.01</v>
      </c>
      <c r="F270" s="1">
        <v>38188</v>
      </c>
      <c r="G270" t="s">
        <v>25</v>
      </c>
      <c r="H270">
        <v>3</v>
      </c>
      <c r="I270">
        <v>7</v>
      </c>
      <c r="J270">
        <v>2004</v>
      </c>
      <c r="K270" t="s">
        <v>181</v>
      </c>
      <c r="L270">
        <v>151</v>
      </c>
      <c r="M270" t="s">
        <v>512</v>
      </c>
      <c r="N270" t="s">
        <v>139</v>
      </c>
      <c r="O270">
        <v>2155551555</v>
      </c>
      <c r="P270" t="s">
        <v>140</v>
      </c>
      <c r="R270" t="s">
        <v>141</v>
      </c>
      <c r="S270" t="s">
        <v>142</v>
      </c>
      <c r="T270">
        <v>70267</v>
      </c>
      <c r="U270" t="s">
        <v>32</v>
      </c>
      <c r="V270" t="s">
        <v>33</v>
      </c>
      <c r="W270" t="s">
        <v>34</v>
      </c>
      <c r="X270" t="s">
        <v>143</v>
      </c>
      <c r="Y270" t="s">
        <v>51</v>
      </c>
      <c r="AA270" t="str">
        <f>A270&amp;B270&amp;C270&amp;D270&amp;E270&amp;F270&amp;G270&amp;H270&amp;I270&amp;J270&amp;K270&amp;L270&amp;M270&amp;N270&amp;O270&amp;P270&amp;Q270&amp;R270&amp;S270&amp;T270&amp;U270&amp;V270&amp;W270&amp;X270&amp;Y270</f>
        <v>102722710034283.0138188Shipped372004Classic Cars151S12_3148Diecast Classics Inc.21555515557586 Pompton St.AllentownPA70267USANAYuKyungMedium</v>
      </c>
      <c r="AB270" t="str">
        <f>IF(C270&lt;100,(B270*C270),"Can't Verify")</f>
        <v>Can't Verify</v>
      </c>
    </row>
    <row r="271" spans="1:28" x14ac:dyDescent="0.2">
      <c r="A271">
        <v>10413</v>
      </c>
      <c r="B271">
        <v>47</v>
      </c>
      <c r="C271">
        <v>100</v>
      </c>
      <c r="D271">
        <v>3</v>
      </c>
      <c r="E271">
        <v>8236.75</v>
      </c>
      <c r="F271" s="1">
        <v>38477</v>
      </c>
      <c r="G271" t="s">
        <v>25</v>
      </c>
      <c r="H271">
        <v>2</v>
      </c>
      <c r="I271">
        <v>5</v>
      </c>
      <c r="J271">
        <v>2005</v>
      </c>
      <c r="K271" t="s">
        <v>181</v>
      </c>
      <c r="L271">
        <v>151</v>
      </c>
      <c r="M271" t="s">
        <v>512</v>
      </c>
      <c r="N271" t="s">
        <v>109</v>
      </c>
      <c r="O271">
        <v>2035552570</v>
      </c>
      <c r="P271" t="s">
        <v>110</v>
      </c>
      <c r="R271" t="s">
        <v>111</v>
      </c>
      <c r="S271" t="s">
        <v>112</v>
      </c>
      <c r="T271">
        <v>97562</v>
      </c>
      <c r="U271" t="s">
        <v>32</v>
      </c>
      <c r="V271" t="s">
        <v>33</v>
      </c>
      <c r="W271" t="s">
        <v>113</v>
      </c>
      <c r="X271" t="s">
        <v>57</v>
      </c>
      <c r="Y271" t="s">
        <v>151</v>
      </c>
      <c r="AA271" t="str">
        <f>A271&amp;B271&amp;C271&amp;D271&amp;E271&amp;F271&amp;G271&amp;H271&amp;I271&amp;J271&amp;K271&amp;L271&amp;M271&amp;N271&amp;O271&amp;P271&amp;Q271&amp;R271&amp;S271&amp;T271&amp;U271&amp;V271&amp;W271&amp;X271&amp;Y271</f>
        <v>104134710038236.7538477Shipped252005Classic Cars151S12_3148Gift Depot Inc.203555257025593 South Bay Ln.BridgewaterCT97562USANAKingJulieLarge</v>
      </c>
      <c r="AB271" t="str">
        <f>IF(C271&lt;100,(B271*C271),"Can't Verify")</f>
        <v>Can't Verify</v>
      </c>
    </row>
    <row r="272" spans="1:28" x14ac:dyDescent="0.2">
      <c r="A272">
        <v>10220</v>
      </c>
      <c r="B272">
        <v>30</v>
      </c>
      <c r="C272">
        <v>100</v>
      </c>
      <c r="D272">
        <v>3</v>
      </c>
      <c r="E272">
        <v>4713.6000000000004</v>
      </c>
      <c r="F272" s="1">
        <v>38029</v>
      </c>
      <c r="G272" t="s">
        <v>25</v>
      </c>
      <c r="H272">
        <v>1</v>
      </c>
      <c r="I272">
        <v>2</v>
      </c>
      <c r="J272">
        <v>2004</v>
      </c>
      <c r="K272" t="s">
        <v>181</v>
      </c>
      <c r="L272">
        <v>151</v>
      </c>
      <c r="M272" t="s">
        <v>512</v>
      </c>
      <c r="N272" t="s">
        <v>479</v>
      </c>
      <c r="O272" t="s">
        <v>480</v>
      </c>
      <c r="P272" t="s">
        <v>481</v>
      </c>
      <c r="Q272" t="s">
        <v>482</v>
      </c>
      <c r="R272" t="s">
        <v>483</v>
      </c>
      <c r="T272">
        <v>2</v>
      </c>
      <c r="U272" t="s">
        <v>484</v>
      </c>
      <c r="V272" t="s">
        <v>42</v>
      </c>
      <c r="W272" t="s">
        <v>485</v>
      </c>
      <c r="X272" t="s">
        <v>486</v>
      </c>
      <c r="Y272" t="s">
        <v>51</v>
      </c>
      <c r="AA272" t="str">
        <f>A272&amp;B272&amp;C272&amp;D272&amp;E272&amp;F272&amp;G272&amp;H272&amp;I272&amp;J272&amp;K272&amp;L272&amp;M272&amp;N272&amp;O272&amp;P272&amp;Q272&amp;R272&amp;S272&amp;T272&amp;U272&amp;V272&amp;W272&amp;X272&amp;Y272</f>
        <v>102203010034713.638029Shipped122004Classic Cars151S12_3148Clover Collections, Co.+353 1862 155525 Maiden LaneFloor No. 4Dublin2IrelandEMEACassidyDeanMedium</v>
      </c>
      <c r="AB272" t="str">
        <f>IF(C272&lt;100,(B272*C272),"Can't Verify")</f>
        <v>Can't Verify</v>
      </c>
    </row>
    <row r="273" spans="1:28" x14ac:dyDescent="0.2">
      <c r="A273">
        <v>10247</v>
      </c>
      <c r="B273">
        <v>25</v>
      </c>
      <c r="C273">
        <v>100</v>
      </c>
      <c r="D273">
        <v>3</v>
      </c>
      <c r="E273">
        <v>4381.25</v>
      </c>
      <c r="F273" s="1">
        <v>38112</v>
      </c>
      <c r="G273" t="s">
        <v>25</v>
      </c>
      <c r="H273">
        <v>2</v>
      </c>
      <c r="I273">
        <v>5</v>
      </c>
      <c r="J273">
        <v>2004</v>
      </c>
      <c r="K273" t="s">
        <v>181</v>
      </c>
      <c r="L273">
        <v>151</v>
      </c>
      <c r="M273" t="s">
        <v>512</v>
      </c>
      <c r="N273" t="s">
        <v>467</v>
      </c>
      <c r="O273" t="s">
        <v>468</v>
      </c>
      <c r="P273" t="s">
        <v>469</v>
      </c>
      <c r="R273" t="s">
        <v>470</v>
      </c>
      <c r="T273" t="s">
        <v>471</v>
      </c>
      <c r="U273" t="s">
        <v>130</v>
      </c>
      <c r="V273" t="s">
        <v>42</v>
      </c>
      <c r="W273" t="s">
        <v>472</v>
      </c>
      <c r="X273" t="s">
        <v>473</v>
      </c>
      <c r="Y273" t="s">
        <v>51</v>
      </c>
      <c r="AA273" t="str">
        <f>A273&amp;B273&amp;C273&amp;D273&amp;E273&amp;F273&amp;G273&amp;H273&amp;I273&amp;J273&amp;K273&amp;L273&amp;M273&amp;N273&amp;O273&amp;P273&amp;Q273&amp;R273&amp;S273&amp;T273&amp;U273&amp;V273&amp;W273&amp;X273&amp;Y273</f>
        <v>102472510034381.2538112Shipped252004Classic Cars151S12_3148Suominen Souveniers+358 9 8045 555Software Engineering Center, SEC OyEspooFIN-02271FinlandEMEASuominenKalleMedium</v>
      </c>
      <c r="AB273" t="str">
        <f>IF(C273&lt;100,(B273*C273),"Can't Verify")</f>
        <v>Can't Verify</v>
      </c>
    </row>
    <row r="274" spans="1:28" x14ac:dyDescent="0.2">
      <c r="A274">
        <v>10230</v>
      </c>
      <c r="B274">
        <v>43</v>
      </c>
      <c r="C274">
        <v>100</v>
      </c>
      <c r="D274">
        <v>1</v>
      </c>
      <c r="E274">
        <v>7016.31</v>
      </c>
      <c r="F274" s="1">
        <v>38061</v>
      </c>
      <c r="G274" t="s">
        <v>25</v>
      </c>
      <c r="H274">
        <v>1</v>
      </c>
      <c r="I274">
        <v>3</v>
      </c>
      <c r="J274">
        <v>2004</v>
      </c>
      <c r="K274" t="s">
        <v>181</v>
      </c>
      <c r="L274">
        <v>151</v>
      </c>
      <c r="M274" t="s">
        <v>512</v>
      </c>
      <c r="N274" t="s">
        <v>462</v>
      </c>
      <c r="O274" t="s">
        <v>463</v>
      </c>
      <c r="P274" t="s">
        <v>464</v>
      </c>
      <c r="R274" t="s">
        <v>465</v>
      </c>
      <c r="T274">
        <v>60528</v>
      </c>
      <c r="U274" t="s">
        <v>443</v>
      </c>
      <c r="V274" t="s">
        <v>42</v>
      </c>
      <c r="W274" t="s">
        <v>466</v>
      </c>
      <c r="X274" t="s">
        <v>414</v>
      </c>
      <c r="Y274" t="s">
        <v>151</v>
      </c>
      <c r="AA274" t="str">
        <f>A274&amp;B274&amp;C274&amp;D274&amp;E274&amp;F274&amp;G274&amp;H274&amp;I274&amp;J274&amp;K274&amp;L274&amp;M274&amp;N274&amp;O274&amp;P274&amp;Q274&amp;R274&amp;S274&amp;T274&amp;U274&amp;V274&amp;W274&amp;X274&amp;Y274</f>
        <v>102304310017016.3138061Shipped132004Classic Cars151S12_3148Blauer See Auto, Co.+49 69 66 90 2555Lyonerstr. 34Frankfurt60528GermanyEMEAKeitelRolandLarge</v>
      </c>
      <c r="AB274" t="str">
        <f>IF(C274&lt;100,(B274*C274),"Can't Verify")</f>
        <v>Can't Verify</v>
      </c>
    </row>
    <row r="275" spans="1:28" x14ac:dyDescent="0.2">
      <c r="A275">
        <v>10405</v>
      </c>
      <c r="B275">
        <v>97</v>
      </c>
      <c r="C275">
        <v>93.28</v>
      </c>
      <c r="D275">
        <v>5</v>
      </c>
      <c r="E275">
        <v>9048.16</v>
      </c>
      <c r="F275" s="1">
        <v>38456</v>
      </c>
      <c r="G275" t="s">
        <v>25</v>
      </c>
      <c r="H275">
        <v>2</v>
      </c>
      <c r="I275">
        <v>4</v>
      </c>
      <c r="J275">
        <v>2005</v>
      </c>
      <c r="K275" t="s">
        <v>181</v>
      </c>
      <c r="L275">
        <v>115</v>
      </c>
      <c r="M275" t="s">
        <v>530</v>
      </c>
      <c r="N275" t="s">
        <v>531</v>
      </c>
      <c r="O275" t="s">
        <v>532</v>
      </c>
      <c r="P275" t="s">
        <v>533</v>
      </c>
      <c r="R275" t="s">
        <v>534</v>
      </c>
      <c r="T275">
        <v>67000</v>
      </c>
      <c r="U275" t="s">
        <v>41</v>
      </c>
      <c r="V275" t="s">
        <v>42</v>
      </c>
      <c r="W275" t="s">
        <v>535</v>
      </c>
      <c r="X275" t="s">
        <v>536</v>
      </c>
      <c r="Y275" t="s">
        <v>151</v>
      </c>
      <c r="AA275" t="str">
        <f>A275&amp;B275&amp;C275&amp;D275&amp;E275&amp;F275&amp;G275&amp;H275&amp;I275&amp;J275&amp;K275&amp;L275&amp;M275&amp;N275&amp;O275&amp;P275&amp;Q275&amp;R275&amp;S275&amp;T275&amp;U275&amp;V275&amp;W275&amp;X275&amp;Y275</f>
        <v>104059793.2859048.1638456Shipped242005Classic Cars115S12_4675Mini Caravy88.60.155524, place KluberStrasbourg67000FranceEMEACiteauxFrederiqueLarge</v>
      </c>
      <c r="AB275">
        <f>IF(C275&lt;100,(B275*C275),"Can't Verify")</f>
        <v>9048.16</v>
      </c>
    </row>
    <row r="276" spans="1:28" x14ac:dyDescent="0.2">
      <c r="A276">
        <v>10348</v>
      </c>
      <c r="B276">
        <v>47</v>
      </c>
      <c r="C276">
        <v>100</v>
      </c>
      <c r="D276">
        <v>4</v>
      </c>
      <c r="E276">
        <v>4801.5200000000004</v>
      </c>
      <c r="F276" s="1">
        <v>38292</v>
      </c>
      <c r="G276" t="s">
        <v>25</v>
      </c>
      <c r="H276">
        <v>4</v>
      </c>
      <c r="I276">
        <v>11</v>
      </c>
      <c r="J276">
        <v>2004</v>
      </c>
      <c r="K276" t="s">
        <v>181</v>
      </c>
      <c r="L276">
        <v>151</v>
      </c>
      <c r="M276" t="s">
        <v>512</v>
      </c>
      <c r="N276" t="s">
        <v>191</v>
      </c>
      <c r="O276" t="s">
        <v>192</v>
      </c>
      <c r="P276" t="s">
        <v>193</v>
      </c>
      <c r="R276" t="s">
        <v>177</v>
      </c>
      <c r="T276">
        <v>28023</v>
      </c>
      <c r="U276" t="s">
        <v>178</v>
      </c>
      <c r="V276" t="s">
        <v>42</v>
      </c>
      <c r="W276" t="s">
        <v>194</v>
      </c>
      <c r="X276" t="s">
        <v>195</v>
      </c>
      <c r="Y276" t="s">
        <v>51</v>
      </c>
      <c r="AA276" t="str">
        <f>A276&amp;B276&amp;C276&amp;D276&amp;E276&amp;F276&amp;G276&amp;H276&amp;I276&amp;J276&amp;K276&amp;L276&amp;M276&amp;N276&amp;O276&amp;P276&amp;Q276&amp;R276&amp;S276&amp;T276&amp;U276&amp;V276&amp;W276&amp;X276&amp;Y276</f>
        <v>103484710044801.5238292Shipped4112004Classic Cars151S12_3148Corrida Auto Replicas, Ltd(91) 555 22 82C/ Araquil, 67Madrid28023SpainEMEASommerMart°nMedium</v>
      </c>
      <c r="AB276" t="str">
        <f>IF(C276&lt;100,(B276*C276),"Can't Verify")</f>
        <v>Can't Verify</v>
      </c>
    </row>
    <row r="277" spans="1:28" x14ac:dyDescent="0.2">
      <c r="A277">
        <v>10358</v>
      </c>
      <c r="B277">
        <v>49</v>
      </c>
      <c r="C277">
        <v>55.34</v>
      </c>
      <c r="D277">
        <v>5</v>
      </c>
      <c r="E277">
        <v>2711.66</v>
      </c>
      <c r="F277" s="1">
        <v>38331</v>
      </c>
      <c r="G277" t="s">
        <v>25</v>
      </c>
      <c r="H277">
        <v>4</v>
      </c>
      <c r="I277">
        <v>12</v>
      </c>
      <c r="J277">
        <v>2004</v>
      </c>
      <c r="K277" t="s">
        <v>181</v>
      </c>
      <c r="L277">
        <v>151</v>
      </c>
      <c r="M277" t="s">
        <v>512</v>
      </c>
      <c r="N277" t="s">
        <v>174</v>
      </c>
      <c r="O277" t="s">
        <v>175</v>
      </c>
      <c r="P277" t="s">
        <v>176</v>
      </c>
      <c r="R277" t="s">
        <v>177</v>
      </c>
      <c r="T277">
        <v>28034</v>
      </c>
      <c r="U277" t="s">
        <v>178</v>
      </c>
      <c r="V277" t="s">
        <v>42</v>
      </c>
      <c r="W277" t="s">
        <v>179</v>
      </c>
      <c r="X277" t="s">
        <v>180</v>
      </c>
      <c r="Y277" t="s">
        <v>36</v>
      </c>
      <c r="AA277" t="str">
        <f>A277&amp;B277&amp;C277&amp;D277&amp;E277&amp;F277&amp;G277&amp;H277&amp;I277&amp;J277&amp;K277&amp;L277&amp;M277&amp;N277&amp;O277&amp;P277&amp;Q277&amp;R277&amp;S277&amp;T277&amp;U277&amp;V277&amp;W277&amp;X277&amp;Y277</f>
        <v>103584955.3452711.6638331Shipped4122004Classic Cars151S12_3148Euro Shopping Channel(91) 555 94 44C/ Moralzarzal, 86Madrid28034SpainEMEAFreyreDiegoSmall</v>
      </c>
      <c r="AB277">
        <f>IF(C277&lt;100,(B277*C277),"Can't Verify")</f>
        <v>2711.6600000000003</v>
      </c>
    </row>
    <row r="278" spans="1:28" x14ac:dyDescent="0.2">
      <c r="A278">
        <v>10153</v>
      </c>
      <c r="B278">
        <v>42</v>
      </c>
      <c r="C278">
        <v>100</v>
      </c>
      <c r="D278">
        <v>12</v>
      </c>
      <c r="E278">
        <v>5393.64</v>
      </c>
      <c r="F278" s="1">
        <v>37892</v>
      </c>
      <c r="G278" t="s">
        <v>25</v>
      </c>
      <c r="H278">
        <v>3</v>
      </c>
      <c r="I278">
        <v>9</v>
      </c>
      <c r="J278">
        <v>2003</v>
      </c>
      <c r="K278" t="s">
        <v>181</v>
      </c>
      <c r="L278">
        <v>151</v>
      </c>
      <c r="M278" t="s">
        <v>512</v>
      </c>
      <c r="N278" t="s">
        <v>174</v>
      </c>
      <c r="O278" t="s">
        <v>175</v>
      </c>
      <c r="P278" t="s">
        <v>176</v>
      </c>
      <c r="R278" t="s">
        <v>177</v>
      </c>
      <c r="T278">
        <v>28034</v>
      </c>
      <c r="U278" t="s">
        <v>178</v>
      </c>
      <c r="V278" t="s">
        <v>42</v>
      </c>
      <c r="W278" t="s">
        <v>179</v>
      </c>
      <c r="X278" t="s">
        <v>180</v>
      </c>
      <c r="Y278" t="s">
        <v>51</v>
      </c>
      <c r="AA278" t="str">
        <f>A278&amp;B278&amp;C278&amp;D278&amp;E278&amp;F278&amp;G278&amp;H278&amp;I278&amp;J278&amp;K278&amp;L278&amp;M278&amp;N278&amp;O278&amp;P278&amp;Q278&amp;R278&amp;S278&amp;T278&amp;U278&amp;V278&amp;W278&amp;X278&amp;Y278</f>
        <v>1015342100125393.6437892Shipped392003Classic Cars151S12_3148Euro Shopping Channel(91) 555 94 44C/ Moralzarzal, 86Madrid28034SpainEMEAFreyreDiegoMedium</v>
      </c>
      <c r="AB278" t="str">
        <f>IF(C278&lt;100,(B278*C278),"Can't Verify")</f>
        <v>Can't Verify</v>
      </c>
    </row>
    <row r="279" spans="1:28" x14ac:dyDescent="0.2">
      <c r="A279">
        <v>10104</v>
      </c>
      <c r="B279">
        <v>34</v>
      </c>
      <c r="C279">
        <v>100</v>
      </c>
      <c r="D279">
        <v>1</v>
      </c>
      <c r="E279">
        <v>5958.5</v>
      </c>
      <c r="F279" s="1">
        <v>37652</v>
      </c>
      <c r="G279" t="s">
        <v>25</v>
      </c>
      <c r="H279">
        <v>1</v>
      </c>
      <c r="I279">
        <v>1</v>
      </c>
      <c r="J279">
        <v>2003</v>
      </c>
      <c r="K279" t="s">
        <v>181</v>
      </c>
      <c r="L279">
        <v>151</v>
      </c>
      <c r="M279" t="s">
        <v>512</v>
      </c>
      <c r="N279" t="s">
        <v>174</v>
      </c>
      <c r="O279" t="s">
        <v>175</v>
      </c>
      <c r="P279" t="s">
        <v>176</v>
      </c>
      <c r="R279" t="s">
        <v>177</v>
      </c>
      <c r="T279">
        <v>28034</v>
      </c>
      <c r="U279" t="s">
        <v>178</v>
      </c>
      <c r="V279" t="s">
        <v>42</v>
      </c>
      <c r="W279" t="s">
        <v>179</v>
      </c>
      <c r="X279" t="s">
        <v>180</v>
      </c>
      <c r="Y279" t="s">
        <v>51</v>
      </c>
      <c r="AA279" t="str">
        <f>A279&amp;B279&amp;C279&amp;D279&amp;E279&amp;F279&amp;G279&amp;H279&amp;I279&amp;J279&amp;K279&amp;L279&amp;M279&amp;N279&amp;O279&amp;P279&amp;Q279&amp;R279&amp;S279&amp;T279&amp;U279&amp;V279&amp;W279&amp;X279&amp;Y279</f>
        <v>101043410015958.537652Shipped112003Classic Cars151S12_3148Euro Shopping Channel(91) 555 94 44C/ Moralzarzal, 86Madrid28034SpainEMEAFreyreDiegoMedium</v>
      </c>
      <c r="AB279" t="str">
        <f>IF(C279&lt;100,(B279*C279),"Can't Verify")</f>
        <v>Can't Verify</v>
      </c>
    </row>
    <row r="280" spans="1:28" x14ac:dyDescent="0.2">
      <c r="A280">
        <v>10306</v>
      </c>
      <c r="B280">
        <v>34</v>
      </c>
      <c r="C280">
        <v>100</v>
      </c>
      <c r="D280">
        <v>14</v>
      </c>
      <c r="E280">
        <v>4982.7</v>
      </c>
      <c r="F280" s="1">
        <v>38274</v>
      </c>
      <c r="G280" t="s">
        <v>25</v>
      </c>
      <c r="H280">
        <v>4</v>
      </c>
      <c r="I280">
        <v>10</v>
      </c>
      <c r="J280">
        <v>2004</v>
      </c>
      <c r="K280" t="s">
        <v>181</v>
      </c>
      <c r="L280">
        <v>151</v>
      </c>
      <c r="M280" t="s">
        <v>512</v>
      </c>
      <c r="N280" t="s">
        <v>492</v>
      </c>
      <c r="O280" t="s">
        <v>493</v>
      </c>
      <c r="P280" t="s">
        <v>494</v>
      </c>
      <c r="R280" t="s">
        <v>495</v>
      </c>
      <c r="T280" t="s">
        <v>496</v>
      </c>
      <c r="U280" t="s">
        <v>170</v>
      </c>
      <c r="V280" t="s">
        <v>42</v>
      </c>
      <c r="W280" t="s">
        <v>497</v>
      </c>
      <c r="X280" t="s">
        <v>94</v>
      </c>
      <c r="Y280" t="s">
        <v>51</v>
      </c>
      <c r="AA280" t="str">
        <f>A280&amp;B280&amp;C280&amp;D280&amp;E280&amp;F280&amp;G280&amp;H280&amp;I280&amp;J280&amp;K280&amp;L280&amp;M280&amp;N280&amp;O280&amp;P280&amp;Q280&amp;R280&amp;S280&amp;T280&amp;U280&amp;V280&amp;W280&amp;X280&amp;Y280</f>
        <v>1030634100144982.738274Shipped4102004Classic Cars151S12_3148AV Stores, Co.(171) 555-1555Fauntleroy CircusManchesterEC2 5NTUKEMEAAshworthVictoriaMedium</v>
      </c>
      <c r="AB280" t="str">
        <f>IF(C280&lt;100,(B280*C280),"Can't Verify")</f>
        <v>Can't Verify</v>
      </c>
    </row>
    <row r="281" spans="1:28" x14ac:dyDescent="0.2">
      <c r="A281">
        <v>10372</v>
      </c>
      <c r="B281">
        <v>40</v>
      </c>
      <c r="C281">
        <v>100</v>
      </c>
      <c r="D281">
        <v>4</v>
      </c>
      <c r="E281">
        <v>5862</v>
      </c>
      <c r="F281" s="1">
        <v>38378</v>
      </c>
      <c r="G281" t="s">
        <v>25</v>
      </c>
      <c r="H281">
        <v>1</v>
      </c>
      <c r="I281">
        <v>1</v>
      </c>
      <c r="J281">
        <v>2005</v>
      </c>
      <c r="K281" t="s">
        <v>181</v>
      </c>
      <c r="L281">
        <v>151</v>
      </c>
      <c r="M281" t="s">
        <v>512</v>
      </c>
      <c r="N281" t="s">
        <v>246</v>
      </c>
      <c r="O281" t="s">
        <v>247</v>
      </c>
      <c r="P281" t="s">
        <v>248</v>
      </c>
      <c r="R281" t="s">
        <v>249</v>
      </c>
      <c r="S281" t="s">
        <v>250</v>
      </c>
      <c r="T281" t="s">
        <v>251</v>
      </c>
      <c r="U281" t="s">
        <v>200</v>
      </c>
      <c r="V281" t="s">
        <v>200</v>
      </c>
      <c r="W281" t="s">
        <v>252</v>
      </c>
      <c r="X281" t="s">
        <v>253</v>
      </c>
      <c r="Y281" t="s">
        <v>51</v>
      </c>
      <c r="AA281" t="str">
        <f>A281&amp;B281&amp;C281&amp;D281&amp;E281&amp;F281&amp;G281&amp;H281&amp;I281&amp;J281&amp;K281&amp;L281&amp;M281&amp;N281&amp;O281&amp;P281&amp;Q281&amp;R281&amp;S281&amp;T281&amp;U281&amp;V281&amp;W281&amp;X281&amp;Y281</f>
        <v>10372401004586238378Shipped112005Classic Cars151S12_3148Tokyo Collectables, Ltd+81 3 3584 05552-2-8 RoppongiMinato-kuTokyo106-0032JapanJapanShimamuraAkikoMedium</v>
      </c>
      <c r="AB281" t="str">
        <f>IF(C281&lt;100,(B281*C281),"Can't Verify")</f>
        <v>Can't Verify</v>
      </c>
    </row>
    <row r="282" spans="1:28" x14ac:dyDescent="0.2">
      <c r="A282">
        <v>10185</v>
      </c>
      <c r="B282">
        <v>33</v>
      </c>
      <c r="C282">
        <v>100</v>
      </c>
      <c r="D282">
        <v>14</v>
      </c>
      <c r="E282">
        <v>4038.21</v>
      </c>
      <c r="F282" s="1">
        <v>37939</v>
      </c>
      <c r="G282" t="s">
        <v>25</v>
      </c>
      <c r="H282">
        <v>4</v>
      </c>
      <c r="I282">
        <v>11</v>
      </c>
      <c r="J282">
        <v>2003</v>
      </c>
      <c r="K282" t="s">
        <v>181</v>
      </c>
      <c r="L282">
        <v>151</v>
      </c>
      <c r="M282" t="s">
        <v>512</v>
      </c>
      <c r="N282" t="s">
        <v>335</v>
      </c>
      <c r="O282">
        <v>5085559555</v>
      </c>
      <c r="P282" t="s">
        <v>336</v>
      </c>
      <c r="R282" t="s">
        <v>162</v>
      </c>
      <c r="S282" t="s">
        <v>123</v>
      </c>
      <c r="T282">
        <v>50553</v>
      </c>
      <c r="U282" t="s">
        <v>32</v>
      </c>
      <c r="V282" t="s">
        <v>33</v>
      </c>
      <c r="W282" t="s">
        <v>337</v>
      </c>
      <c r="X282" t="s">
        <v>338</v>
      </c>
      <c r="Y282" t="s">
        <v>51</v>
      </c>
      <c r="AA282" t="str">
        <f>A282&amp;B282&amp;C282&amp;D282&amp;E282&amp;F282&amp;G282&amp;H282&amp;I282&amp;J282&amp;K282&amp;L282&amp;M282&amp;N282&amp;O282&amp;P282&amp;Q282&amp;R282&amp;S282&amp;T282&amp;U282&amp;V282&amp;W282&amp;X282&amp;Y282</f>
        <v>1018533100144038.2137939Shipped4112003Classic Cars151S12_3148Mini Creations Ltd.50855595554575 Hillside Dr.New BedfordMA50553USANATamWing CMedium</v>
      </c>
      <c r="AB282" t="str">
        <f>IF(C282&lt;100,(B282*C282),"Can't Verify")</f>
        <v>Can't Verify</v>
      </c>
    </row>
    <row r="283" spans="1:28" x14ac:dyDescent="0.2">
      <c r="A283">
        <v>10196</v>
      </c>
      <c r="B283">
        <v>24</v>
      </c>
      <c r="C283">
        <v>100</v>
      </c>
      <c r="D283">
        <v>6</v>
      </c>
      <c r="E283">
        <v>3807.12</v>
      </c>
      <c r="F283" s="1">
        <v>37951</v>
      </c>
      <c r="G283" t="s">
        <v>25</v>
      </c>
      <c r="H283">
        <v>4</v>
      </c>
      <c r="I283">
        <v>11</v>
      </c>
      <c r="J283">
        <v>2003</v>
      </c>
      <c r="K283" t="s">
        <v>181</v>
      </c>
      <c r="L283">
        <v>151</v>
      </c>
      <c r="M283" t="s">
        <v>512</v>
      </c>
      <c r="N283" t="s">
        <v>242</v>
      </c>
      <c r="O283">
        <v>2035559545</v>
      </c>
      <c r="P283" t="s">
        <v>243</v>
      </c>
      <c r="R283" t="s">
        <v>244</v>
      </c>
      <c r="S283" t="s">
        <v>112</v>
      </c>
      <c r="T283">
        <v>97823</v>
      </c>
      <c r="U283" t="s">
        <v>32</v>
      </c>
      <c r="V283" t="s">
        <v>33</v>
      </c>
      <c r="W283" t="s">
        <v>83</v>
      </c>
      <c r="X283" t="s">
        <v>245</v>
      </c>
      <c r="Y283" t="s">
        <v>51</v>
      </c>
      <c r="AA283" t="str">
        <f>A283&amp;B283&amp;C283&amp;D283&amp;E283&amp;F283&amp;G283&amp;H283&amp;I283&amp;J283&amp;K283&amp;L283&amp;M283&amp;N283&amp;O283&amp;P283&amp;Q283&amp;R283&amp;S283&amp;T283&amp;U283&amp;V283&amp;W283&amp;X283&amp;Y283</f>
        <v>101962410063807.1237951Shipped4112003Classic Cars151S12_3148Super Scale Inc.2035559545567 North Pendale StreetNew HavenCT97823USANAMurphyLeslieMedium</v>
      </c>
      <c r="AB283" t="str">
        <f>IF(C283&lt;100,(B283*C283),"Can't Verify")</f>
        <v>Can't Verify</v>
      </c>
    </row>
    <row r="284" spans="1:28" x14ac:dyDescent="0.2">
      <c r="A284">
        <v>10324</v>
      </c>
      <c r="B284">
        <v>27</v>
      </c>
      <c r="C284">
        <v>54.33</v>
      </c>
      <c r="D284">
        <v>1</v>
      </c>
      <c r="E284">
        <v>1466.91</v>
      </c>
      <c r="F284" s="1">
        <v>38296</v>
      </c>
      <c r="G284" t="s">
        <v>25</v>
      </c>
      <c r="H284">
        <v>4</v>
      </c>
      <c r="I284">
        <v>11</v>
      </c>
      <c r="J284">
        <v>2004</v>
      </c>
      <c r="K284" t="s">
        <v>181</v>
      </c>
      <c r="L284">
        <v>151</v>
      </c>
      <c r="M284" t="s">
        <v>512</v>
      </c>
      <c r="N284" t="s">
        <v>99</v>
      </c>
      <c r="O284">
        <v>2125551500</v>
      </c>
      <c r="P284" t="s">
        <v>100</v>
      </c>
      <c r="Q284" t="s">
        <v>101</v>
      </c>
      <c r="R284" t="s">
        <v>30</v>
      </c>
      <c r="S284" t="s">
        <v>31</v>
      </c>
      <c r="T284">
        <v>10022</v>
      </c>
      <c r="U284" t="s">
        <v>32</v>
      </c>
      <c r="V284" t="s">
        <v>33</v>
      </c>
      <c r="W284" t="s">
        <v>102</v>
      </c>
      <c r="X284" t="s">
        <v>103</v>
      </c>
      <c r="Y284" t="s">
        <v>36</v>
      </c>
      <c r="AA284" t="str">
        <f>A284&amp;B284&amp;C284&amp;D284&amp;E284&amp;F284&amp;G284&amp;H284&amp;I284&amp;J284&amp;K284&amp;L284&amp;M284&amp;N284&amp;O284&amp;P284&amp;Q284&amp;R284&amp;S284&amp;T284&amp;U284&amp;V284&amp;W284&amp;X284&amp;Y284</f>
        <v>103242754.3311466.9138296Shipped4112004Classic Cars151S12_3148Vitachrome Inc.21255515002678 Kingston Rd.Suite 101NYCNY10022USANAFrickMichaelSmall</v>
      </c>
      <c r="AB284">
        <f>IF(C284&lt;100,(B284*C284),"Can't Verify")</f>
        <v>1466.9099999999999</v>
      </c>
    </row>
    <row r="285" spans="1:28" x14ac:dyDescent="0.2">
      <c r="A285">
        <v>10127</v>
      </c>
      <c r="B285">
        <v>46</v>
      </c>
      <c r="C285">
        <v>100</v>
      </c>
      <c r="D285">
        <v>3</v>
      </c>
      <c r="E285">
        <v>7366.44</v>
      </c>
      <c r="F285" s="1">
        <v>37775</v>
      </c>
      <c r="G285" t="s">
        <v>25</v>
      </c>
      <c r="H285">
        <v>2</v>
      </c>
      <c r="I285">
        <v>6</v>
      </c>
      <c r="J285">
        <v>2003</v>
      </c>
      <c r="K285" t="s">
        <v>181</v>
      </c>
      <c r="L285">
        <v>151</v>
      </c>
      <c r="M285" t="s">
        <v>512</v>
      </c>
      <c r="N285" t="s">
        <v>475</v>
      </c>
      <c r="O285">
        <v>2125557413</v>
      </c>
      <c r="P285" t="s">
        <v>476</v>
      </c>
      <c r="Q285" t="s">
        <v>477</v>
      </c>
      <c r="R285" t="s">
        <v>30</v>
      </c>
      <c r="S285" t="s">
        <v>31</v>
      </c>
      <c r="T285">
        <v>10022</v>
      </c>
      <c r="U285" t="s">
        <v>32</v>
      </c>
      <c r="V285" t="s">
        <v>33</v>
      </c>
      <c r="W285" t="s">
        <v>56</v>
      </c>
      <c r="X285" t="s">
        <v>478</v>
      </c>
      <c r="Y285" t="s">
        <v>151</v>
      </c>
      <c r="AA285" t="str">
        <f>A285&amp;B285&amp;C285&amp;D285&amp;E285&amp;F285&amp;G285&amp;H285&amp;I285&amp;J285&amp;K285&amp;L285&amp;M285&amp;N285&amp;O285&amp;P285&amp;Q285&amp;R285&amp;S285&amp;T285&amp;U285&amp;V285&amp;W285&amp;X285&amp;Y285</f>
        <v>101274610037366.4437775Shipped262003Classic Cars151S12_3148Muscle Machine Inc21255574134092 Furth CircleSuite 400NYCNY10022USANAYoungJeffLarge</v>
      </c>
      <c r="AB285" t="str">
        <f>IF(C285&lt;100,(B285*C285),"Can't Verify")</f>
        <v>Can't Verify</v>
      </c>
    </row>
    <row r="286" spans="1:28" x14ac:dyDescent="0.2">
      <c r="A286">
        <v>10241</v>
      </c>
      <c r="B286">
        <v>21</v>
      </c>
      <c r="C286">
        <v>100</v>
      </c>
      <c r="D286">
        <v>11</v>
      </c>
      <c r="E286">
        <v>2508.66</v>
      </c>
      <c r="F286" s="1">
        <v>38090</v>
      </c>
      <c r="G286" t="s">
        <v>25</v>
      </c>
      <c r="H286">
        <v>2</v>
      </c>
      <c r="I286">
        <v>4</v>
      </c>
      <c r="J286">
        <v>2004</v>
      </c>
      <c r="K286" t="s">
        <v>181</v>
      </c>
      <c r="L286">
        <v>124</v>
      </c>
      <c r="M286" t="s">
        <v>565</v>
      </c>
      <c r="N286" t="s">
        <v>531</v>
      </c>
      <c r="O286" t="s">
        <v>532</v>
      </c>
      <c r="P286" t="s">
        <v>533</v>
      </c>
      <c r="R286" t="s">
        <v>534</v>
      </c>
      <c r="T286">
        <v>67000</v>
      </c>
      <c r="U286" t="s">
        <v>41</v>
      </c>
      <c r="V286" t="s">
        <v>42</v>
      </c>
      <c r="W286" t="s">
        <v>535</v>
      </c>
      <c r="X286" t="s">
        <v>536</v>
      </c>
      <c r="Y286" t="s">
        <v>36</v>
      </c>
      <c r="AA286" t="str">
        <f>A286&amp;B286&amp;C286&amp;D286&amp;E286&amp;F286&amp;G286&amp;H286&amp;I286&amp;J286&amp;K286&amp;L286&amp;M286&amp;N286&amp;O286&amp;P286&amp;Q286&amp;R286&amp;S286&amp;T286&amp;U286&amp;V286&amp;W286&amp;X286&amp;Y286</f>
        <v>1024121100112508.6638090Shipped242004Classic Cars124S18_1589Mini Caravy88.60.155524, place KluberStrasbourg67000FranceEMEACiteauxFrederiqueSmall</v>
      </c>
      <c r="AB286" t="str">
        <f>IF(C286&lt;100,(B286*C286),"Can't Verify")</f>
        <v>Can't Verify</v>
      </c>
    </row>
    <row r="287" spans="1:28" x14ac:dyDescent="0.2">
      <c r="A287">
        <v>10176</v>
      </c>
      <c r="B287">
        <v>47</v>
      </c>
      <c r="C287">
        <v>100</v>
      </c>
      <c r="D287">
        <v>3</v>
      </c>
      <c r="E287">
        <v>8378.69</v>
      </c>
      <c r="F287" s="1">
        <v>37931</v>
      </c>
      <c r="G287" t="s">
        <v>25</v>
      </c>
      <c r="H287">
        <v>4</v>
      </c>
      <c r="I287">
        <v>11</v>
      </c>
      <c r="J287">
        <v>2003</v>
      </c>
      <c r="K287" t="s">
        <v>181</v>
      </c>
      <c r="L287">
        <v>151</v>
      </c>
      <c r="M287" t="s">
        <v>512</v>
      </c>
      <c r="N287" t="s">
        <v>452</v>
      </c>
      <c r="O287" t="s">
        <v>453</v>
      </c>
      <c r="P287" t="s">
        <v>454</v>
      </c>
      <c r="R287" t="s">
        <v>455</v>
      </c>
      <c r="T287">
        <v>42100</v>
      </c>
      <c r="U287" t="s">
        <v>258</v>
      </c>
      <c r="V287" t="s">
        <v>42</v>
      </c>
      <c r="W287" t="s">
        <v>456</v>
      </c>
      <c r="X287" t="s">
        <v>457</v>
      </c>
      <c r="Y287" t="s">
        <v>151</v>
      </c>
      <c r="AA287" t="str">
        <f>A287&amp;B287&amp;C287&amp;D287&amp;E287&amp;F287&amp;G287&amp;H287&amp;I287&amp;J287&amp;K287&amp;L287&amp;M287&amp;N287&amp;O287&amp;P287&amp;Q287&amp;R287&amp;S287&amp;T287&amp;U287&amp;V287&amp;W287&amp;X287&amp;Y287</f>
        <v>101764710038378.6937931Shipped4112003Classic Cars151S12_3148L'ordine Souveniers0522-556555Strada Provinciale 124Reggio Emilia42100ItalyEMEAMoroniMaurizioLarge</v>
      </c>
      <c r="AB287" t="str">
        <f>IF(C287&lt;100,(B287*C287),"Can't Verify")</f>
        <v>Can't Verify</v>
      </c>
    </row>
    <row r="288" spans="1:28" x14ac:dyDescent="0.2">
      <c r="A288">
        <v>10382</v>
      </c>
      <c r="B288">
        <v>37</v>
      </c>
      <c r="C288">
        <v>100</v>
      </c>
      <c r="D288">
        <v>11</v>
      </c>
      <c r="E288">
        <v>4071.85</v>
      </c>
      <c r="F288" s="1">
        <v>38400</v>
      </c>
      <c r="G288" t="s">
        <v>25</v>
      </c>
      <c r="H288">
        <v>1</v>
      </c>
      <c r="I288">
        <v>2</v>
      </c>
      <c r="J288">
        <v>2005</v>
      </c>
      <c r="K288" t="s">
        <v>181</v>
      </c>
      <c r="L288">
        <v>151</v>
      </c>
      <c r="M288" t="s">
        <v>512</v>
      </c>
      <c r="N288" t="s">
        <v>272</v>
      </c>
      <c r="O288">
        <v>4155551450</v>
      </c>
      <c r="P288" t="s">
        <v>273</v>
      </c>
      <c r="R288" t="s">
        <v>274</v>
      </c>
      <c r="S288" t="s">
        <v>55</v>
      </c>
      <c r="T288">
        <v>97562</v>
      </c>
      <c r="U288" t="s">
        <v>32</v>
      </c>
      <c r="V288" t="s">
        <v>33</v>
      </c>
      <c r="W288" t="s">
        <v>275</v>
      </c>
      <c r="X288" t="s">
        <v>276</v>
      </c>
      <c r="Y288" t="s">
        <v>51</v>
      </c>
      <c r="AA288" t="str">
        <f>A288&amp;B288&amp;C288&amp;D288&amp;E288&amp;F288&amp;G288&amp;H288&amp;I288&amp;J288&amp;K288&amp;L288&amp;M288&amp;N288&amp;O288&amp;P288&amp;Q288&amp;R288&amp;S288&amp;T288&amp;U288&amp;V288&amp;W288&amp;X288&amp;Y288</f>
        <v>1038237100114071.8538400Shipped122005Classic Cars151S12_3148Mini Gifts Distributors Ltd.41555514505677 Strong St.San RafaelCA97562USANANelsonValarieMedium</v>
      </c>
      <c r="AB288" t="str">
        <f>IF(C288&lt;100,(B288*C288),"Can't Verify")</f>
        <v>Can't Verify</v>
      </c>
    </row>
    <row r="289" spans="1:28" x14ac:dyDescent="0.2">
      <c r="A289">
        <v>10282</v>
      </c>
      <c r="B289">
        <v>27</v>
      </c>
      <c r="C289">
        <v>100</v>
      </c>
      <c r="D289">
        <v>6</v>
      </c>
      <c r="E289">
        <v>4364.82</v>
      </c>
      <c r="F289" s="1">
        <v>38219</v>
      </c>
      <c r="G289" t="s">
        <v>25</v>
      </c>
      <c r="H289">
        <v>3</v>
      </c>
      <c r="I289">
        <v>8</v>
      </c>
      <c r="J289">
        <v>2004</v>
      </c>
      <c r="K289" t="s">
        <v>181</v>
      </c>
      <c r="L289">
        <v>151</v>
      </c>
      <c r="M289" t="s">
        <v>512</v>
      </c>
      <c r="N289" t="s">
        <v>272</v>
      </c>
      <c r="O289">
        <v>4155551450</v>
      </c>
      <c r="P289" t="s">
        <v>273</v>
      </c>
      <c r="R289" t="s">
        <v>274</v>
      </c>
      <c r="S289" t="s">
        <v>55</v>
      </c>
      <c r="T289">
        <v>97562</v>
      </c>
      <c r="U289" t="s">
        <v>32</v>
      </c>
      <c r="V289" t="s">
        <v>33</v>
      </c>
      <c r="W289" t="s">
        <v>275</v>
      </c>
      <c r="X289" t="s">
        <v>276</v>
      </c>
      <c r="Y289" t="s">
        <v>51</v>
      </c>
      <c r="AA289" t="str">
        <f>A289&amp;B289&amp;C289&amp;D289&amp;E289&amp;F289&amp;G289&amp;H289&amp;I289&amp;J289&amp;K289&amp;L289&amp;M289&amp;N289&amp;O289&amp;P289&amp;Q289&amp;R289&amp;S289&amp;T289&amp;U289&amp;V289&amp;W289&amp;X289&amp;Y289</f>
        <v>102822710064364.8238219Shipped382004Classic Cars151S12_3148Mini Gifts Distributors Ltd.41555514505677 Strong St.San RafaelCA97562USANANelsonValarieMedium</v>
      </c>
      <c r="AB289" t="str">
        <f>IF(C289&lt;100,(B289*C289),"Can't Verify")</f>
        <v>Can't Verify</v>
      </c>
    </row>
    <row r="290" spans="1:28" x14ac:dyDescent="0.2">
      <c r="A290">
        <v>10142</v>
      </c>
      <c r="B290">
        <v>33</v>
      </c>
      <c r="C290">
        <v>100</v>
      </c>
      <c r="D290">
        <v>13</v>
      </c>
      <c r="E290">
        <v>4985.6400000000003</v>
      </c>
      <c r="F290" s="1">
        <v>37841</v>
      </c>
      <c r="G290" t="s">
        <v>25</v>
      </c>
      <c r="H290">
        <v>3</v>
      </c>
      <c r="I290">
        <v>8</v>
      </c>
      <c r="J290">
        <v>2003</v>
      </c>
      <c r="K290" t="s">
        <v>181</v>
      </c>
      <c r="L290">
        <v>151</v>
      </c>
      <c r="M290" t="s">
        <v>512</v>
      </c>
      <c r="N290" t="s">
        <v>272</v>
      </c>
      <c r="O290">
        <v>4155551450</v>
      </c>
      <c r="P290" t="s">
        <v>273</v>
      </c>
      <c r="R290" t="s">
        <v>274</v>
      </c>
      <c r="S290" t="s">
        <v>55</v>
      </c>
      <c r="T290">
        <v>97562</v>
      </c>
      <c r="U290" t="s">
        <v>32</v>
      </c>
      <c r="V290" t="s">
        <v>33</v>
      </c>
      <c r="W290" t="s">
        <v>275</v>
      </c>
      <c r="X290" t="s">
        <v>276</v>
      </c>
      <c r="Y290" t="s">
        <v>51</v>
      </c>
      <c r="AA290" t="str">
        <f>A290&amp;B290&amp;C290&amp;D290&amp;E290&amp;F290&amp;G290&amp;H290&amp;I290&amp;J290&amp;K290&amp;L290&amp;M290&amp;N290&amp;O290&amp;P290&amp;Q290&amp;R290&amp;S290&amp;T290&amp;U290&amp;V290&amp;W290&amp;X290&amp;Y290</f>
        <v>1014233100134985.6437841Shipped382003Classic Cars151S12_3148Mini Gifts Distributors Ltd.41555514505677 Strong St.San RafaelCA97562USANANelsonValarieMedium</v>
      </c>
      <c r="AB290" t="str">
        <f>IF(C290&lt;100,(B290*C290),"Can't Verify")</f>
        <v>Can't Verify</v>
      </c>
    </row>
    <row r="291" spans="1:28" x14ac:dyDescent="0.2">
      <c r="A291">
        <v>10165</v>
      </c>
      <c r="B291">
        <v>34</v>
      </c>
      <c r="C291">
        <v>100</v>
      </c>
      <c r="D291">
        <v>4</v>
      </c>
      <c r="E291">
        <v>4880.0200000000004</v>
      </c>
      <c r="F291" s="1">
        <v>37916</v>
      </c>
      <c r="G291" t="s">
        <v>25</v>
      </c>
      <c r="H291">
        <v>4</v>
      </c>
      <c r="I291">
        <v>10</v>
      </c>
      <c r="J291">
        <v>2003</v>
      </c>
      <c r="K291" t="s">
        <v>181</v>
      </c>
      <c r="L291">
        <v>151</v>
      </c>
      <c r="M291" t="s">
        <v>512</v>
      </c>
      <c r="N291" t="s">
        <v>196</v>
      </c>
      <c r="O291" t="s">
        <v>197</v>
      </c>
      <c r="P291" t="s">
        <v>198</v>
      </c>
      <c r="R291" t="s">
        <v>199</v>
      </c>
      <c r="T291">
        <v>79903</v>
      </c>
      <c r="U291" t="s">
        <v>199</v>
      </c>
      <c r="V291" t="s">
        <v>200</v>
      </c>
      <c r="W291" t="s">
        <v>201</v>
      </c>
      <c r="X291" t="s">
        <v>202</v>
      </c>
      <c r="Y291" t="s">
        <v>51</v>
      </c>
      <c r="AA291" t="str">
        <f>A291&amp;B291&amp;C291&amp;D291&amp;E291&amp;F291&amp;G291&amp;H291&amp;I291&amp;J291&amp;K291&amp;L291&amp;M291&amp;N291&amp;O291&amp;P291&amp;Q291&amp;R291&amp;S291&amp;T291&amp;U291&amp;V291&amp;W291&amp;X291&amp;Y291</f>
        <v>101653410044880.0237916Shipped4102003Classic Cars151S12_3148Dragon Souveniers, Ltd.+65 221 7555Bronz Sok., Bronz Apt. 3/6 TesvikiyeSingapore79903SingaporeJapanNatividadEricMedium</v>
      </c>
      <c r="AB291" t="str">
        <f>IF(C291&lt;100,(B291*C291),"Can't Verify")</f>
        <v>Can't Verify</v>
      </c>
    </row>
    <row r="292" spans="1:28" x14ac:dyDescent="0.2">
      <c r="A292">
        <v>10117</v>
      </c>
      <c r="B292">
        <v>43</v>
      </c>
      <c r="C292">
        <v>100</v>
      </c>
      <c r="D292">
        <v>10</v>
      </c>
      <c r="E292">
        <v>5911.64</v>
      </c>
      <c r="F292" s="1">
        <v>37727</v>
      </c>
      <c r="G292" t="s">
        <v>25</v>
      </c>
      <c r="H292">
        <v>2</v>
      </c>
      <c r="I292">
        <v>4</v>
      </c>
      <c r="J292">
        <v>2003</v>
      </c>
      <c r="K292" t="s">
        <v>181</v>
      </c>
      <c r="L292">
        <v>151</v>
      </c>
      <c r="M292" t="s">
        <v>512</v>
      </c>
      <c r="N292" t="s">
        <v>196</v>
      </c>
      <c r="O292" t="s">
        <v>197</v>
      </c>
      <c r="P292" t="s">
        <v>198</v>
      </c>
      <c r="R292" t="s">
        <v>199</v>
      </c>
      <c r="T292">
        <v>79903</v>
      </c>
      <c r="U292" t="s">
        <v>199</v>
      </c>
      <c r="V292" t="s">
        <v>200</v>
      </c>
      <c r="W292" t="s">
        <v>201</v>
      </c>
      <c r="X292" t="s">
        <v>202</v>
      </c>
      <c r="Y292" t="s">
        <v>51</v>
      </c>
      <c r="AA292" t="str">
        <f>A292&amp;B292&amp;C292&amp;D292&amp;E292&amp;F292&amp;G292&amp;H292&amp;I292&amp;J292&amp;K292&amp;L292&amp;M292&amp;N292&amp;O292&amp;P292&amp;Q292&amp;R292&amp;S292&amp;T292&amp;U292&amp;V292&amp;W292&amp;X292&amp;Y292</f>
        <v>1011743100105911.6437727Shipped242003Classic Cars151S12_3148Dragon Souveniers, Ltd.+65 221 7555Bronz Sok., Bronz Apt. 3/6 TesvikiyeSingapore79903SingaporeJapanNatividadEricMedium</v>
      </c>
      <c r="AB292" t="str">
        <f>IF(C292&lt;100,(B292*C292),"Can't Verify")</f>
        <v>Can't Verify</v>
      </c>
    </row>
    <row r="293" spans="1:28" x14ac:dyDescent="0.2">
      <c r="A293">
        <v>10293</v>
      </c>
      <c r="B293">
        <v>24</v>
      </c>
      <c r="C293">
        <v>100</v>
      </c>
      <c r="D293">
        <v>9</v>
      </c>
      <c r="E293">
        <v>4242.24</v>
      </c>
      <c r="F293" s="1">
        <v>38239</v>
      </c>
      <c r="G293" t="s">
        <v>25</v>
      </c>
      <c r="H293">
        <v>3</v>
      </c>
      <c r="I293">
        <v>9</v>
      </c>
      <c r="J293">
        <v>2004</v>
      </c>
      <c r="K293" t="s">
        <v>181</v>
      </c>
      <c r="L293">
        <v>151</v>
      </c>
      <c r="M293" t="s">
        <v>512</v>
      </c>
      <c r="N293" t="s">
        <v>254</v>
      </c>
      <c r="O293" t="s">
        <v>255</v>
      </c>
      <c r="P293" t="s">
        <v>256</v>
      </c>
      <c r="R293" t="s">
        <v>257</v>
      </c>
      <c r="T293">
        <v>10100</v>
      </c>
      <c r="U293" t="s">
        <v>258</v>
      </c>
      <c r="V293" t="s">
        <v>42</v>
      </c>
      <c r="W293" t="s">
        <v>259</v>
      </c>
      <c r="X293" t="s">
        <v>260</v>
      </c>
      <c r="Y293" t="s">
        <v>51</v>
      </c>
      <c r="AA293" t="str">
        <f>A293&amp;B293&amp;C293&amp;D293&amp;E293&amp;F293&amp;G293&amp;H293&amp;I293&amp;J293&amp;K293&amp;L293&amp;M293&amp;N293&amp;O293&amp;P293&amp;Q293&amp;R293&amp;S293&amp;T293&amp;U293&amp;V293&amp;W293&amp;X293&amp;Y293</f>
        <v>102932410094242.2438239Shipped392004Classic Cars151S12_3148Amica Models &amp; Co.011-4988555Via Monte Bianco 34Torino10100ItalyEMEAAccortiPaoloMedium</v>
      </c>
      <c r="AB293" t="str">
        <f>IF(C293&lt;100,(B293*C293),"Can't Verify")</f>
        <v>Can't Verify</v>
      </c>
    </row>
    <row r="294" spans="1:28" x14ac:dyDescent="0.2">
      <c r="A294">
        <v>10181</v>
      </c>
      <c r="B294">
        <v>28</v>
      </c>
      <c r="C294">
        <v>100</v>
      </c>
      <c r="D294">
        <v>12</v>
      </c>
      <c r="E294">
        <v>2860.76</v>
      </c>
      <c r="F294" s="1">
        <v>37937</v>
      </c>
      <c r="G294" t="s">
        <v>25</v>
      </c>
      <c r="H294">
        <v>4</v>
      </c>
      <c r="I294">
        <v>11</v>
      </c>
      <c r="J294">
        <v>2003</v>
      </c>
      <c r="K294" t="s">
        <v>181</v>
      </c>
      <c r="L294">
        <v>117</v>
      </c>
      <c r="M294" t="s">
        <v>513</v>
      </c>
      <c r="N294" t="s">
        <v>73</v>
      </c>
      <c r="O294" t="s">
        <v>74</v>
      </c>
      <c r="P294" t="s">
        <v>75</v>
      </c>
      <c r="R294" t="s">
        <v>76</v>
      </c>
      <c r="T294" t="s">
        <v>77</v>
      </c>
      <c r="U294" t="s">
        <v>78</v>
      </c>
      <c r="V294" t="s">
        <v>42</v>
      </c>
      <c r="W294" t="s">
        <v>79</v>
      </c>
      <c r="X294" t="s">
        <v>80</v>
      </c>
      <c r="Y294" t="s">
        <v>36</v>
      </c>
      <c r="AA294" t="str">
        <f>A294&amp;B294&amp;C294&amp;D294&amp;E294&amp;F294&amp;G294&amp;H294&amp;I294&amp;J294&amp;K294&amp;L294&amp;M294&amp;N294&amp;O294&amp;P294&amp;Q294&amp;R294&amp;S294&amp;T294&amp;U294&amp;V294&amp;W294&amp;X294&amp;Y294</f>
        <v>1018128100122860.7637937Shipped4112003Classic Cars117S12_3380Herkku Gifts+47 2267 3215Drammen 121, PR 744 SentrumBergenN 5804NorwayEMEAOeztanVeyselSmall</v>
      </c>
      <c r="AB294" t="str">
        <f>IF(C294&lt;100,(B294*C294),"Can't Verify")</f>
        <v>Can't Verify</v>
      </c>
    </row>
    <row r="295" spans="1:28" x14ac:dyDescent="0.2">
      <c r="A295">
        <v>10389</v>
      </c>
      <c r="B295">
        <v>25</v>
      </c>
      <c r="C295">
        <v>72.38</v>
      </c>
      <c r="D295">
        <v>6</v>
      </c>
      <c r="E295">
        <v>1809.5</v>
      </c>
      <c r="F295" s="1">
        <v>38414</v>
      </c>
      <c r="G295" t="s">
        <v>25</v>
      </c>
      <c r="H295">
        <v>1</v>
      </c>
      <c r="I295">
        <v>3</v>
      </c>
      <c r="J295">
        <v>2005</v>
      </c>
      <c r="K295" t="s">
        <v>181</v>
      </c>
      <c r="L295">
        <v>117</v>
      </c>
      <c r="M295" t="s">
        <v>513</v>
      </c>
      <c r="N295" t="s">
        <v>261</v>
      </c>
      <c r="O295" t="s">
        <v>262</v>
      </c>
      <c r="P295" t="s">
        <v>263</v>
      </c>
      <c r="R295" t="s">
        <v>264</v>
      </c>
      <c r="T295" t="s">
        <v>265</v>
      </c>
      <c r="U295" t="s">
        <v>188</v>
      </c>
      <c r="V295" t="s">
        <v>42</v>
      </c>
      <c r="W295" t="s">
        <v>266</v>
      </c>
      <c r="X295" t="s">
        <v>206</v>
      </c>
      <c r="Y295" t="s">
        <v>36</v>
      </c>
      <c r="AA295" t="str">
        <f>A295&amp;B295&amp;C295&amp;D295&amp;E295&amp;F295&amp;G295&amp;H295&amp;I295&amp;J295&amp;K295&amp;L295&amp;M295&amp;N295&amp;O295&amp;P295&amp;Q295&amp;R295&amp;S295&amp;T295&amp;U295&amp;V295&amp;W295&amp;X295&amp;Y295</f>
        <v>103892572.3861809.538414Shipped132005Classic Cars117S12_3380Scandinavian Gift Ideas0695-34 6555?kergatan 24BorasS-844 67SwedenEMEALarssonMariaSmall</v>
      </c>
      <c r="AB295">
        <f>IF(C295&lt;100,(B295*C295),"Can't Verify")</f>
        <v>1809.5</v>
      </c>
    </row>
    <row r="296" spans="1:28" x14ac:dyDescent="0.2">
      <c r="A296">
        <v>10276</v>
      </c>
      <c r="B296">
        <v>47</v>
      </c>
      <c r="C296">
        <v>100</v>
      </c>
      <c r="D296">
        <v>1</v>
      </c>
      <c r="E296">
        <v>5464.69</v>
      </c>
      <c r="F296" s="1">
        <v>38201</v>
      </c>
      <c r="G296" t="s">
        <v>25</v>
      </c>
      <c r="H296">
        <v>3</v>
      </c>
      <c r="I296">
        <v>8</v>
      </c>
      <c r="J296">
        <v>2004</v>
      </c>
      <c r="K296" t="s">
        <v>181</v>
      </c>
      <c r="L296">
        <v>117</v>
      </c>
      <c r="M296" t="s">
        <v>513</v>
      </c>
      <c r="N296" t="s">
        <v>458</v>
      </c>
      <c r="O296">
        <v>6175557555</v>
      </c>
      <c r="P296" t="s">
        <v>459</v>
      </c>
      <c r="R296" t="s">
        <v>283</v>
      </c>
      <c r="S296" t="s">
        <v>123</v>
      </c>
      <c r="T296">
        <v>58339</v>
      </c>
      <c r="U296" t="s">
        <v>32</v>
      </c>
      <c r="V296" t="s">
        <v>33</v>
      </c>
      <c r="W296" t="s">
        <v>460</v>
      </c>
      <c r="X296" t="s">
        <v>461</v>
      </c>
      <c r="Y296" t="s">
        <v>51</v>
      </c>
      <c r="AA296" t="str">
        <f>A296&amp;B296&amp;C296&amp;D296&amp;E296&amp;F296&amp;G296&amp;H296&amp;I296&amp;J296&amp;K296&amp;L296&amp;M296&amp;N296&amp;O296&amp;P296&amp;Q296&amp;R296&amp;S296&amp;T296&amp;U296&amp;V296&amp;W296&amp;X296&amp;Y296</f>
        <v>102764710015464.6938201Shipped382004Classic Cars117S12_3380Online Mini Collectables61755575557635 Spinnaker Dr.BrickhavenMA58339USANABarajasMiguelMedium</v>
      </c>
      <c r="AB296" t="str">
        <f>IF(C296&lt;100,(B296*C296),"Can't Verify")</f>
        <v>Can't Verify</v>
      </c>
    </row>
    <row r="297" spans="1:28" x14ac:dyDescent="0.2">
      <c r="A297">
        <v>10147</v>
      </c>
      <c r="B297">
        <v>31</v>
      </c>
      <c r="C297">
        <v>100</v>
      </c>
      <c r="D297">
        <v>5</v>
      </c>
      <c r="E297">
        <v>3494.94</v>
      </c>
      <c r="F297" s="1">
        <v>37869</v>
      </c>
      <c r="G297" t="s">
        <v>25</v>
      </c>
      <c r="H297">
        <v>3</v>
      </c>
      <c r="I297">
        <v>9</v>
      </c>
      <c r="J297">
        <v>2003</v>
      </c>
      <c r="K297" t="s">
        <v>181</v>
      </c>
      <c r="L297">
        <v>117</v>
      </c>
      <c r="M297" t="s">
        <v>513</v>
      </c>
      <c r="N297" t="s">
        <v>281</v>
      </c>
      <c r="O297">
        <v>6175558555</v>
      </c>
      <c r="P297" t="s">
        <v>282</v>
      </c>
      <c r="R297" t="s">
        <v>283</v>
      </c>
      <c r="S297" t="s">
        <v>123</v>
      </c>
      <c r="T297">
        <v>58339</v>
      </c>
      <c r="U297" t="s">
        <v>32</v>
      </c>
      <c r="V297" t="s">
        <v>33</v>
      </c>
      <c r="W297" t="s">
        <v>275</v>
      </c>
      <c r="X297" t="s">
        <v>284</v>
      </c>
      <c r="Y297" t="s">
        <v>51</v>
      </c>
      <c r="AA297" t="str">
        <f>A297&amp;B297&amp;C297&amp;D297&amp;E297&amp;F297&amp;G297&amp;H297&amp;I297&amp;J297&amp;K297&amp;L297&amp;M297&amp;N297&amp;O297&amp;P297&amp;Q297&amp;R297&amp;S297&amp;T297&amp;U297&amp;V297&amp;W297&amp;X297&amp;Y297</f>
        <v>101473110053494.9437869Shipped392003Classic Cars117S12_3380Collectables For Less Inc.61755585557825 Douglas Av.BrickhavenMA58339USANANelsonAllenMedium</v>
      </c>
      <c r="AB297" t="str">
        <f>IF(C297&lt;100,(B297*C297),"Can't Verify")</f>
        <v>Can't Verify</v>
      </c>
    </row>
    <row r="298" spans="1:28" x14ac:dyDescent="0.2">
      <c r="A298">
        <v>10363</v>
      </c>
      <c r="B298">
        <v>34</v>
      </c>
      <c r="C298">
        <v>96.73</v>
      </c>
      <c r="D298">
        <v>4</v>
      </c>
      <c r="E298">
        <v>3288.82</v>
      </c>
      <c r="F298" s="1">
        <v>38358</v>
      </c>
      <c r="G298" t="s">
        <v>25</v>
      </c>
      <c r="H298">
        <v>1</v>
      </c>
      <c r="I298">
        <v>1</v>
      </c>
      <c r="J298">
        <v>2005</v>
      </c>
      <c r="K298" t="s">
        <v>181</v>
      </c>
      <c r="L298">
        <v>117</v>
      </c>
      <c r="M298" t="s">
        <v>513</v>
      </c>
      <c r="N298" t="s">
        <v>467</v>
      </c>
      <c r="O298" t="s">
        <v>468</v>
      </c>
      <c r="P298" t="s">
        <v>469</v>
      </c>
      <c r="R298" t="s">
        <v>470</v>
      </c>
      <c r="T298" t="s">
        <v>471</v>
      </c>
      <c r="U298" t="s">
        <v>130</v>
      </c>
      <c r="V298" t="s">
        <v>42</v>
      </c>
      <c r="W298" t="s">
        <v>472</v>
      </c>
      <c r="X298" t="s">
        <v>473</v>
      </c>
      <c r="Y298" t="s">
        <v>51</v>
      </c>
      <c r="AA298" t="str">
        <f>A298&amp;B298&amp;C298&amp;D298&amp;E298&amp;F298&amp;G298&amp;H298&amp;I298&amp;J298&amp;K298&amp;L298&amp;M298&amp;N298&amp;O298&amp;P298&amp;Q298&amp;R298&amp;S298&amp;T298&amp;U298&amp;V298&amp;W298&amp;X298&amp;Y298</f>
        <v>103633496.7343288.8238358Shipped112005Classic Cars117S12_3380Suominen Souveniers+358 9 8045 555Software Engineering Center, SEC OyEspooFIN-02271FinlandEMEASuominenKalleMedium</v>
      </c>
      <c r="AB298">
        <f>IF(C298&lt;100,(B298*C298),"Can't Verify")</f>
        <v>3288.82</v>
      </c>
    </row>
    <row r="299" spans="1:28" x14ac:dyDescent="0.2">
      <c r="A299">
        <v>10300</v>
      </c>
      <c r="B299">
        <v>29</v>
      </c>
      <c r="C299">
        <v>100</v>
      </c>
      <c r="D299">
        <v>3</v>
      </c>
      <c r="E299">
        <v>3984.6</v>
      </c>
      <c r="F299" s="1">
        <v>37898</v>
      </c>
      <c r="G299" t="s">
        <v>25</v>
      </c>
      <c r="H299">
        <v>4</v>
      </c>
      <c r="I299">
        <v>10</v>
      </c>
      <c r="J299">
        <v>2003</v>
      </c>
      <c r="K299" t="s">
        <v>181</v>
      </c>
      <c r="L299">
        <v>117</v>
      </c>
      <c r="M299" t="s">
        <v>513</v>
      </c>
      <c r="N299" t="s">
        <v>462</v>
      </c>
      <c r="O299" t="s">
        <v>463</v>
      </c>
      <c r="P299" t="s">
        <v>464</v>
      </c>
      <c r="R299" t="s">
        <v>465</v>
      </c>
      <c r="T299">
        <v>60528</v>
      </c>
      <c r="U299" t="s">
        <v>443</v>
      </c>
      <c r="V299" t="s">
        <v>42</v>
      </c>
      <c r="W299" t="s">
        <v>466</v>
      </c>
      <c r="X299" t="s">
        <v>414</v>
      </c>
      <c r="Y299" t="s">
        <v>51</v>
      </c>
      <c r="AA299" t="str">
        <f>A299&amp;B299&amp;C299&amp;D299&amp;E299&amp;F299&amp;G299&amp;H299&amp;I299&amp;J299&amp;K299&amp;L299&amp;M299&amp;N299&amp;O299&amp;P299&amp;Q299&amp;R299&amp;S299&amp;T299&amp;U299&amp;V299&amp;W299&amp;X299&amp;Y299</f>
        <v>103002910033984.637898Shipped4102003Classic Cars117S12_3380Blauer See Auto, Co.+49 69 66 90 2555Lyonerstr. 34Frankfurt60528GermanyEMEAKeitelRolandMedium</v>
      </c>
      <c r="AB299" t="str">
        <f>IF(C299&lt;100,(B299*C299),"Can't Verify")</f>
        <v>Can't Verify</v>
      </c>
    </row>
    <row r="300" spans="1:28" x14ac:dyDescent="0.2">
      <c r="A300">
        <v>10287</v>
      </c>
      <c r="B300">
        <v>45</v>
      </c>
      <c r="C300">
        <v>100</v>
      </c>
      <c r="D300">
        <v>10</v>
      </c>
      <c r="E300">
        <v>4756.5</v>
      </c>
      <c r="F300" s="1">
        <v>38229</v>
      </c>
      <c r="G300" t="s">
        <v>25</v>
      </c>
      <c r="H300">
        <v>3</v>
      </c>
      <c r="I300">
        <v>8</v>
      </c>
      <c r="J300">
        <v>2004</v>
      </c>
      <c r="K300" t="s">
        <v>181</v>
      </c>
      <c r="L300">
        <v>117</v>
      </c>
      <c r="M300" t="s">
        <v>513</v>
      </c>
      <c r="N300" t="s">
        <v>446</v>
      </c>
      <c r="O300" t="s">
        <v>447</v>
      </c>
      <c r="P300" t="s">
        <v>448</v>
      </c>
      <c r="R300" t="s">
        <v>449</v>
      </c>
      <c r="T300">
        <v>1203</v>
      </c>
      <c r="U300" t="s">
        <v>450</v>
      </c>
      <c r="V300" t="s">
        <v>42</v>
      </c>
      <c r="W300" t="s">
        <v>451</v>
      </c>
      <c r="X300" t="s">
        <v>103</v>
      </c>
      <c r="Y300" t="s">
        <v>51</v>
      </c>
      <c r="AA300" t="str">
        <f>A300&amp;B300&amp;C300&amp;D300&amp;E300&amp;F300&amp;G300&amp;H300&amp;I300&amp;J300&amp;K300&amp;L300&amp;M300&amp;N300&amp;O300&amp;P300&amp;Q300&amp;R300&amp;S300&amp;T300&amp;U300&amp;V300&amp;W300&amp;X300&amp;Y300</f>
        <v>1028745100104756.538229Shipped382004Classic Cars117S12_3380Vida Sport, Ltd0897-034555Grenzacherweg 237Gensve1203SwitzerlandEMEAHolzMichaelMedium</v>
      </c>
      <c r="AB300" t="str">
        <f>IF(C300&lt;100,(B300*C300),"Can't Verify")</f>
        <v>Can't Verify</v>
      </c>
    </row>
    <row r="301" spans="1:28" x14ac:dyDescent="0.2">
      <c r="A301">
        <v>10225</v>
      </c>
      <c r="B301">
        <v>25</v>
      </c>
      <c r="C301">
        <v>99.82</v>
      </c>
      <c r="D301">
        <v>7</v>
      </c>
      <c r="E301">
        <v>2495.5</v>
      </c>
      <c r="F301" s="1">
        <v>38039</v>
      </c>
      <c r="G301" t="s">
        <v>25</v>
      </c>
      <c r="H301">
        <v>1</v>
      </c>
      <c r="I301">
        <v>2</v>
      </c>
      <c r="J301">
        <v>2004</v>
      </c>
      <c r="K301" t="s">
        <v>181</v>
      </c>
      <c r="L301">
        <v>117</v>
      </c>
      <c r="M301" t="s">
        <v>513</v>
      </c>
      <c r="N301" t="s">
        <v>446</v>
      </c>
      <c r="O301" t="s">
        <v>447</v>
      </c>
      <c r="P301" t="s">
        <v>448</v>
      </c>
      <c r="R301" t="s">
        <v>449</v>
      </c>
      <c r="T301">
        <v>1203</v>
      </c>
      <c r="U301" t="s">
        <v>450</v>
      </c>
      <c r="V301" t="s">
        <v>42</v>
      </c>
      <c r="W301" t="s">
        <v>451</v>
      </c>
      <c r="X301" t="s">
        <v>103</v>
      </c>
      <c r="Y301" t="s">
        <v>36</v>
      </c>
      <c r="AA301" t="str">
        <f>A301&amp;B301&amp;C301&amp;D301&amp;E301&amp;F301&amp;G301&amp;H301&amp;I301&amp;J301&amp;K301&amp;L301&amp;M301&amp;N301&amp;O301&amp;P301&amp;Q301&amp;R301&amp;S301&amp;T301&amp;U301&amp;V301&amp;W301&amp;X301&amp;Y301</f>
        <v>102252599.8272495.538039Shipped122004Classic Cars117S12_3380Vida Sport, Ltd0897-034555Grenzacherweg 237Gensve1203SwitzerlandEMEAHolzMichaelSmall</v>
      </c>
      <c r="AB301">
        <f>IF(C301&lt;100,(B301*C301),"Can't Verify")</f>
        <v>2495.5</v>
      </c>
    </row>
    <row r="302" spans="1:28" x14ac:dyDescent="0.2">
      <c r="A302">
        <v>10376</v>
      </c>
      <c r="B302">
        <v>35</v>
      </c>
      <c r="C302">
        <v>100</v>
      </c>
      <c r="D302">
        <v>1</v>
      </c>
      <c r="E302">
        <v>3987.2</v>
      </c>
      <c r="F302" s="1">
        <v>38391</v>
      </c>
      <c r="G302" t="s">
        <v>25</v>
      </c>
      <c r="H302">
        <v>1</v>
      </c>
      <c r="I302">
        <v>2</v>
      </c>
      <c r="J302">
        <v>2005</v>
      </c>
      <c r="K302" t="s">
        <v>181</v>
      </c>
      <c r="L302">
        <v>117</v>
      </c>
      <c r="M302" t="s">
        <v>513</v>
      </c>
      <c r="N302" t="s">
        <v>514</v>
      </c>
      <c r="O302">
        <v>3105552373</v>
      </c>
      <c r="P302" t="s">
        <v>515</v>
      </c>
      <c r="R302" t="s">
        <v>516</v>
      </c>
      <c r="S302" t="s">
        <v>55</v>
      </c>
      <c r="T302">
        <v>92561</v>
      </c>
      <c r="U302" t="s">
        <v>32</v>
      </c>
      <c r="V302" t="s">
        <v>33</v>
      </c>
      <c r="W302" t="s">
        <v>56</v>
      </c>
      <c r="X302" t="s">
        <v>245</v>
      </c>
      <c r="Y302" t="s">
        <v>51</v>
      </c>
      <c r="AA302" t="str">
        <f>A302&amp;B302&amp;C302&amp;D302&amp;E302&amp;F302&amp;G302&amp;H302&amp;I302&amp;J302&amp;K302&amp;L302&amp;M302&amp;N302&amp;O302&amp;P302&amp;Q302&amp;R302&amp;S302&amp;T302&amp;U302&amp;V302&amp;W302&amp;X302&amp;Y302</f>
        <v>103763510013987.238391Shipped122005Classic Cars117S12_3380Boards &amp; Toys Co.31055523734097 Douglas Av.GlendaleCA92561USANAYoungLeslieMedium</v>
      </c>
      <c r="AB302" t="str">
        <f>IF(C302&lt;100,(B302*C302),"Can't Verify")</f>
        <v>Can't Verify</v>
      </c>
    </row>
    <row r="303" spans="1:28" x14ac:dyDescent="0.2">
      <c r="A303">
        <v>10170</v>
      </c>
      <c r="B303">
        <v>47</v>
      </c>
      <c r="C303">
        <v>100</v>
      </c>
      <c r="D303">
        <v>4</v>
      </c>
      <c r="E303">
        <v>5464.69</v>
      </c>
      <c r="F303" s="1">
        <v>37929</v>
      </c>
      <c r="G303" t="s">
        <v>25</v>
      </c>
      <c r="H303">
        <v>4</v>
      </c>
      <c r="I303">
        <v>11</v>
      </c>
      <c r="J303">
        <v>2003</v>
      </c>
      <c r="K303" t="s">
        <v>181</v>
      </c>
      <c r="L303">
        <v>117</v>
      </c>
      <c r="M303" t="s">
        <v>513</v>
      </c>
      <c r="N303" t="s">
        <v>409</v>
      </c>
      <c r="O303" t="s">
        <v>410</v>
      </c>
      <c r="P303" t="s">
        <v>411</v>
      </c>
      <c r="R303" t="s">
        <v>412</v>
      </c>
      <c r="T303">
        <v>8010</v>
      </c>
      <c r="U303" t="s">
        <v>148</v>
      </c>
      <c r="V303" t="s">
        <v>42</v>
      </c>
      <c r="W303" t="s">
        <v>413</v>
      </c>
      <c r="X303" t="s">
        <v>414</v>
      </c>
      <c r="Y303" t="s">
        <v>51</v>
      </c>
      <c r="AA303" t="str">
        <f>A303&amp;B303&amp;C303&amp;D303&amp;E303&amp;F303&amp;G303&amp;H303&amp;I303&amp;J303&amp;K303&amp;L303&amp;M303&amp;N303&amp;O303&amp;P303&amp;Q303&amp;R303&amp;S303&amp;T303&amp;U303&amp;V303&amp;W303&amp;X303&amp;Y303</f>
        <v>101704710045464.6937929Shipped4112003Classic Cars117S12_3380Mini Auto Werke7675-3555Kirchgasse 6Graz8010AustriaEMEAMendelRolandMedium</v>
      </c>
      <c r="AB303" t="str">
        <f>IF(C303&lt;100,(B303*C303),"Can't Verify")</f>
        <v>Can't Verify</v>
      </c>
    </row>
    <row r="304" spans="1:28" x14ac:dyDescent="0.2">
      <c r="A304">
        <v>10238</v>
      </c>
      <c r="B304">
        <v>29</v>
      </c>
      <c r="C304">
        <v>100</v>
      </c>
      <c r="D304">
        <v>1</v>
      </c>
      <c r="E304">
        <v>3167.38</v>
      </c>
      <c r="F304" s="1">
        <v>38086</v>
      </c>
      <c r="G304" t="s">
        <v>25</v>
      </c>
      <c r="H304">
        <v>2</v>
      </c>
      <c r="I304">
        <v>4</v>
      </c>
      <c r="J304">
        <v>2004</v>
      </c>
      <c r="K304" t="s">
        <v>181</v>
      </c>
      <c r="L304">
        <v>117</v>
      </c>
      <c r="M304" t="s">
        <v>513</v>
      </c>
      <c r="N304" t="s">
        <v>322</v>
      </c>
      <c r="O304" t="s">
        <v>323</v>
      </c>
      <c r="P304" t="s">
        <v>324</v>
      </c>
      <c r="R304" t="s">
        <v>325</v>
      </c>
      <c r="T304">
        <v>1734</v>
      </c>
      <c r="U304" t="s">
        <v>326</v>
      </c>
      <c r="V304" t="s">
        <v>42</v>
      </c>
      <c r="W304" t="s">
        <v>327</v>
      </c>
      <c r="X304" t="s">
        <v>328</v>
      </c>
      <c r="Y304" t="s">
        <v>51</v>
      </c>
      <c r="AA304" t="str">
        <f>A304&amp;B304&amp;C304&amp;D304&amp;E304&amp;F304&amp;G304&amp;H304&amp;I304&amp;J304&amp;K304&amp;L304&amp;M304&amp;N304&amp;O304&amp;P304&amp;Q304&amp;R304&amp;S304&amp;T304&amp;U304&amp;V304&amp;W304&amp;X304&amp;Y304</f>
        <v>102382910013167.3838086Shipped242004Classic Cars117S12_3380Danish Wholesale Imports31 12 3555Vinb'ltet 34Kobenhavn1734DenmarkEMEAPetersenJytteMedium</v>
      </c>
      <c r="AB304" t="str">
        <f>IF(C304&lt;100,(B304*C304),"Can't Verify")</f>
        <v>Can't Verify</v>
      </c>
    </row>
    <row r="305" spans="1:28" x14ac:dyDescent="0.2">
      <c r="A305">
        <v>10310</v>
      </c>
      <c r="B305">
        <v>24</v>
      </c>
      <c r="C305">
        <v>100</v>
      </c>
      <c r="D305">
        <v>8</v>
      </c>
      <c r="E305">
        <v>3100.32</v>
      </c>
      <c r="F305" s="1">
        <v>38276</v>
      </c>
      <c r="G305" t="s">
        <v>25</v>
      </c>
      <c r="H305">
        <v>4</v>
      </c>
      <c r="I305">
        <v>10</v>
      </c>
      <c r="J305">
        <v>2004</v>
      </c>
      <c r="K305" t="s">
        <v>181</v>
      </c>
      <c r="L305">
        <v>117</v>
      </c>
      <c r="M305" t="s">
        <v>513</v>
      </c>
      <c r="N305" t="s">
        <v>439</v>
      </c>
      <c r="O305" t="s">
        <v>440</v>
      </c>
      <c r="P305" t="s">
        <v>441</v>
      </c>
      <c r="R305" t="s">
        <v>442</v>
      </c>
      <c r="T305">
        <v>50739</v>
      </c>
      <c r="U305" t="s">
        <v>443</v>
      </c>
      <c r="V305" t="s">
        <v>42</v>
      </c>
      <c r="W305" t="s">
        <v>444</v>
      </c>
      <c r="X305" t="s">
        <v>445</v>
      </c>
      <c r="Y305" t="s">
        <v>51</v>
      </c>
      <c r="AA305" t="str">
        <f>A305&amp;B305&amp;C305&amp;D305&amp;E305&amp;F305&amp;G305&amp;H305&amp;I305&amp;J305&amp;K305&amp;L305&amp;M305&amp;N305&amp;O305&amp;P305&amp;Q305&amp;R305&amp;S305&amp;T305&amp;U305&amp;V305&amp;W305&amp;X305&amp;Y305</f>
        <v>103102410083100.3238276Shipped4102004Classic Cars117S12_3380Toms Spezialitten, Ltd0221-5554327Mehrheimerstr. 369Koln50739GermanyEMEAPfalzheimHenrietteMedium</v>
      </c>
      <c r="AB305" t="str">
        <f>IF(C305&lt;100,(B305*C305),"Can't Verify")</f>
        <v>Can't Verify</v>
      </c>
    </row>
    <row r="306" spans="1:28" x14ac:dyDescent="0.2">
      <c r="A306">
        <v>10191</v>
      </c>
      <c r="B306">
        <v>40</v>
      </c>
      <c r="C306">
        <v>100</v>
      </c>
      <c r="D306">
        <v>1</v>
      </c>
      <c r="E306">
        <v>5590</v>
      </c>
      <c r="F306" s="1">
        <v>37945</v>
      </c>
      <c r="G306" t="s">
        <v>25</v>
      </c>
      <c r="H306">
        <v>4</v>
      </c>
      <c r="I306">
        <v>11</v>
      </c>
      <c r="J306">
        <v>2003</v>
      </c>
      <c r="K306" t="s">
        <v>181</v>
      </c>
      <c r="L306">
        <v>117</v>
      </c>
      <c r="M306" t="s">
        <v>513</v>
      </c>
      <c r="N306" t="s">
        <v>439</v>
      </c>
      <c r="O306" t="s">
        <v>440</v>
      </c>
      <c r="P306" t="s">
        <v>441</v>
      </c>
      <c r="R306" t="s">
        <v>442</v>
      </c>
      <c r="T306">
        <v>50739</v>
      </c>
      <c r="U306" t="s">
        <v>443</v>
      </c>
      <c r="V306" t="s">
        <v>42</v>
      </c>
      <c r="W306" t="s">
        <v>444</v>
      </c>
      <c r="X306" t="s">
        <v>445</v>
      </c>
      <c r="Y306" t="s">
        <v>51</v>
      </c>
      <c r="AA306" t="str">
        <f>A306&amp;B306&amp;C306&amp;D306&amp;E306&amp;F306&amp;G306&amp;H306&amp;I306&amp;J306&amp;K306&amp;L306&amp;M306&amp;N306&amp;O306&amp;P306&amp;Q306&amp;R306&amp;S306&amp;T306&amp;U306&amp;V306&amp;W306&amp;X306&amp;Y306</f>
        <v>10191401001559037945Shipped4112003Classic Cars117S12_3380Toms Spezialitten, Ltd0221-5554327Mehrheimerstr. 369Koln50739GermanyEMEAPfalzheimHenrietteMedium</v>
      </c>
      <c r="AB306" t="str">
        <f>IF(C306&lt;100,(B306*C306),"Can't Verify")</f>
        <v>Can't Verify</v>
      </c>
    </row>
    <row r="307" spans="1:28" x14ac:dyDescent="0.2">
      <c r="A307">
        <v>10253</v>
      </c>
      <c r="B307">
        <v>22</v>
      </c>
      <c r="C307">
        <v>100</v>
      </c>
      <c r="D307">
        <v>11</v>
      </c>
      <c r="E307">
        <v>2402.84</v>
      </c>
      <c r="F307" s="1">
        <v>38139</v>
      </c>
      <c r="G307" t="s">
        <v>339</v>
      </c>
      <c r="H307">
        <v>2</v>
      </c>
      <c r="I307">
        <v>6</v>
      </c>
      <c r="J307">
        <v>2004</v>
      </c>
      <c r="K307" t="s">
        <v>181</v>
      </c>
      <c r="L307">
        <v>117</v>
      </c>
      <c r="M307" t="s">
        <v>513</v>
      </c>
      <c r="N307" t="s">
        <v>165</v>
      </c>
      <c r="O307" t="s">
        <v>166</v>
      </c>
      <c r="P307" t="s">
        <v>167</v>
      </c>
      <c r="R307" t="s">
        <v>168</v>
      </c>
      <c r="T307" t="s">
        <v>169</v>
      </c>
      <c r="U307" t="s">
        <v>170</v>
      </c>
      <c r="V307" t="s">
        <v>42</v>
      </c>
      <c r="W307" t="s">
        <v>171</v>
      </c>
      <c r="X307" t="s">
        <v>172</v>
      </c>
      <c r="Y307" t="s">
        <v>36</v>
      </c>
      <c r="AA307" t="str">
        <f>A307&amp;B307&amp;C307&amp;D307&amp;E307&amp;F307&amp;G307&amp;H307&amp;I307&amp;J307&amp;K307&amp;L307&amp;M307&amp;N307&amp;O307&amp;P307&amp;Q307&amp;R307&amp;S307&amp;T307&amp;U307&amp;V307&amp;W307&amp;X307&amp;Y307</f>
        <v>1025322100112402.8438139Cancelled262004Classic Cars117S12_3380UK Collectables, Ltd.(171) 555-2282Berkeley Gardens 12  BreweryLiverpoolWX1 6LTUKEMEADevonElizabethSmall</v>
      </c>
      <c r="AB307" t="str">
        <f>IF(C307&lt;100,(B307*C307),"Can't Verify")</f>
        <v>Can't Verify</v>
      </c>
    </row>
    <row r="308" spans="1:28" x14ac:dyDescent="0.2">
      <c r="A308">
        <v>10160</v>
      </c>
      <c r="B308">
        <v>46</v>
      </c>
      <c r="C308">
        <v>100</v>
      </c>
      <c r="D308">
        <v>6</v>
      </c>
      <c r="E308">
        <v>5294.14</v>
      </c>
      <c r="F308" s="1">
        <v>37905</v>
      </c>
      <c r="G308" t="s">
        <v>25</v>
      </c>
      <c r="H308">
        <v>4</v>
      </c>
      <c r="I308">
        <v>10</v>
      </c>
      <c r="J308">
        <v>2003</v>
      </c>
      <c r="K308" t="s">
        <v>181</v>
      </c>
      <c r="L308">
        <v>117</v>
      </c>
      <c r="M308" t="s">
        <v>513</v>
      </c>
      <c r="N308" t="s">
        <v>358</v>
      </c>
      <c r="O308">
        <v>2155554369</v>
      </c>
      <c r="P308" t="s">
        <v>359</v>
      </c>
      <c r="R308" t="s">
        <v>360</v>
      </c>
      <c r="S308" t="s">
        <v>55</v>
      </c>
      <c r="U308" t="s">
        <v>32</v>
      </c>
      <c r="V308" t="s">
        <v>33</v>
      </c>
      <c r="W308" t="s">
        <v>361</v>
      </c>
      <c r="X308" t="s">
        <v>103</v>
      </c>
      <c r="Y308" t="s">
        <v>51</v>
      </c>
      <c r="AA308" t="str">
        <f>A308&amp;B308&amp;C308&amp;D308&amp;E308&amp;F308&amp;G308&amp;H308&amp;I308&amp;J308&amp;K308&amp;L308&amp;M308&amp;N308&amp;O308&amp;P308&amp;Q308&amp;R308&amp;S308&amp;T308&amp;U308&amp;V308&amp;W308&amp;X308&amp;Y308</f>
        <v>101604610065294.1437905Shipped4102003Classic Cars117S12_3380Men 'R' US Retailers, Ltd.21555543696047 Douglas Av.Los AngelesCAUSANAChandlerMichaelMedium</v>
      </c>
      <c r="AB308" t="str">
        <f>IF(C308&lt;100,(B308*C308),"Can't Verify")</f>
        <v>Can't Verify</v>
      </c>
    </row>
    <row r="309" spans="1:28" x14ac:dyDescent="0.2">
      <c r="A309">
        <v>10320</v>
      </c>
      <c r="B309">
        <v>35</v>
      </c>
      <c r="C309">
        <v>100</v>
      </c>
      <c r="D309">
        <v>1</v>
      </c>
      <c r="E309">
        <v>4850.3</v>
      </c>
      <c r="F309" s="1">
        <v>38294</v>
      </c>
      <c r="G309" t="s">
        <v>25</v>
      </c>
      <c r="H309">
        <v>4</v>
      </c>
      <c r="I309">
        <v>11</v>
      </c>
      <c r="J309">
        <v>2004</v>
      </c>
      <c r="K309" t="s">
        <v>181</v>
      </c>
      <c r="L309">
        <v>117</v>
      </c>
      <c r="M309" t="s">
        <v>513</v>
      </c>
      <c r="N309" t="s">
        <v>183</v>
      </c>
      <c r="O309" t="s">
        <v>184</v>
      </c>
      <c r="P309" t="s">
        <v>185</v>
      </c>
      <c r="R309" t="s">
        <v>186</v>
      </c>
      <c r="T309" t="s">
        <v>187</v>
      </c>
      <c r="U309" t="s">
        <v>188</v>
      </c>
      <c r="V309" t="s">
        <v>42</v>
      </c>
      <c r="W309" t="s">
        <v>189</v>
      </c>
      <c r="X309" t="s">
        <v>190</v>
      </c>
      <c r="Y309" t="s">
        <v>51</v>
      </c>
      <c r="AA309" t="str">
        <f>A309&amp;B309&amp;C309&amp;D309&amp;E309&amp;F309&amp;G309&amp;H309&amp;I309&amp;J309&amp;K309&amp;L309&amp;M309&amp;N309&amp;O309&amp;P309&amp;Q309&amp;R309&amp;S309&amp;T309&amp;U309&amp;V309&amp;W309&amp;X309&amp;Y309</f>
        <v>103203510014850.338294Shipped4112004Classic Cars117S12_3380Volvo Model Replicas, Co0921-12 3555BerguvsvÑgen  8LuleS-958 22SwedenEMEABerglundChristinaMedium</v>
      </c>
      <c r="AB309" t="str">
        <f>IF(C309&lt;100,(B309*C309),"Can't Verify")</f>
        <v>Can't Verify</v>
      </c>
    </row>
    <row r="310" spans="1:28" x14ac:dyDescent="0.2">
      <c r="A310">
        <v>10212</v>
      </c>
      <c r="B310">
        <v>39</v>
      </c>
      <c r="C310">
        <v>100</v>
      </c>
      <c r="D310">
        <v>16</v>
      </c>
      <c r="E310">
        <v>4946.76</v>
      </c>
      <c r="F310" s="1">
        <v>38002</v>
      </c>
      <c r="G310" t="s">
        <v>25</v>
      </c>
      <c r="H310">
        <v>1</v>
      </c>
      <c r="I310">
        <v>1</v>
      </c>
      <c r="J310">
        <v>2004</v>
      </c>
      <c r="K310" t="s">
        <v>181</v>
      </c>
      <c r="L310">
        <v>117</v>
      </c>
      <c r="M310" t="s">
        <v>513</v>
      </c>
      <c r="N310" t="s">
        <v>174</v>
      </c>
      <c r="O310" t="s">
        <v>175</v>
      </c>
      <c r="P310" t="s">
        <v>176</v>
      </c>
      <c r="R310" t="s">
        <v>177</v>
      </c>
      <c r="T310">
        <v>28034</v>
      </c>
      <c r="U310" t="s">
        <v>178</v>
      </c>
      <c r="V310" t="s">
        <v>42</v>
      </c>
      <c r="W310" t="s">
        <v>179</v>
      </c>
      <c r="X310" t="s">
        <v>180</v>
      </c>
      <c r="Y310" t="s">
        <v>51</v>
      </c>
      <c r="AA310" t="str">
        <f>A310&amp;B310&amp;C310&amp;D310&amp;E310&amp;F310&amp;G310&amp;H310&amp;I310&amp;J310&amp;K310&amp;L310&amp;M310&amp;N310&amp;O310&amp;P310&amp;Q310&amp;R310&amp;S310&amp;T310&amp;U310&amp;V310&amp;W310&amp;X310&amp;Y310</f>
        <v>1021239100164946.7638002Shipped112004Classic Cars117S12_3380Euro Shopping Channel(91) 555 94 44C/ Moralzarzal, 86Madrid28034SpainEMEAFreyreDiegoMedium</v>
      </c>
      <c r="AB310" t="str">
        <f>IF(C310&lt;100,(B310*C310),"Can't Verify")</f>
        <v>Can't Verify</v>
      </c>
    </row>
    <row r="311" spans="1:28" x14ac:dyDescent="0.2">
      <c r="A311">
        <v>10203</v>
      </c>
      <c r="B311">
        <v>20</v>
      </c>
      <c r="C311">
        <v>100</v>
      </c>
      <c r="D311">
        <v>6</v>
      </c>
      <c r="E311">
        <v>2254.8000000000002</v>
      </c>
      <c r="F311" s="1">
        <v>37957</v>
      </c>
      <c r="G311" t="s">
        <v>25</v>
      </c>
      <c r="H311">
        <v>4</v>
      </c>
      <c r="I311">
        <v>12</v>
      </c>
      <c r="J311">
        <v>2003</v>
      </c>
      <c r="K311" t="s">
        <v>181</v>
      </c>
      <c r="L311">
        <v>117</v>
      </c>
      <c r="M311" t="s">
        <v>513</v>
      </c>
      <c r="N311" t="s">
        <v>174</v>
      </c>
      <c r="O311" t="s">
        <v>175</v>
      </c>
      <c r="P311" t="s">
        <v>176</v>
      </c>
      <c r="R311" t="s">
        <v>177</v>
      </c>
      <c r="T311">
        <v>28034</v>
      </c>
      <c r="U311" t="s">
        <v>178</v>
      </c>
      <c r="V311" t="s">
        <v>42</v>
      </c>
      <c r="W311" t="s">
        <v>179</v>
      </c>
      <c r="X311" t="s">
        <v>180</v>
      </c>
      <c r="Y311" t="s">
        <v>36</v>
      </c>
      <c r="AA311" t="str">
        <f>A311&amp;B311&amp;C311&amp;D311&amp;E311&amp;F311&amp;G311&amp;H311&amp;I311&amp;J311&amp;K311&amp;L311&amp;M311&amp;N311&amp;O311&amp;P311&amp;Q311&amp;R311&amp;S311&amp;T311&amp;U311&amp;V311&amp;W311&amp;X311&amp;Y311</f>
        <v>102032010062254.837957Shipped4122003Classic Cars117S12_3380Euro Shopping Channel(91) 555 94 44C/ Moralzarzal, 86Madrid28034SpainEMEAFreyreDiegoSmall</v>
      </c>
      <c r="AB311" t="str">
        <f>IF(C311&lt;100,(B311*C311),"Can't Verify")</f>
        <v>Can't Verify</v>
      </c>
    </row>
    <row r="312" spans="1:28" x14ac:dyDescent="0.2">
      <c r="A312">
        <v>10108</v>
      </c>
      <c r="B312">
        <v>45</v>
      </c>
      <c r="C312">
        <v>100</v>
      </c>
      <c r="D312">
        <v>4</v>
      </c>
      <c r="E312">
        <v>6130.35</v>
      </c>
      <c r="F312" s="1">
        <v>37683</v>
      </c>
      <c r="G312" t="s">
        <v>25</v>
      </c>
      <c r="H312">
        <v>1</v>
      </c>
      <c r="I312">
        <v>3</v>
      </c>
      <c r="J312">
        <v>2003</v>
      </c>
      <c r="K312" t="s">
        <v>181</v>
      </c>
      <c r="L312">
        <v>117</v>
      </c>
      <c r="M312" t="s">
        <v>513</v>
      </c>
      <c r="N312" t="s">
        <v>425</v>
      </c>
      <c r="O312" t="s">
        <v>426</v>
      </c>
      <c r="P312" t="s">
        <v>427</v>
      </c>
      <c r="R312" t="s">
        <v>428</v>
      </c>
      <c r="T312" t="s">
        <v>429</v>
      </c>
      <c r="U312" t="s">
        <v>430</v>
      </c>
      <c r="V312" t="s">
        <v>200</v>
      </c>
      <c r="W312" t="s">
        <v>431</v>
      </c>
      <c r="X312" t="s">
        <v>432</v>
      </c>
      <c r="Y312" t="s">
        <v>51</v>
      </c>
      <c r="AA312" t="str">
        <f>A312&amp;B312&amp;C312&amp;D312&amp;E312&amp;F312&amp;G312&amp;H312&amp;I312&amp;J312&amp;K312&amp;L312&amp;M312&amp;N312&amp;O312&amp;P312&amp;Q312&amp;R312&amp;S312&amp;T312&amp;U312&amp;V312&amp;W312&amp;X312&amp;Y312</f>
        <v>101084510046130.3537683Shipped132003Classic Cars117S12_3380Cruz &amp; Sons Co.+63 2 555 358715 McCallum Street - NatWest Center #13-03Makati City1227 MMPhilippinesJapanCruzArnoldMedium</v>
      </c>
      <c r="AB312" t="str">
        <f>IF(C312&lt;100,(B312*C312),"Can't Verify")</f>
        <v>Can't Verify</v>
      </c>
    </row>
    <row r="313" spans="1:28" x14ac:dyDescent="0.2">
      <c r="A313">
        <v>10241</v>
      </c>
      <c r="B313">
        <v>41</v>
      </c>
      <c r="C313">
        <v>100</v>
      </c>
      <c r="D313">
        <v>2</v>
      </c>
      <c r="E313">
        <v>7597.3</v>
      </c>
      <c r="F313" s="1">
        <v>38090</v>
      </c>
      <c r="G313" t="s">
        <v>25</v>
      </c>
      <c r="H313">
        <v>2</v>
      </c>
      <c r="I313">
        <v>4</v>
      </c>
      <c r="J313">
        <v>2004</v>
      </c>
      <c r="K313" t="s">
        <v>550</v>
      </c>
      <c r="L313">
        <v>170</v>
      </c>
      <c r="M313" t="s">
        <v>584</v>
      </c>
      <c r="N313" t="s">
        <v>531</v>
      </c>
      <c r="O313" t="s">
        <v>532</v>
      </c>
      <c r="P313" t="s">
        <v>533</v>
      </c>
      <c r="R313" t="s">
        <v>534</v>
      </c>
      <c r="T313">
        <v>67000</v>
      </c>
      <c r="U313" t="s">
        <v>41</v>
      </c>
      <c r="V313" t="s">
        <v>42</v>
      </c>
      <c r="W313" t="s">
        <v>535</v>
      </c>
      <c r="X313" t="s">
        <v>536</v>
      </c>
      <c r="Y313" t="s">
        <v>151</v>
      </c>
      <c r="AA313" t="str">
        <f>A313&amp;B313&amp;C313&amp;D313&amp;E313&amp;F313&amp;G313&amp;H313&amp;I313&amp;J313&amp;K313&amp;L313&amp;M313&amp;N313&amp;O313&amp;P313&amp;Q313&amp;R313&amp;S313&amp;T313&amp;U313&amp;V313&amp;W313&amp;X313&amp;Y313</f>
        <v>102414110027597.338090Shipped242004Vintage Cars170S18_1749Mini Caravy88.60.155524, place KluberStrasbourg67000FranceEMEACiteauxFrederiqueLarge</v>
      </c>
      <c r="AB313" t="str">
        <f>IF(C313&lt;100,(B313*C313),"Can't Verify")</f>
        <v>Can't Verify</v>
      </c>
    </row>
    <row r="314" spans="1:28" x14ac:dyDescent="0.2">
      <c r="A314">
        <v>10329</v>
      </c>
      <c r="B314">
        <v>46</v>
      </c>
      <c r="C314">
        <v>83.63</v>
      </c>
      <c r="D314">
        <v>13</v>
      </c>
      <c r="E314">
        <v>3846.98</v>
      </c>
      <c r="F314" s="1">
        <v>38306</v>
      </c>
      <c r="G314" t="s">
        <v>25</v>
      </c>
      <c r="H314">
        <v>4</v>
      </c>
      <c r="I314">
        <v>11</v>
      </c>
      <c r="J314">
        <v>2004</v>
      </c>
      <c r="K314" t="s">
        <v>181</v>
      </c>
      <c r="L314">
        <v>117</v>
      </c>
      <c r="M314" t="s">
        <v>513</v>
      </c>
      <c r="N314" t="s">
        <v>28</v>
      </c>
      <c r="O314">
        <v>2125557818</v>
      </c>
      <c r="P314" t="s">
        <v>29</v>
      </c>
      <c r="R314" t="s">
        <v>30</v>
      </c>
      <c r="S314" t="s">
        <v>31</v>
      </c>
      <c r="T314">
        <v>10022</v>
      </c>
      <c r="U314" t="s">
        <v>32</v>
      </c>
      <c r="V314" t="s">
        <v>33</v>
      </c>
      <c r="W314" t="s">
        <v>34</v>
      </c>
      <c r="X314" t="s">
        <v>35</v>
      </c>
      <c r="Y314" t="s">
        <v>51</v>
      </c>
      <c r="AA314" t="str">
        <f>A314&amp;B314&amp;C314&amp;D314&amp;E314&amp;F314&amp;G314&amp;H314&amp;I314&amp;J314&amp;K314&amp;L314&amp;M314&amp;N314&amp;O314&amp;P314&amp;Q314&amp;R314&amp;S314&amp;T314&amp;U314&amp;V314&amp;W314&amp;X314&amp;Y314</f>
        <v>103294683.63133846.9838306Shipped4112004Classic Cars117S12_3380Land of Toys Inc.2125557818897 Long Airport AvenueNYCNY10022USANAYuKwaiMedium</v>
      </c>
      <c r="AB314">
        <f>IF(C314&lt;100,(B314*C314),"Can't Verify")</f>
        <v>3846.9799999999996</v>
      </c>
    </row>
    <row r="315" spans="1:28" x14ac:dyDescent="0.2">
      <c r="A315">
        <v>10266</v>
      </c>
      <c r="B315">
        <v>22</v>
      </c>
      <c r="C315">
        <v>100</v>
      </c>
      <c r="D315">
        <v>12</v>
      </c>
      <c r="E315">
        <v>2454.54</v>
      </c>
      <c r="F315" s="1">
        <v>38174</v>
      </c>
      <c r="G315" t="s">
        <v>25</v>
      </c>
      <c r="H315">
        <v>3</v>
      </c>
      <c r="I315">
        <v>7</v>
      </c>
      <c r="J315">
        <v>2004</v>
      </c>
      <c r="K315" t="s">
        <v>181</v>
      </c>
      <c r="L315">
        <v>117</v>
      </c>
      <c r="M315" t="s">
        <v>513</v>
      </c>
      <c r="N315" t="s">
        <v>452</v>
      </c>
      <c r="O315" t="s">
        <v>453</v>
      </c>
      <c r="P315" t="s">
        <v>454</v>
      </c>
      <c r="R315" t="s">
        <v>455</v>
      </c>
      <c r="T315">
        <v>42100</v>
      </c>
      <c r="U315" t="s">
        <v>258</v>
      </c>
      <c r="V315" t="s">
        <v>42</v>
      </c>
      <c r="W315" t="s">
        <v>456</v>
      </c>
      <c r="X315" t="s">
        <v>457</v>
      </c>
      <c r="Y315" t="s">
        <v>36</v>
      </c>
      <c r="AA315" t="str">
        <f>A315&amp;B315&amp;C315&amp;D315&amp;E315&amp;F315&amp;G315&amp;H315&amp;I315&amp;J315&amp;K315&amp;L315&amp;M315&amp;N315&amp;O315&amp;P315&amp;Q315&amp;R315&amp;S315&amp;T315&amp;U315&amp;V315&amp;W315&amp;X315&amp;Y315</f>
        <v>1026622100122454.5438174Shipped372004Classic Cars117S12_3380L'ordine Souveniers0522-556555Strada Provinciale 124Reggio Emilia42100ItalyEMEAMoroniMaurizioSmall</v>
      </c>
      <c r="AB315" t="str">
        <f>IF(C315&lt;100,(B315*C315),"Can't Verify")</f>
        <v>Can't Verify</v>
      </c>
    </row>
    <row r="316" spans="1:28" x14ac:dyDescent="0.2">
      <c r="A316">
        <v>10419</v>
      </c>
      <c r="B316">
        <v>10</v>
      </c>
      <c r="C316">
        <v>100</v>
      </c>
      <c r="D316">
        <v>11</v>
      </c>
      <c r="E316">
        <v>1092.2</v>
      </c>
      <c r="F316" s="1">
        <v>38489</v>
      </c>
      <c r="G316" t="s">
        <v>25</v>
      </c>
      <c r="H316">
        <v>2</v>
      </c>
      <c r="I316">
        <v>5</v>
      </c>
      <c r="J316">
        <v>2005</v>
      </c>
      <c r="K316" t="s">
        <v>181</v>
      </c>
      <c r="L316">
        <v>117</v>
      </c>
      <c r="M316" t="s">
        <v>513</v>
      </c>
      <c r="N316" t="s">
        <v>144</v>
      </c>
      <c r="O316" t="s">
        <v>145</v>
      </c>
      <c r="P316" t="s">
        <v>146</v>
      </c>
      <c r="R316" t="s">
        <v>147</v>
      </c>
      <c r="T316">
        <v>5020</v>
      </c>
      <c r="U316" t="s">
        <v>148</v>
      </c>
      <c r="V316" t="s">
        <v>42</v>
      </c>
      <c r="W316" t="s">
        <v>149</v>
      </c>
      <c r="X316" t="s">
        <v>150</v>
      </c>
      <c r="Y316" t="s">
        <v>36</v>
      </c>
      <c r="AA316" t="str">
        <f>A316&amp;B316&amp;C316&amp;D316&amp;E316&amp;F316&amp;G316&amp;H316&amp;I316&amp;J316&amp;K316&amp;L316&amp;M316&amp;N316&amp;O316&amp;P316&amp;Q316&amp;R316&amp;S316&amp;T316&amp;U316&amp;V316&amp;W316&amp;X316&amp;Y316</f>
        <v>1041910100111092.238489Shipped252005Classic Cars117S12_3380Salzburg Collectables6562-9555Geislweg 14Salzburg5020AustriaEMEAPippsGeorgSmall</v>
      </c>
      <c r="AB316" t="str">
        <f>IF(C316&lt;100,(B316*C316),"Can't Verify")</f>
        <v>Can't Verify</v>
      </c>
    </row>
    <row r="317" spans="1:28" x14ac:dyDescent="0.2">
      <c r="A317">
        <v>10341</v>
      </c>
      <c r="B317">
        <v>44</v>
      </c>
      <c r="C317">
        <v>95.93</v>
      </c>
      <c r="D317">
        <v>1</v>
      </c>
      <c r="E317">
        <v>4220.92</v>
      </c>
      <c r="F317" s="1">
        <v>38315</v>
      </c>
      <c r="G317" t="s">
        <v>25</v>
      </c>
      <c r="H317">
        <v>4</v>
      </c>
      <c r="I317">
        <v>11</v>
      </c>
      <c r="J317">
        <v>2004</v>
      </c>
      <c r="K317" t="s">
        <v>181</v>
      </c>
      <c r="L317">
        <v>117</v>
      </c>
      <c r="M317" t="s">
        <v>513</v>
      </c>
      <c r="N317" t="s">
        <v>144</v>
      </c>
      <c r="O317" t="s">
        <v>145</v>
      </c>
      <c r="P317" t="s">
        <v>146</v>
      </c>
      <c r="R317" t="s">
        <v>147</v>
      </c>
      <c r="T317">
        <v>5020</v>
      </c>
      <c r="U317" t="s">
        <v>148</v>
      </c>
      <c r="V317" t="s">
        <v>42</v>
      </c>
      <c r="W317" t="s">
        <v>149</v>
      </c>
      <c r="X317" t="s">
        <v>150</v>
      </c>
      <c r="Y317" t="s">
        <v>51</v>
      </c>
      <c r="AA317" t="str">
        <f>A317&amp;B317&amp;C317&amp;D317&amp;E317&amp;F317&amp;G317&amp;H317&amp;I317&amp;J317&amp;K317&amp;L317&amp;M317&amp;N317&amp;O317&amp;P317&amp;Q317&amp;R317&amp;S317&amp;T317&amp;U317&amp;V317&amp;W317&amp;X317&amp;Y317</f>
        <v>103414495.9314220.9238315Shipped4112004Classic Cars117S12_3380Salzburg Collectables6562-9555Geislweg 14Salzburg5020AustriaEMEAPippsGeorgMedium</v>
      </c>
      <c r="AB317">
        <f>IF(C317&lt;100,(B317*C317),"Can't Verify")</f>
        <v>4220.92</v>
      </c>
    </row>
    <row r="318" spans="1:28" x14ac:dyDescent="0.2">
      <c r="A318">
        <v>10135</v>
      </c>
      <c r="B318">
        <v>48</v>
      </c>
      <c r="C318">
        <v>100</v>
      </c>
      <c r="D318">
        <v>5</v>
      </c>
      <c r="E318">
        <v>6031.68</v>
      </c>
      <c r="F318" s="1">
        <v>37804</v>
      </c>
      <c r="G318" t="s">
        <v>25</v>
      </c>
      <c r="H318">
        <v>3</v>
      </c>
      <c r="I318">
        <v>7</v>
      </c>
      <c r="J318">
        <v>2003</v>
      </c>
      <c r="K318" t="s">
        <v>181</v>
      </c>
      <c r="L318">
        <v>117</v>
      </c>
      <c r="M318" t="s">
        <v>513</v>
      </c>
      <c r="N318" t="s">
        <v>272</v>
      </c>
      <c r="O318">
        <v>4155551450</v>
      </c>
      <c r="P318" t="s">
        <v>273</v>
      </c>
      <c r="R318" t="s">
        <v>274</v>
      </c>
      <c r="S318" t="s">
        <v>55</v>
      </c>
      <c r="T318">
        <v>97562</v>
      </c>
      <c r="U318" t="s">
        <v>32</v>
      </c>
      <c r="V318" t="s">
        <v>33</v>
      </c>
      <c r="W318" t="s">
        <v>275</v>
      </c>
      <c r="X318" t="s">
        <v>276</v>
      </c>
      <c r="Y318" t="s">
        <v>51</v>
      </c>
      <c r="AA318" t="str">
        <f>A318&amp;B318&amp;C318&amp;D318&amp;E318&amp;F318&amp;G318&amp;H318&amp;I318&amp;J318&amp;K318&amp;L318&amp;M318&amp;N318&amp;O318&amp;P318&amp;Q318&amp;R318&amp;S318&amp;T318&amp;U318&amp;V318&amp;W318&amp;X318&amp;Y318</f>
        <v>101354810056031.6837804Shipped372003Classic Cars117S12_3380Mini Gifts Distributors Ltd.41555514505677 Strong St.San RafaelCA97562USANANelsonValarieMedium</v>
      </c>
      <c r="AB318" t="str">
        <f>IF(C318&lt;100,(B318*C318),"Can't Verify")</f>
        <v>Can't Verify</v>
      </c>
    </row>
    <row r="319" spans="1:28" x14ac:dyDescent="0.2">
      <c r="A319">
        <v>10314</v>
      </c>
      <c r="B319">
        <v>36</v>
      </c>
      <c r="C319">
        <v>100</v>
      </c>
      <c r="D319">
        <v>4</v>
      </c>
      <c r="E319">
        <v>6913.8</v>
      </c>
      <c r="F319" s="1">
        <v>38282</v>
      </c>
      <c r="G319" t="s">
        <v>25</v>
      </c>
      <c r="H319">
        <v>4</v>
      </c>
      <c r="I319">
        <v>10</v>
      </c>
      <c r="J319">
        <v>2004</v>
      </c>
      <c r="K319" t="s">
        <v>181</v>
      </c>
      <c r="L319">
        <v>173</v>
      </c>
      <c r="M319" t="s">
        <v>517</v>
      </c>
      <c r="N319" t="s">
        <v>498</v>
      </c>
      <c r="O319" t="s">
        <v>499</v>
      </c>
      <c r="P319" t="s">
        <v>500</v>
      </c>
      <c r="R319" t="s">
        <v>501</v>
      </c>
      <c r="T319">
        <v>8200</v>
      </c>
      <c r="U319" t="s">
        <v>326</v>
      </c>
      <c r="V319" t="s">
        <v>42</v>
      </c>
      <c r="W319" t="s">
        <v>502</v>
      </c>
      <c r="X319" t="s">
        <v>503</v>
      </c>
      <c r="Y319" t="s">
        <v>51</v>
      </c>
      <c r="AA319" t="str">
        <f>A319&amp;B319&amp;C319&amp;D319&amp;E319&amp;F319&amp;G319&amp;H319&amp;I319&amp;J319&amp;K319&amp;L319&amp;M319&amp;N319&amp;O319&amp;P319&amp;Q319&amp;R319&amp;S319&amp;T319&amp;U319&amp;V319&amp;W319&amp;X319&amp;Y319</f>
        <v>103143610046913.838282Shipped4102004Classic Cars173S12_3891Heintze Collectables86 21 3555Smagsloget 45Aaarhus8200DenmarkEMEAIbsenPalleMedium</v>
      </c>
      <c r="AB319" t="str">
        <f>IF(C319&lt;100,(B319*C319),"Can't Verify")</f>
        <v>Can't Verify</v>
      </c>
    </row>
    <row r="320" spans="1:28" x14ac:dyDescent="0.2">
      <c r="A320">
        <v>10272</v>
      </c>
      <c r="B320">
        <v>39</v>
      </c>
      <c r="C320">
        <v>100</v>
      </c>
      <c r="D320">
        <v>1</v>
      </c>
      <c r="E320">
        <v>7962.24</v>
      </c>
      <c r="F320" s="1">
        <v>38188</v>
      </c>
      <c r="G320" t="s">
        <v>25</v>
      </c>
      <c r="H320">
        <v>3</v>
      </c>
      <c r="I320">
        <v>7</v>
      </c>
      <c r="J320">
        <v>2004</v>
      </c>
      <c r="K320" t="s">
        <v>181</v>
      </c>
      <c r="L320">
        <v>173</v>
      </c>
      <c r="M320" t="s">
        <v>517</v>
      </c>
      <c r="N320" t="s">
        <v>139</v>
      </c>
      <c r="O320">
        <v>2155551555</v>
      </c>
      <c r="P320" t="s">
        <v>140</v>
      </c>
      <c r="R320" t="s">
        <v>141</v>
      </c>
      <c r="S320" t="s">
        <v>142</v>
      </c>
      <c r="T320">
        <v>70267</v>
      </c>
      <c r="U320" t="s">
        <v>32</v>
      </c>
      <c r="V320" t="s">
        <v>33</v>
      </c>
      <c r="W320" t="s">
        <v>34</v>
      </c>
      <c r="X320" t="s">
        <v>143</v>
      </c>
      <c r="Y320" t="s">
        <v>151</v>
      </c>
      <c r="AA320" t="str">
        <f>A320&amp;B320&amp;C320&amp;D320&amp;E320&amp;F320&amp;G320&amp;H320&amp;I320&amp;J320&amp;K320&amp;L320&amp;M320&amp;N320&amp;O320&amp;P320&amp;Q320&amp;R320&amp;S320&amp;T320&amp;U320&amp;V320&amp;W320&amp;X320&amp;Y320</f>
        <v>102723910017962.2438188Shipped372004Classic Cars173S12_3891Diecast Classics Inc.21555515557586 Pompton St.AllentownPA70267USANAYuKyungLarge</v>
      </c>
      <c r="AB320" t="str">
        <f>IF(C320&lt;100,(B320*C320),"Can't Verify")</f>
        <v>Can't Verify</v>
      </c>
    </row>
    <row r="321" spans="1:28" x14ac:dyDescent="0.2">
      <c r="A321">
        <v>10413</v>
      </c>
      <c r="B321">
        <v>22</v>
      </c>
      <c r="C321">
        <v>100</v>
      </c>
      <c r="D321">
        <v>1</v>
      </c>
      <c r="E321">
        <v>3387.78</v>
      </c>
      <c r="F321" s="1">
        <v>38477</v>
      </c>
      <c r="G321" t="s">
        <v>25</v>
      </c>
      <c r="H321">
        <v>2</v>
      </c>
      <c r="I321">
        <v>5</v>
      </c>
      <c r="J321">
        <v>2005</v>
      </c>
      <c r="K321" t="s">
        <v>181</v>
      </c>
      <c r="L321">
        <v>173</v>
      </c>
      <c r="M321" t="s">
        <v>517</v>
      </c>
      <c r="N321" t="s">
        <v>109</v>
      </c>
      <c r="O321">
        <v>2035552570</v>
      </c>
      <c r="P321" t="s">
        <v>110</v>
      </c>
      <c r="R321" t="s">
        <v>111</v>
      </c>
      <c r="S321" t="s">
        <v>112</v>
      </c>
      <c r="T321">
        <v>97562</v>
      </c>
      <c r="U321" t="s">
        <v>32</v>
      </c>
      <c r="V321" t="s">
        <v>33</v>
      </c>
      <c r="W321" t="s">
        <v>113</v>
      </c>
      <c r="X321" t="s">
        <v>57</v>
      </c>
      <c r="Y321" t="s">
        <v>51</v>
      </c>
      <c r="AA321" t="str">
        <f>A321&amp;B321&amp;C321&amp;D321&amp;E321&amp;F321&amp;G321&amp;H321&amp;I321&amp;J321&amp;K321&amp;L321&amp;M321&amp;N321&amp;O321&amp;P321&amp;Q321&amp;R321&amp;S321&amp;T321&amp;U321&amp;V321&amp;W321&amp;X321&amp;Y321</f>
        <v>104132210013387.7838477Shipped252005Classic Cars173S12_3891Gift Depot Inc.203555257025593 South Bay Ln.BridgewaterCT97562USANAKingJulieMedium</v>
      </c>
      <c r="AB321" t="str">
        <f>IF(C321&lt;100,(B321*C321),"Can't Verify")</f>
        <v>Can't Verify</v>
      </c>
    </row>
    <row r="322" spans="1:28" x14ac:dyDescent="0.2">
      <c r="A322">
        <v>10220</v>
      </c>
      <c r="B322">
        <v>27</v>
      </c>
      <c r="C322">
        <v>100</v>
      </c>
      <c r="D322">
        <v>1</v>
      </c>
      <c r="E322">
        <v>5045.22</v>
      </c>
      <c r="F322" s="1">
        <v>38029</v>
      </c>
      <c r="G322" t="s">
        <v>25</v>
      </c>
      <c r="H322">
        <v>1</v>
      </c>
      <c r="I322">
        <v>2</v>
      </c>
      <c r="J322">
        <v>2004</v>
      </c>
      <c r="K322" t="s">
        <v>181</v>
      </c>
      <c r="L322">
        <v>173</v>
      </c>
      <c r="M322" t="s">
        <v>517</v>
      </c>
      <c r="N322" t="s">
        <v>479</v>
      </c>
      <c r="O322" t="s">
        <v>480</v>
      </c>
      <c r="P322" t="s">
        <v>481</v>
      </c>
      <c r="Q322" t="s">
        <v>482</v>
      </c>
      <c r="R322" t="s">
        <v>483</v>
      </c>
      <c r="T322">
        <v>2</v>
      </c>
      <c r="U322" t="s">
        <v>484</v>
      </c>
      <c r="V322" t="s">
        <v>42</v>
      </c>
      <c r="W322" t="s">
        <v>485</v>
      </c>
      <c r="X322" t="s">
        <v>486</v>
      </c>
      <c r="Y322" t="s">
        <v>51</v>
      </c>
      <c r="AA322" t="str">
        <f>A322&amp;B322&amp;C322&amp;D322&amp;E322&amp;F322&amp;G322&amp;H322&amp;I322&amp;J322&amp;K322&amp;L322&amp;M322&amp;N322&amp;O322&amp;P322&amp;Q322&amp;R322&amp;S322&amp;T322&amp;U322&amp;V322&amp;W322&amp;X322&amp;Y322</f>
        <v>102202710015045.2238029Shipped122004Classic Cars173S12_3891Clover Collections, Co.+353 1862 155525 Maiden LaneFloor No. 4Dublin2IrelandEMEACassidyDeanMedium</v>
      </c>
      <c r="AB322" t="str">
        <f>IF(C322&lt;100,(B322*C322),"Can't Verify")</f>
        <v>Can't Verify</v>
      </c>
    </row>
    <row r="323" spans="1:28" x14ac:dyDescent="0.2">
      <c r="A323">
        <v>10247</v>
      </c>
      <c r="B323">
        <v>27</v>
      </c>
      <c r="C323">
        <v>100</v>
      </c>
      <c r="D323">
        <v>1</v>
      </c>
      <c r="E323">
        <v>4157.7299999999996</v>
      </c>
      <c r="F323" s="1">
        <v>38112</v>
      </c>
      <c r="G323" t="s">
        <v>25</v>
      </c>
      <c r="H323">
        <v>2</v>
      </c>
      <c r="I323">
        <v>5</v>
      </c>
      <c r="J323">
        <v>2004</v>
      </c>
      <c r="K323" t="s">
        <v>181</v>
      </c>
      <c r="L323">
        <v>173</v>
      </c>
      <c r="M323" t="s">
        <v>517</v>
      </c>
      <c r="N323" t="s">
        <v>467</v>
      </c>
      <c r="O323" t="s">
        <v>468</v>
      </c>
      <c r="P323" t="s">
        <v>469</v>
      </c>
      <c r="R323" t="s">
        <v>470</v>
      </c>
      <c r="T323" t="s">
        <v>471</v>
      </c>
      <c r="U323" t="s">
        <v>130</v>
      </c>
      <c r="V323" t="s">
        <v>42</v>
      </c>
      <c r="W323" t="s">
        <v>472</v>
      </c>
      <c r="X323" t="s">
        <v>473</v>
      </c>
      <c r="Y323" t="s">
        <v>51</v>
      </c>
      <c r="AA323" t="str">
        <f>A323&amp;B323&amp;C323&amp;D323&amp;E323&amp;F323&amp;G323&amp;H323&amp;I323&amp;J323&amp;K323&amp;L323&amp;M323&amp;N323&amp;O323&amp;P323&amp;Q323&amp;R323&amp;S323&amp;T323&amp;U323&amp;V323&amp;W323&amp;X323&amp;Y323</f>
        <v>102472710014157.7338112Shipped252004Classic Cars173S12_3891Suominen Souveniers+358 9 8045 555Software Engineering Center, SEC OyEspooFIN-02271FinlandEMEASuominenKalleMedium</v>
      </c>
      <c r="AB323" t="str">
        <f>IF(C323&lt;100,(B323*C323),"Can't Verify")</f>
        <v>Can't Verify</v>
      </c>
    </row>
    <row r="324" spans="1:28" x14ac:dyDescent="0.2">
      <c r="A324">
        <v>10105</v>
      </c>
      <c r="B324">
        <v>29</v>
      </c>
      <c r="C324">
        <v>100</v>
      </c>
      <c r="D324">
        <v>14</v>
      </c>
      <c r="E324">
        <v>4566.05</v>
      </c>
      <c r="F324" s="1">
        <v>37663</v>
      </c>
      <c r="G324" t="s">
        <v>25</v>
      </c>
      <c r="H324">
        <v>1</v>
      </c>
      <c r="I324">
        <v>2</v>
      </c>
      <c r="J324">
        <v>2003</v>
      </c>
      <c r="K324" t="s">
        <v>181</v>
      </c>
      <c r="L324">
        <v>173</v>
      </c>
      <c r="M324" t="s">
        <v>517</v>
      </c>
      <c r="N324" t="s">
        <v>322</v>
      </c>
      <c r="O324" t="s">
        <v>323</v>
      </c>
      <c r="P324" t="s">
        <v>324</v>
      </c>
      <c r="R324" t="s">
        <v>325</v>
      </c>
      <c r="T324">
        <v>1734</v>
      </c>
      <c r="U324" t="s">
        <v>326</v>
      </c>
      <c r="V324" t="s">
        <v>42</v>
      </c>
      <c r="W324" t="s">
        <v>327</v>
      </c>
      <c r="X324" t="s">
        <v>328</v>
      </c>
      <c r="Y324" t="s">
        <v>51</v>
      </c>
      <c r="AA324" t="str">
        <f>A324&amp;B324&amp;C324&amp;D324&amp;E324&amp;F324&amp;G324&amp;H324&amp;I324&amp;J324&amp;K324&amp;L324&amp;M324&amp;N324&amp;O324&amp;P324&amp;Q324&amp;R324&amp;S324&amp;T324&amp;U324&amp;V324&amp;W324&amp;X324&amp;Y324</f>
        <v>1010529100144566.0537663Shipped122003Classic Cars173S12_3891Danish Wholesale Imports31 12 3555Vinb'ltet 34Kobenhavn1734DenmarkEMEAPetersenJytteMedium</v>
      </c>
      <c r="AB324" t="str">
        <f>IF(C324&lt;100,(B324*C324),"Can't Verify")</f>
        <v>Can't Verify</v>
      </c>
    </row>
    <row r="325" spans="1:28" x14ac:dyDescent="0.2">
      <c r="A325">
        <v>10405</v>
      </c>
      <c r="B325">
        <v>61</v>
      </c>
      <c r="C325">
        <v>73.92</v>
      </c>
      <c r="D325">
        <v>4</v>
      </c>
      <c r="E325">
        <v>4509.12</v>
      </c>
      <c r="F325" s="1">
        <v>38456</v>
      </c>
      <c r="G325" t="s">
        <v>25</v>
      </c>
      <c r="H325">
        <v>2</v>
      </c>
      <c r="I325">
        <v>4</v>
      </c>
      <c r="J325">
        <v>2005</v>
      </c>
      <c r="K325" t="s">
        <v>181</v>
      </c>
      <c r="L325">
        <v>77</v>
      </c>
      <c r="M325" t="s">
        <v>585</v>
      </c>
      <c r="N325" t="s">
        <v>531</v>
      </c>
      <c r="O325" t="s">
        <v>532</v>
      </c>
      <c r="P325" t="s">
        <v>533</v>
      </c>
      <c r="R325" t="s">
        <v>534</v>
      </c>
      <c r="T325">
        <v>67000</v>
      </c>
      <c r="U325" t="s">
        <v>41</v>
      </c>
      <c r="V325" t="s">
        <v>42</v>
      </c>
      <c r="W325" t="s">
        <v>535</v>
      </c>
      <c r="X325" t="s">
        <v>536</v>
      </c>
      <c r="Y325" t="s">
        <v>51</v>
      </c>
      <c r="AA325" t="str">
        <f>A325&amp;B325&amp;C325&amp;D325&amp;E325&amp;F325&amp;G325&amp;H325&amp;I325&amp;J325&amp;K325&amp;L325&amp;M325&amp;N325&amp;O325&amp;P325&amp;Q325&amp;R325&amp;S325&amp;T325&amp;U325&amp;V325&amp;W325&amp;X325&amp;Y325</f>
        <v>104056173.9244509.1238456Shipped242005Classic Cars77S18_1889Mini Caravy88.60.155524, place KluberStrasbourg67000FranceEMEACiteauxFrederiqueMedium</v>
      </c>
      <c r="AB325">
        <f>IF(C325&lt;100,(B325*C325),"Can't Verify")</f>
        <v>4509.12</v>
      </c>
    </row>
    <row r="326" spans="1:28" x14ac:dyDescent="0.2">
      <c r="A326">
        <v>10153</v>
      </c>
      <c r="B326">
        <v>49</v>
      </c>
      <c r="C326">
        <v>100</v>
      </c>
      <c r="D326">
        <v>10</v>
      </c>
      <c r="E326">
        <v>7036.89</v>
      </c>
      <c r="F326" s="1">
        <v>37892</v>
      </c>
      <c r="G326" t="s">
        <v>25</v>
      </c>
      <c r="H326">
        <v>3</v>
      </c>
      <c r="I326">
        <v>9</v>
      </c>
      <c r="J326">
        <v>2003</v>
      </c>
      <c r="K326" t="s">
        <v>181</v>
      </c>
      <c r="L326">
        <v>173</v>
      </c>
      <c r="M326" t="s">
        <v>517</v>
      </c>
      <c r="N326" t="s">
        <v>174</v>
      </c>
      <c r="O326" t="s">
        <v>175</v>
      </c>
      <c r="P326" t="s">
        <v>176</v>
      </c>
      <c r="R326" t="s">
        <v>177</v>
      </c>
      <c r="T326">
        <v>28034</v>
      </c>
      <c r="U326" t="s">
        <v>178</v>
      </c>
      <c r="V326" t="s">
        <v>42</v>
      </c>
      <c r="W326" t="s">
        <v>179</v>
      </c>
      <c r="X326" t="s">
        <v>180</v>
      </c>
      <c r="Y326" t="s">
        <v>151</v>
      </c>
      <c r="AA326" t="str">
        <f>A326&amp;B326&amp;C326&amp;D326&amp;E326&amp;F326&amp;G326&amp;H326&amp;I326&amp;J326&amp;K326&amp;L326&amp;M326&amp;N326&amp;O326&amp;P326&amp;Q326&amp;R326&amp;S326&amp;T326&amp;U326&amp;V326&amp;W326&amp;X326&amp;Y326</f>
        <v>1015349100107036.8937892Shipped392003Classic Cars173S12_3891Euro Shopping Channel(91) 555 94 44C/ Moralzarzal, 86Madrid28034SpainEMEAFreyreDiegoLarge</v>
      </c>
      <c r="AB326" t="str">
        <f>IF(C326&lt;100,(B326*C326),"Can't Verify")</f>
        <v>Can't Verify</v>
      </c>
    </row>
    <row r="327" spans="1:28" x14ac:dyDescent="0.2">
      <c r="A327">
        <v>10231</v>
      </c>
      <c r="B327">
        <v>49</v>
      </c>
      <c r="C327">
        <v>100</v>
      </c>
      <c r="D327">
        <v>1</v>
      </c>
      <c r="E327">
        <v>6952.12</v>
      </c>
      <c r="F327" s="1">
        <v>38065</v>
      </c>
      <c r="G327" t="s">
        <v>25</v>
      </c>
      <c r="H327">
        <v>1</v>
      </c>
      <c r="I327">
        <v>3</v>
      </c>
      <c r="J327">
        <v>2004</v>
      </c>
      <c r="K327" t="s">
        <v>181</v>
      </c>
      <c r="L327">
        <v>173</v>
      </c>
      <c r="M327" t="s">
        <v>517</v>
      </c>
      <c r="N327" t="s">
        <v>487</v>
      </c>
      <c r="O327" t="s">
        <v>488</v>
      </c>
      <c r="P327" t="s">
        <v>489</v>
      </c>
      <c r="R327" t="s">
        <v>177</v>
      </c>
      <c r="T327">
        <v>28023</v>
      </c>
      <c r="U327" t="s">
        <v>178</v>
      </c>
      <c r="V327" t="s">
        <v>42</v>
      </c>
      <c r="W327" t="s">
        <v>490</v>
      </c>
      <c r="X327" t="s">
        <v>491</v>
      </c>
      <c r="Y327" t="s">
        <v>51</v>
      </c>
      <c r="AA327" t="str">
        <f>A327&amp;B327&amp;C327&amp;D327&amp;E327&amp;F327&amp;G327&amp;H327&amp;I327&amp;J327&amp;K327&amp;L327&amp;M327&amp;N327&amp;O327&amp;P327&amp;Q327&amp;R327&amp;S327&amp;T327&amp;U327&amp;V327&amp;W327&amp;X327&amp;Y327</f>
        <v>102314910016952.1238065Shipped132004Classic Cars173S12_3891CAF Imports+34 913 728 555Merchants House, 27-30 Merchant's QuayMadrid28023SpainEMEAFernandezJesusMedium</v>
      </c>
      <c r="AB327" t="str">
        <f>IF(C327&lt;100,(B327*C327),"Can't Verify")</f>
        <v>Can't Verify</v>
      </c>
    </row>
    <row r="328" spans="1:28" x14ac:dyDescent="0.2">
      <c r="A328">
        <v>10306</v>
      </c>
      <c r="B328">
        <v>20</v>
      </c>
      <c r="C328">
        <v>100</v>
      </c>
      <c r="D328">
        <v>12</v>
      </c>
      <c r="E328">
        <v>3633.4</v>
      </c>
      <c r="F328" s="1">
        <v>38274</v>
      </c>
      <c r="G328" t="s">
        <v>25</v>
      </c>
      <c r="H328">
        <v>4</v>
      </c>
      <c r="I328">
        <v>10</v>
      </c>
      <c r="J328">
        <v>2004</v>
      </c>
      <c r="K328" t="s">
        <v>181</v>
      </c>
      <c r="L328">
        <v>173</v>
      </c>
      <c r="M328" t="s">
        <v>517</v>
      </c>
      <c r="N328" t="s">
        <v>492</v>
      </c>
      <c r="O328" t="s">
        <v>493</v>
      </c>
      <c r="P328" t="s">
        <v>494</v>
      </c>
      <c r="R328" t="s">
        <v>495</v>
      </c>
      <c r="T328" t="s">
        <v>496</v>
      </c>
      <c r="U328" t="s">
        <v>170</v>
      </c>
      <c r="V328" t="s">
        <v>42</v>
      </c>
      <c r="W328" t="s">
        <v>497</v>
      </c>
      <c r="X328" t="s">
        <v>94</v>
      </c>
      <c r="Y328" t="s">
        <v>51</v>
      </c>
      <c r="AA328" t="str">
        <f>A328&amp;B328&amp;C328&amp;D328&amp;E328&amp;F328&amp;G328&amp;H328&amp;I328&amp;J328&amp;K328&amp;L328&amp;M328&amp;N328&amp;O328&amp;P328&amp;Q328&amp;R328&amp;S328&amp;T328&amp;U328&amp;V328&amp;W328&amp;X328&amp;Y328</f>
        <v>1030620100123633.438274Shipped4102004Classic Cars173S12_3891AV Stores, Co.(171) 555-1555Fauntleroy CircusManchesterEC2 5NTUKEMEAAshworthVictoriaMedium</v>
      </c>
      <c r="AB328" t="str">
        <f>IF(C328&lt;100,(B328*C328),"Can't Verify")</f>
        <v>Can't Verify</v>
      </c>
    </row>
    <row r="329" spans="1:28" x14ac:dyDescent="0.2">
      <c r="A329">
        <v>10372</v>
      </c>
      <c r="B329">
        <v>34</v>
      </c>
      <c r="C329">
        <v>100</v>
      </c>
      <c r="D329">
        <v>1</v>
      </c>
      <c r="E329">
        <v>5941.5</v>
      </c>
      <c r="F329" s="1">
        <v>38378</v>
      </c>
      <c r="G329" t="s">
        <v>25</v>
      </c>
      <c r="H329">
        <v>1</v>
      </c>
      <c r="I329">
        <v>1</v>
      </c>
      <c r="J329">
        <v>2005</v>
      </c>
      <c r="K329" t="s">
        <v>181</v>
      </c>
      <c r="L329">
        <v>173</v>
      </c>
      <c r="M329" t="s">
        <v>517</v>
      </c>
      <c r="N329" t="s">
        <v>246</v>
      </c>
      <c r="O329" t="s">
        <v>247</v>
      </c>
      <c r="P329" t="s">
        <v>248</v>
      </c>
      <c r="R329" t="s">
        <v>249</v>
      </c>
      <c r="S329" t="s">
        <v>250</v>
      </c>
      <c r="T329" t="s">
        <v>251</v>
      </c>
      <c r="U329" t="s">
        <v>200</v>
      </c>
      <c r="V329" t="s">
        <v>200</v>
      </c>
      <c r="W329" t="s">
        <v>252</v>
      </c>
      <c r="X329" t="s">
        <v>253</v>
      </c>
      <c r="Y329" t="s">
        <v>51</v>
      </c>
      <c r="AA329" t="str">
        <f>A329&amp;B329&amp;C329&amp;D329&amp;E329&amp;F329&amp;G329&amp;H329&amp;I329&amp;J329&amp;K329&amp;L329&amp;M329&amp;N329&amp;O329&amp;P329&amp;Q329&amp;R329&amp;S329&amp;T329&amp;U329&amp;V329&amp;W329&amp;X329&amp;Y329</f>
        <v>103723410015941.538378Shipped112005Classic Cars173S12_3891Tokyo Collectables, Ltd+81 3 3584 05552-2-8 RoppongiMinato-kuTokyo106-0032JapanJapanShimamuraAkikoMedium</v>
      </c>
      <c r="AB329" t="str">
        <f>IF(C329&lt;100,(B329*C329),"Can't Verify")</f>
        <v>Can't Verify</v>
      </c>
    </row>
    <row r="330" spans="1:28" x14ac:dyDescent="0.2">
      <c r="A330">
        <v>10185</v>
      </c>
      <c r="B330">
        <v>43</v>
      </c>
      <c r="C330">
        <v>100</v>
      </c>
      <c r="D330">
        <v>12</v>
      </c>
      <c r="E330">
        <v>7886.2</v>
      </c>
      <c r="F330" s="1">
        <v>37939</v>
      </c>
      <c r="G330" t="s">
        <v>25</v>
      </c>
      <c r="H330">
        <v>4</v>
      </c>
      <c r="I330">
        <v>11</v>
      </c>
      <c r="J330">
        <v>2003</v>
      </c>
      <c r="K330" t="s">
        <v>181</v>
      </c>
      <c r="L330">
        <v>173</v>
      </c>
      <c r="M330" t="s">
        <v>517</v>
      </c>
      <c r="N330" t="s">
        <v>335</v>
      </c>
      <c r="O330">
        <v>5085559555</v>
      </c>
      <c r="P330" t="s">
        <v>336</v>
      </c>
      <c r="R330" t="s">
        <v>162</v>
      </c>
      <c r="S330" t="s">
        <v>123</v>
      </c>
      <c r="T330">
        <v>50553</v>
      </c>
      <c r="U330" t="s">
        <v>32</v>
      </c>
      <c r="V330" t="s">
        <v>33</v>
      </c>
      <c r="W330" t="s">
        <v>337</v>
      </c>
      <c r="X330" t="s">
        <v>338</v>
      </c>
      <c r="Y330" t="s">
        <v>151</v>
      </c>
      <c r="AA330" t="str">
        <f>A330&amp;B330&amp;C330&amp;D330&amp;E330&amp;F330&amp;G330&amp;H330&amp;I330&amp;J330&amp;K330&amp;L330&amp;M330&amp;N330&amp;O330&amp;P330&amp;Q330&amp;R330&amp;S330&amp;T330&amp;U330&amp;V330&amp;W330&amp;X330&amp;Y330</f>
        <v>1018543100127886.237939Shipped4112003Classic Cars173S12_3891Mini Creations Ltd.50855595554575 Hillside Dr.New BedfordMA50553USANATamWing CLarge</v>
      </c>
      <c r="AB330" t="str">
        <f>IF(C330&lt;100,(B330*C330),"Can't Verify")</f>
        <v>Can't Verify</v>
      </c>
    </row>
    <row r="331" spans="1:28" x14ac:dyDescent="0.2">
      <c r="A331">
        <v>10196</v>
      </c>
      <c r="B331">
        <v>38</v>
      </c>
      <c r="C331">
        <v>100</v>
      </c>
      <c r="D331">
        <v>4</v>
      </c>
      <c r="E331">
        <v>7232.16</v>
      </c>
      <c r="F331" s="1">
        <v>37951</v>
      </c>
      <c r="G331" t="s">
        <v>25</v>
      </c>
      <c r="H331">
        <v>4</v>
      </c>
      <c r="I331">
        <v>11</v>
      </c>
      <c r="J331">
        <v>2003</v>
      </c>
      <c r="K331" t="s">
        <v>181</v>
      </c>
      <c r="L331">
        <v>173</v>
      </c>
      <c r="M331" t="s">
        <v>517</v>
      </c>
      <c r="N331" t="s">
        <v>242</v>
      </c>
      <c r="O331">
        <v>2035559545</v>
      </c>
      <c r="P331" t="s">
        <v>243</v>
      </c>
      <c r="R331" t="s">
        <v>244</v>
      </c>
      <c r="S331" t="s">
        <v>112</v>
      </c>
      <c r="T331">
        <v>97823</v>
      </c>
      <c r="U331" t="s">
        <v>32</v>
      </c>
      <c r="V331" t="s">
        <v>33</v>
      </c>
      <c r="W331" t="s">
        <v>83</v>
      </c>
      <c r="X331" t="s">
        <v>245</v>
      </c>
      <c r="Y331" t="s">
        <v>151</v>
      </c>
      <c r="AA331" t="str">
        <f>A331&amp;B331&amp;C331&amp;D331&amp;E331&amp;F331&amp;G331&amp;H331&amp;I331&amp;J331&amp;K331&amp;L331&amp;M331&amp;N331&amp;O331&amp;P331&amp;Q331&amp;R331&amp;S331&amp;T331&amp;U331&amp;V331&amp;W331&amp;X331&amp;Y331</f>
        <v>101963810047232.1637951Shipped4112003Classic Cars173S12_3891Super Scale Inc.2035559545567 North Pendale StreetNew HavenCT97823USANAMurphyLeslieLarge</v>
      </c>
      <c r="AB331" t="str">
        <f>IF(C331&lt;100,(B331*C331),"Can't Verify")</f>
        <v>Can't Verify</v>
      </c>
    </row>
    <row r="332" spans="1:28" x14ac:dyDescent="0.2">
      <c r="A332">
        <v>10349</v>
      </c>
      <c r="B332">
        <v>26</v>
      </c>
      <c r="C332">
        <v>100</v>
      </c>
      <c r="D332">
        <v>10</v>
      </c>
      <c r="E332">
        <v>4408.5600000000004</v>
      </c>
      <c r="F332" s="1">
        <v>38322</v>
      </c>
      <c r="G332" t="s">
        <v>25</v>
      </c>
      <c r="H332">
        <v>4</v>
      </c>
      <c r="I332">
        <v>12</v>
      </c>
      <c r="J332">
        <v>2004</v>
      </c>
      <c r="K332" t="s">
        <v>181</v>
      </c>
      <c r="L332">
        <v>173</v>
      </c>
      <c r="M332" t="s">
        <v>517</v>
      </c>
      <c r="N332" t="s">
        <v>475</v>
      </c>
      <c r="O332">
        <v>2125557413</v>
      </c>
      <c r="P332" t="s">
        <v>476</v>
      </c>
      <c r="Q332" t="s">
        <v>477</v>
      </c>
      <c r="R332" t="s">
        <v>30</v>
      </c>
      <c r="S332" t="s">
        <v>31</v>
      </c>
      <c r="T332">
        <v>10022</v>
      </c>
      <c r="U332" t="s">
        <v>32</v>
      </c>
      <c r="V332" t="s">
        <v>33</v>
      </c>
      <c r="W332" t="s">
        <v>56</v>
      </c>
      <c r="X332" t="s">
        <v>478</v>
      </c>
      <c r="Y332" t="s">
        <v>51</v>
      </c>
      <c r="AA332" t="str">
        <f>A332&amp;B332&amp;C332&amp;D332&amp;E332&amp;F332&amp;G332&amp;H332&amp;I332&amp;J332&amp;K332&amp;L332&amp;M332&amp;N332&amp;O332&amp;P332&amp;Q332&amp;R332&amp;S332&amp;T332&amp;U332&amp;V332&amp;W332&amp;X332&amp;Y332</f>
        <v>1034926100104408.5638322Shipped4122004Classic Cars173S12_3891Muscle Machine Inc21255574134092 Furth CircleSuite 400NYCNY10022USANAYoungJeffMedium</v>
      </c>
      <c r="AB332" t="str">
        <f>IF(C332&lt;100,(B332*C332),"Can't Verify")</f>
        <v>Can't Verify</v>
      </c>
    </row>
    <row r="333" spans="1:28" x14ac:dyDescent="0.2">
      <c r="A333">
        <v>10127</v>
      </c>
      <c r="B333">
        <v>42</v>
      </c>
      <c r="C333">
        <v>100</v>
      </c>
      <c r="D333">
        <v>1</v>
      </c>
      <c r="E333">
        <v>8138.76</v>
      </c>
      <c r="F333" s="1">
        <v>37775</v>
      </c>
      <c r="G333" t="s">
        <v>25</v>
      </c>
      <c r="H333">
        <v>2</v>
      </c>
      <c r="I333">
        <v>6</v>
      </c>
      <c r="J333">
        <v>2003</v>
      </c>
      <c r="K333" t="s">
        <v>181</v>
      </c>
      <c r="L333">
        <v>173</v>
      </c>
      <c r="M333" t="s">
        <v>517</v>
      </c>
      <c r="N333" t="s">
        <v>475</v>
      </c>
      <c r="O333">
        <v>2125557413</v>
      </c>
      <c r="P333" t="s">
        <v>476</v>
      </c>
      <c r="Q333" t="s">
        <v>477</v>
      </c>
      <c r="R333" t="s">
        <v>30</v>
      </c>
      <c r="S333" t="s">
        <v>31</v>
      </c>
      <c r="T333">
        <v>10022</v>
      </c>
      <c r="U333" t="s">
        <v>32</v>
      </c>
      <c r="V333" t="s">
        <v>33</v>
      </c>
      <c r="W333" t="s">
        <v>56</v>
      </c>
      <c r="X333" t="s">
        <v>478</v>
      </c>
      <c r="Y333" t="s">
        <v>151</v>
      </c>
      <c r="AA333" t="str">
        <f>A333&amp;B333&amp;C333&amp;D333&amp;E333&amp;F333&amp;G333&amp;H333&amp;I333&amp;J333&amp;K333&amp;L333&amp;M333&amp;N333&amp;O333&amp;P333&amp;Q333&amp;R333&amp;S333&amp;T333&amp;U333&amp;V333&amp;W333&amp;X333&amp;Y333</f>
        <v>101274210018138.7637775Shipped262003Classic Cars173S12_3891Muscle Machine Inc21255574134092 Furth CircleSuite 400NYCNY10022USANAYoungJeffLarge</v>
      </c>
      <c r="AB333" t="str">
        <f>IF(C333&lt;100,(B333*C333),"Can't Verify")</f>
        <v>Can't Verify</v>
      </c>
    </row>
    <row r="334" spans="1:28" x14ac:dyDescent="0.2">
      <c r="A334">
        <v>10241</v>
      </c>
      <c r="B334">
        <v>33</v>
      </c>
      <c r="C334">
        <v>72.650000000000006</v>
      </c>
      <c r="D334">
        <v>1</v>
      </c>
      <c r="E334">
        <v>2397.4499999999998</v>
      </c>
      <c r="F334" s="1">
        <v>38090</v>
      </c>
      <c r="G334" t="s">
        <v>25</v>
      </c>
      <c r="H334">
        <v>2</v>
      </c>
      <c r="I334">
        <v>4</v>
      </c>
      <c r="J334">
        <v>2004</v>
      </c>
      <c r="K334" t="s">
        <v>550</v>
      </c>
      <c r="L334">
        <v>60</v>
      </c>
      <c r="M334" t="s">
        <v>588</v>
      </c>
      <c r="N334" t="s">
        <v>531</v>
      </c>
      <c r="O334" t="s">
        <v>532</v>
      </c>
      <c r="P334" t="s">
        <v>533</v>
      </c>
      <c r="R334" t="s">
        <v>534</v>
      </c>
      <c r="T334">
        <v>67000</v>
      </c>
      <c r="U334" t="s">
        <v>41</v>
      </c>
      <c r="V334" t="s">
        <v>42</v>
      </c>
      <c r="W334" t="s">
        <v>535</v>
      </c>
      <c r="X334" t="s">
        <v>536</v>
      </c>
      <c r="Y334" t="s">
        <v>36</v>
      </c>
      <c r="AA334" t="str">
        <f>A334&amp;B334&amp;C334&amp;D334&amp;E334&amp;F334&amp;G334&amp;H334&amp;I334&amp;J334&amp;K334&amp;L334&amp;M334&amp;N334&amp;O334&amp;P334&amp;Q334&amp;R334&amp;S334&amp;T334&amp;U334&amp;V334&amp;W334&amp;X334&amp;Y334</f>
        <v>102413372.6512397.4538090Shipped242004Vintage Cars60S18_2248Mini Caravy88.60.155524, place KluberStrasbourg67000FranceEMEACiteauxFrederiqueSmall</v>
      </c>
      <c r="AB334">
        <f>IF(C334&lt;100,(B334*C334),"Can't Verify")</f>
        <v>2397.4500000000003</v>
      </c>
    </row>
    <row r="335" spans="1:28" x14ac:dyDescent="0.2">
      <c r="A335">
        <v>10176</v>
      </c>
      <c r="B335">
        <v>50</v>
      </c>
      <c r="C335">
        <v>100</v>
      </c>
      <c r="D335">
        <v>1</v>
      </c>
      <c r="E335">
        <v>7872.5</v>
      </c>
      <c r="F335" s="1">
        <v>37931</v>
      </c>
      <c r="G335" t="s">
        <v>25</v>
      </c>
      <c r="H335">
        <v>4</v>
      </c>
      <c r="I335">
        <v>11</v>
      </c>
      <c r="J335">
        <v>2003</v>
      </c>
      <c r="K335" t="s">
        <v>181</v>
      </c>
      <c r="L335">
        <v>173</v>
      </c>
      <c r="M335" t="s">
        <v>517</v>
      </c>
      <c r="N335" t="s">
        <v>452</v>
      </c>
      <c r="O335" t="s">
        <v>453</v>
      </c>
      <c r="P335" t="s">
        <v>454</v>
      </c>
      <c r="R335" t="s">
        <v>455</v>
      </c>
      <c r="T335">
        <v>42100</v>
      </c>
      <c r="U335" t="s">
        <v>258</v>
      </c>
      <c r="V335" t="s">
        <v>42</v>
      </c>
      <c r="W335" t="s">
        <v>456</v>
      </c>
      <c r="X335" t="s">
        <v>457</v>
      </c>
      <c r="Y335" t="s">
        <v>151</v>
      </c>
      <c r="AA335" t="str">
        <f>A335&amp;B335&amp;C335&amp;D335&amp;E335&amp;F335&amp;G335&amp;H335&amp;I335&amp;J335&amp;K335&amp;L335&amp;M335&amp;N335&amp;O335&amp;P335&amp;Q335&amp;R335&amp;S335&amp;T335&amp;U335&amp;V335&amp;W335&amp;X335&amp;Y335</f>
        <v>101765010017872.537931Shipped4112003Classic Cars173S12_3891L'ordine Souveniers0522-556555Strada Provinciale 124Reggio Emilia42100ItalyEMEAMoroniMaurizioLarge</v>
      </c>
      <c r="AB335" t="str">
        <f>IF(C335&lt;100,(B335*C335),"Can't Verify")</f>
        <v>Can't Verify</v>
      </c>
    </row>
    <row r="336" spans="1:28" x14ac:dyDescent="0.2">
      <c r="A336" s="2">
        <v>10255</v>
      </c>
      <c r="B336" s="2">
        <v>24</v>
      </c>
      <c r="C336" s="2">
        <v>100</v>
      </c>
      <c r="D336" s="2">
        <v>1</v>
      </c>
      <c r="E336" s="2">
        <v>3726</v>
      </c>
      <c r="F336" s="3">
        <v>38142</v>
      </c>
      <c r="G336" s="2" t="s">
        <v>676</v>
      </c>
      <c r="H336" s="2">
        <v>2</v>
      </c>
      <c r="I336" s="2">
        <v>6</v>
      </c>
      <c r="J336" s="2">
        <v>2004</v>
      </c>
      <c r="K336" s="2" t="s">
        <v>550</v>
      </c>
      <c r="L336" s="2">
        <v>168</v>
      </c>
      <c r="M336" s="2" t="s">
        <v>594</v>
      </c>
      <c r="N336" s="2" t="s">
        <v>531</v>
      </c>
      <c r="O336" s="2" t="s">
        <v>532</v>
      </c>
      <c r="P336" s="2" t="s">
        <v>533</v>
      </c>
      <c r="Q336" s="2"/>
      <c r="R336" s="2" t="s">
        <v>534</v>
      </c>
      <c r="S336" s="2"/>
      <c r="T336" s="2">
        <v>67000</v>
      </c>
      <c r="U336" s="2" t="s">
        <v>41</v>
      </c>
      <c r="V336" s="2" t="s">
        <v>42</v>
      </c>
      <c r="W336" s="2" t="s">
        <v>535</v>
      </c>
      <c r="X336" s="2" t="s">
        <v>536</v>
      </c>
      <c r="Y336" s="2" t="s">
        <v>51</v>
      </c>
      <c r="Z336" s="2" t="s">
        <v>688</v>
      </c>
      <c r="AA336" s="2" t="str">
        <f>A336&amp;B336&amp;C336&amp;D336&amp;E336&amp;F336&amp;G336&amp;H336&amp;I336&amp;J336&amp;K336&amp;L336&amp;M336&amp;N336&amp;O336&amp;P336&amp;Q336&amp;R336&amp;S336&amp;T336&amp;U336&amp;V336&amp;W336&amp;X336&amp;Y336</f>
        <v>10255241001372638142Shiped262004Vintage Cars168S18_2795Mini Caravy88.60.155524, place KluberStrasbourg67000FranceEMEACiteauxFrederiqueMedium</v>
      </c>
      <c r="AB336" t="str">
        <f>IF(C336&lt;100,(B336*C336),"Can't Verify")</f>
        <v>Can't Verify</v>
      </c>
    </row>
    <row r="337" spans="1:28" x14ac:dyDescent="0.2">
      <c r="A337">
        <v>10396</v>
      </c>
      <c r="B337">
        <v>33</v>
      </c>
      <c r="C337">
        <v>100</v>
      </c>
      <c r="D337">
        <v>3</v>
      </c>
      <c r="E337">
        <v>6109.29</v>
      </c>
      <c r="F337" s="1">
        <v>38434</v>
      </c>
      <c r="G337" t="s">
        <v>25</v>
      </c>
      <c r="H337">
        <v>1</v>
      </c>
      <c r="I337">
        <v>3</v>
      </c>
      <c r="J337">
        <v>2005</v>
      </c>
      <c r="K337" t="s">
        <v>181</v>
      </c>
      <c r="L337">
        <v>173</v>
      </c>
      <c r="M337" t="s">
        <v>517</v>
      </c>
      <c r="N337" t="s">
        <v>272</v>
      </c>
      <c r="O337">
        <v>4155551450</v>
      </c>
      <c r="P337" t="s">
        <v>273</v>
      </c>
      <c r="R337" t="s">
        <v>274</v>
      </c>
      <c r="S337" t="s">
        <v>55</v>
      </c>
      <c r="T337">
        <v>97562</v>
      </c>
      <c r="U337" t="s">
        <v>32</v>
      </c>
      <c r="V337" t="s">
        <v>33</v>
      </c>
      <c r="W337" t="s">
        <v>275</v>
      </c>
      <c r="X337" t="s">
        <v>276</v>
      </c>
      <c r="Y337" t="s">
        <v>51</v>
      </c>
      <c r="AA337" t="str">
        <f>A337&amp;B337&amp;C337&amp;D337&amp;E337&amp;F337&amp;G337&amp;H337&amp;I337&amp;J337&amp;K337&amp;L337&amp;M337&amp;N337&amp;O337&amp;P337&amp;Q337&amp;R337&amp;S337&amp;T337&amp;U337&amp;V337&amp;W337&amp;X337&amp;Y337</f>
        <v>103963310036109.2938434Shipped132005Classic Cars173S12_3891Mini Gifts Distributors Ltd.41555514505677 Strong St.San RafaelCA97562USANANelsonValarieMedium</v>
      </c>
      <c r="AB337" t="str">
        <f>IF(C337&lt;100,(B337*C337),"Can't Verify")</f>
        <v>Can't Verify</v>
      </c>
    </row>
    <row r="338" spans="1:28" x14ac:dyDescent="0.2">
      <c r="A338">
        <v>10382</v>
      </c>
      <c r="B338">
        <v>34</v>
      </c>
      <c r="C338">
        <v>95.35</v>
      </c>
      <c r="D338">
        <v>12</v>
      </c>
      <c r="E338">
        <v>3241.9</v>
      </c>
      <c r="F338" s="1">
        <v>38400</v>
      </c>
      <c r="G338" t="s">
        <v>25</v>
      </c>
      <c r="H338">
        <v>1</v>
      </c>
      <c r="I338">
        <v>2</v>
      </c>
      <c r="J338">
        <v>2005</v>
      </c>
      <c r="K338" t="s">
        <v>181</v>
      </c>
      <c r="L338">
        <v>173</v>
      </c>
      <c r="M338" t="s">
        <v>517</v>
      </c>
      <c r="N338" t="s">
        <v>272</v>
      </c>
      <c r="O338">
        <v>4155551450</v>
      </c>
      <c r="P338" t="s">
        <v>273</v>
      </c>
      <c r="R338" t="s">
        <v>274</v>
      </c>
      <c r="S338" t="s">
        <v>55</v>
      </c>
      <c r="T338">
        <v>97562</v>
      </c>
      <c r="U338" t="s">
        <v>32</v>
      </c>
      <c r="V338" t="s">
        <v>33</v>
      </c>
      <c r="W338" t="s">
        <v>275</v>
      </c>
      <c r="X338" t="s">
        <v>276</v>
      </c>
      <c r="Y338" t="s">
        <v>51</v>
      </c>
      <c r="AA338" t="str">
        <f>A338&amp;B338&amp;C338&amp;D338&amp;E338&amp;F338&amp;G338&amp;H338&amp;I338&amp;J338&amp;K338&amp;L338&amp;M338&amp;N338&amp;O338&amp;P338&amp;Q338&amp;R338&amp;S338&amp;T338&amp;U338&amp;V338&amp;W338&amp;X338&amp;Y338</f>
        <v>103823495.35123241.938400Shipped122005Classic Cars173S12_3891Mini Gifts Distributors Ltd.41555514505677 Strong St.San RafaelCA97562USANANelsonValarieMedium</v>
      </c>
      <c r="AB338">
        <f>IF(C338&lt;100,(B338*C338),"Can't Verify")</f>
        <v>3241.8999999999996</v>
      </c>
    </row>
    <row r="339" spans="1:28" x14ac:dyDescent="0.2">
      <c r="A339">
        <v>10282</v>
      </c>
      <c r="B339">
        <v>24</v>
      </c>
      <c r="C339">
        <v>100</v>
      </c>
      <c r="D339">
        <v>4</v>
      </c>
      <c r="E339">
        <v>3778.8</v>
      </c>
      <c r="F339" s="1">
        <v>38219</v>
      </c>
      <c r="G339" t="s">
        <v>25</v>
      </c>
      <c r="H339">
        <v>3</v>
      </c>
      <c r="I339">
        <v>8</v>
      </c>
      <c r="J339">
        <v>2004</v>
      </c>
      <c r="K339" t="s">
        <v>181</v>
      </c>
      <c r="L339">
        <v>173</v>
      </c>
      <c r="M339" t="s">
        <v>517</v>
      </c>
      <c r="N339" t="s">
        <v>272</v>
      </c>
      <c r="O339">
        <v>4155551450</v>
      </c>
      <c r="P339" t="s">
        <v>273</v>
      </c>
      <c r="R339" t="s">
        <v>274</v>
      </c>
      <c r="S339" t="s">
        <v>55</v>
      </c>
      <c r="T339">
        <v>97562</v>
      </c>
      <c r="U339" t="s">
        <v>32</v>
      </c>
      <c r="V339" t="s">
        <v>33</v>
      </c>
      <c r="W339" t="s">
        <v>275</v>
      </c>
      <c r="X339" t="s">
        <v>276</v>
      </c>
      <c r="Y339" t="s">
        <v>51</v>
      </c>
      <c r="AA339" t="str">
        <f>A339&amp;B339&amp;C339&amp;D339&amp;E339&amp;F339&amp;G339&amp;H339&amp;I339&amp;J339&amp;K339&amp;L339&amp;M339&amp;N339&amp;O339&amp;P339&amp;Q339&amp;R339&amp;S339&amp;T339&amp;U339&amp;V339&amp;W339&amp;X339&amp;Y339</f>
        <v>102822410043778.838219Shipped382004Classic Cars173S12_3891Mini Gifts Distributors Ltd.41555514505677 Strong St.San RafaelCA97562USANANelsonValarieMedium</v>
      </c>
      <c r="AB339" t="str">
        <f>IF(C339&lt;100,(B339*C339),"Can't Verify")</f>
        <v>Can't Verify</v>
      </c>
    </row>
    <row r="340" spans="1:28" x14ac:dyDescent="0.2">
      <c r="A340">
        <v>10142</v>
      </c>
      <c r="B340">
        <v>46</v>
      </c>
      <c r="C340">
        <v>100</v>
      </c>
      <c r="D340">
        <v>11</v>
      </c>
      <c r="E340">
        <v>9470.94</v>
      </c>
      <c r="F340" s="1">
        <v>37841</v>
      </c>
      <c r="G340" t="s">
        <v>25</v>
      </c>
      <c r="H340">
        <v>3</v>
      </c>
      <c r="I340">
        <v>8</v>
      </c>
      <c r="J340">
        <v>2003</v>
      </c>
      <c r="K340" t="s">
        <v>181</v>
      </c>
      <c r="L340">
        <v>173</v>
      </c>
      <c r="M340" t="s">
        <v>517</v>
      </c>
      <c r="N340" t="s">
        <v>272</v>
      </c>
      <c r="O340">
        <v>4155551450</v>
      </c>
      <c r="P340" t="s">
        <v>273</v>
      </c>
      <c r="R340" t="s">
        <v>274</v>
      </c>
      <c r="S340" t="s">
        <v>55</v>
      </c>
      <c r="T340">
        <v>97562</v>
      </c>
      <c r="U340" t="s">
        <v>32</v>
      </c>
      <c r="V340" t="s">
        <v>33</v>
      </c>
      <c r="W340" t="s">
        <v>275</v>
      </c>
      <c r="X340" t="s">
        <v>276</v>
      </c>
      <c r="Y340" t="s">
        <v>151</v>
      </c>
      <c r="AA340" t="str">
        <f>A340&amp;B340&amp;C340&amp;D340&amp;E340&amp;F340&amp;G340&amp;H340&amp;I340&amp;J340&amp;K340&amp;L340&amp;M340&amp;N340&amp;O340&amp;P340&amp;Q340&amp;R340&amp;S340&amp;T340&amp;U340&amp;V340&amp;W340&amp;X340&amp;Y340</f>
        <v>1014246100119470.9437841Shipped382003Classic Cars173S12_3891Mini Gifts Distributors Ltd.41555514505677 Strong St.San RafaelCA97562USANANelsonValarieLarge</v>
      </c>
      <c r="AB340" t="str">
        <f>IF(C340&lt;100,(B340*C340),"Can't Verify")</f>
        <v>Can't Verify</v>
      </c>
    </row>
    <row r="341" spans="1:28" x14ac:dyDescent="0.2">
      <c r="A341">
        <v>10165</v>
      </c>
      <c r="B341">
        <v>27</v>
      </c>
      <c r="C341">
        <v>100</v>
      </c>
      <c r="D341">
        <v>2</v>
      </c>
      <c r="E341">
        <v>5559.03</v>
      </c>
      <c r="F341" s="1">
        <v>37916</v>
      </c>
      <c r="G341" t="s">
        <v>25</v>
      </c>
      <c r="H341">
        <v>4</v>
      </c>
      <c r="I341">
        <v>10</v>
      </c>
      <c r="J341">
        <v>2003</v>
      </c>
      <c r="K341" t="s">
        <v>181</v>
      </c>
      <c r="L341">
        <v>173</v>
      </c>
      <c r="M341" t="s">
        <v>517</v>
      </c>
      <c r="N341" t="s">
        <v>196</v>
      </c>
      <c r="O341" t="s">
        <v>197</v>
      </c>
      <c r="P341" t="s">
        <v>198</v>
      </c>
      <c r="R341" t="s">
        <v>199</v>
      </c>
      <c r="T341">
        <v>79903</v>
      </c>
      <c r="U341" t="s">
        <v>199</v>
      </c>
      <c r="V341" t="s">
        <v>200</v>
      </c>
      <c r="W341" t="s">
        <v>201</v>
      </c>
      <c r="X341" t="s">
        <v>202</v>
      </c>
      <c r="Y341" t="s">
        <v>51</v>
      </c>
      <c r="AA341" t="str">
        <f>A341&amp;B341&amp;C341&amp;D341&amp;E341&amp;F341&amp;G341&amp;H341&amp;I341&amp;J341&amp;K341&amp;L341&amp;M341&amp;N341&amp;O341&amp;P341&amp;Q341&amp;R341&amp;S341&amp;T341&amp;U341&amp;V341&amp;W341&amp;X341&amp;Y341</f>
        <v>101652710025559.0337916Shipped4102003Classic Cars173S12_3891Dragon Souveniers, Ltd.+65 221 7555Bronz Sok., Bronz Apt. 3/6 TesvikiyeSingapore79903SingaporeJapanNatividadEricMedium</v>
      </c>
      <c r="AB341" t="str">
        <f>IF(C341&lt;100,(B341*C341),"Can't Verify")</f>
        <v>Can't Verify</v>
      </c>
    </row>
    <row r="342" spans="1:28" x14ac:dyDescent="0.2">
      <c r="A342">
        <v>10117</v>
      </c>
      <c r="B342">
        <v>39</v>
      </c>
      <c r="C342">
        <v>100</v>
      </c>
      <c r="D342">
        <v>8</v>
      </c>
      <c r="E342">
        <v>5938.14</v>
      </c>
      <c r="F342" s="1">
        <v>37727</v>
      </c>
      <c r="G342" t="s">
        <v>25</v>
      </c>
      <c r="H342">
        <v>2</v>
      </c>
      <c r="I342">
        <v>4</v>
      </c>
      <c r="J342">
        <v>2003</v>
      </c>
      <c r="K342" t="s">
        <v>181</v>
      </c>
      <c r="L342">
        <v>173</v>
      </c>
      <c r="M342" t="s">
        <v>517</v>
      </c>
      <c r="N342" t="s">
        <v>196</v>
      </c>
      <c r="O342" t="s">
        <v>197</v>
      </c>
      <c r="P342" t="s">
        <v>198</v>
      </c>
      <c r="R342" t="s">
        <v>199</v>
      </c>
      <c r="T342">
        <v>79903</v>
      </c>
      <c r="U342" t="s">
        <v>199</v>
      </c>
      <c r="V342" t="s">
        <v>200</v>
      </c>
      <c r="W342" t="s">
        <v>201</v>
      </c>
      <c r="X342" t="s">
        <v>202</v>
      </c>
      <c r="Y342" t="s">
        <v>51</v>
      </c>
      <c r="AA342" t="str">
        <f>A342&amp;B342&amp;C342&amp;D342&amp;E342&amp;F342&amp;G342&amp;H342&amp;I342&amp;J342&amp;K342&amp;L342&amp;M342&amp;N342&amp;O342&amp;P342&amp;Q342&amp;R342&amp;S342&amp;T342&amp;U342&amp;V342&amp;W342&amp;X342&amp;Y342</f>
        <v>101173910085938.1437727Shipped242003Classic Cars173S12_3891Dragon Souveniers, Ltd.+65 221 7555Bronz Sok., Bronz Apt. 3/6 TesvikiyeSingapore79903SingaporeJapanNatividadEricMedium</v>
      </c>
      <c r="AB342" t="str">
        <f>IF(C342&lt;100,(B342*C342),"Can't Verify")</f>
        <v>Can't Verify</v>
      </c>
    </row>
    <row r="343" spans="1:28" x14ac:dyDescent="0.2">
      <c r="A343">
        <v>10325</v>
      </c>
      <c r="B343">
        <v>24</v>
      </c>
      <c r="C343">
        <v>100</v>
      </c>
      <c r="D343">
        <v>1</v>
      </c>
      <c r="E343">
        <v>2583.6</v>
      </c>
      <c r="F343" s="1">
        <v>38296</v>
      </c>
      <c r="G343" t="s">
        <v>25</v>
      </c>
      <c r="H343">
        <v>4</v>
      </c>
      <c r="I343">
        <v>11</v>
      </c>
      <c r="J343">
        <v>2004</v>
      </c>
      <c r="K343" t="s">
        <v>181</v>
      </c>
      <c r="L343">
        <v>173</v>
      </c>
      <c r="M343" t="s">
        <v>517</v>
      </c>
      <c r="N343" t="s">
        <v>133</v>
      </c>
      <c r="O343" t="s">
        <v>134</v>
      </c>
      <c r="P343" t="s">
        <v>135</v>
      </c>
      <c r="R343" t="s">
        <v>136</v>
      </c>
      <c r="T343">
        <v>4110</v>
      </c>
      <c r="U343" t="s">
        <v>78</v>
      </c>
      <c r="V343" t="s">
        <v>42</v>
      </c>
      <c r="W343" t="s">
        <v>137</v>
      </c>
      <c r="X343" t="s">
        <v>138</v>
      </c>
      <c r="Y343" t="s">
        <v>36</v>
      </c>
      <c r="AA343" t="str">
        <f>A343&amp;B343&amp;C343&amp;D343&amp;E343&amp;F343&amp;G343&amp;H343&amp;I343&amp;J343&amp;K343&amp;L343&amp;M343&amp;N343&amp;O343&amp;P343&amp;Q343&amp;R343&amp;S343&amp;T343&amp;U343&amp;V343&amp;W343&amp;X343&amp;Y343</f>
        <v>103252410012583.638296Shipped4112004Classic Cars173S12_3891Baane Mini Imports07-98 9555Erling Skakkes gate 78Stavern4110NorwayEMEABergulfsenJonasSmall</v>
      </c>
      <c r="AB343" t="str">
        <f>IF(C343&lt;100,(B343*C343),"Can't Verify")</f>
        <v>Can't Verify</v>
      </c>
    </row>
    <row r="344" spans="1:28" x14ac:dyDescent="0.2">
      <c r="A344">
        <v>10293</v>
      </c>
      <c r="B344">
        <v>45</v>
      </c>
      <c r="C344">
        <v>100</v>
      </c>
      <c r="D344">
        <v>7</v>
      </c>
      <c r="E344">
        <v>8253</v>
      </c>
      <c r="F344" s="1">
        <v>38239</v>
      </c>
      <c r="G344" t="s">
        <v>25</v>
      </c>
      <c r="H344">
        <v>3</v>
      </c>
      <c r="I344">
        <v>9</v>
      </c>
      <c r="J344">
        <v>2004</v>
      </c>
      <c r="K344" t="s">
        <v>181</v>
      </c>
      <c r="L344">
        <v>173</v>
      </c>
      <c r="M344" t="s">
        <v>517</v>
      </c>
      <c r="N344" t="s">
        <v>254</v>
      </c>
      <c r="O344" t="s">
        <v>255</v>
      </c>
      <c r="P344" t="s">
        <v>256</v>
      </c>
      <c r="R344" t="s">
        <v>257</v>
      </c>
      <c r="T344">
        <v>10100</v>
      </c>
      <c r="U344" t="s">
        <v>258</v>
      </c>
      <c r="V344" t="s">
        <v>42</v>
      </c>
      <c r="W344" t="s">
        <v>259</v>
      </c>
      <c r="X344" t="s">
        <v>260</v>
      </c>
      <c r="Y344" t="s">
        <v>151</v>
      </c>
      <c r="AA344" t="str">
        <f>A344&amp;B344&amp;C344&amp;D344&amp;E344&amp;F344&amp;G344&amp;H344&amp;I344&amp;J344&amp;K344&amp;L344&amp;M344&amp;N344&amp;O344&amp;P344&amp;Q344&amp;R344&amp;S344&amp;T344&amp;U344&amp;V344&amp;W344&amp;X344&amp;Y344</f>
        <v>10293451007825338239Shipped392004Classic Cars173S12_3891Amica Models &amp; Co.011-4988555Via Monte Bianco 34Torino10100ItalyEMEAAccortiPaoloLarge</v>
      </c>
      <c r="AB344" t="str">
        <f>IF(C344&lt;100,(B344*C344),"Can't Verify")</f>
        <v>Can't Verify</v>
      </c>
    </row>
    <row r="345" spans="1:28" x14ac:dyDescent="0.2">
      <c r="A345">
        <v>10181</v>
      </c>
      <c r="B345">
        <v>20</v>
      </c>
      <c r="C345">
        <v>81.400000000000006</v>
      </c>
      <c r="D345">
        <v>15</v>
      </c>
      <c r="E345">
        <v>1628</v>
      </c>
      <c r="F345" s="1">
        <v>37937</v>
      </c>
      <c r="G345" t="s">
        <v>25</v>
      </c>
      <c r="H345">
        <v>4</v>
      </c>
      <c r="I345">
        <v>11</v>
      </c>
      <c r="J345">
        <v>2003</v>
      </c>
      <c r="K345" t="s">
        <v>181</v>
      </c>
      <c r="L345">
        <v>79</v>
      </c>
      <c r="M345" t="s">
        <v>518</v>
      </c>
      <c r="N345" t="s">
        <v>73</v>
      </c>
      <c r="O345" t="s">
        <v>74</v>
      </c>
      <c r="P345" t="s">
        <v>75</v>
      </c>
      <c r="R345" t="s">
        <v>76</v>
      </c>
      <c r="T345" t="s">
        <v>77</v>
      </c>
      <c r="U345" t="s">
        <v>78</v>
      </c>
      <c r="V345" t="s">
        <v>42</v>
      </c>
      <c r="W345" t="s">
        <v>79</v>
      </c>
      <c r="X345" t="s">
        <v>80</v>
      </c>
      <c r="Y345" t="s">
        <v>36</v>
      </c>
      <c r="AA345" t="str">
        <f>A345&amp;B345&amp;C345&amp;D345&amp;E345&amp;F345&amp;G345&amp;H345&amp;I345&amp;J345&amp;K345&amp;L345&amp;M345&amp;N345&amp;O345&amp;P345&amp;Q345&amp;R345&amp;S345&amp;T345&amp;U345&amp;V345&amp;W345&amp;X345&amp;Y345</f>
        <v>101812081.415162837937Shipped4112003Classic Cars79S12_3990Herkku Gifts+47 2267 3215Drammen 121, PR 744 SentrumBergenN 5804NorwayEMEAOeztanVeyselSmall</v>
      </c>
      <c r="AB345">
        <f>IF(C345&lt;100,(B345*C345),"Can't Verify")</f>
        <v>1628</v>
      </c>
    </row>
    <row r="346" spans="1:28" x14ac:dyDescent="0.2">
      <c r="A346">
        <v>10389</v>
      </c>
      <c r="B346">
        <v>36</v>
      </c>
      <c r="C346">
        <v>70.260000000000005</v>
      </c>
      <c r="D346">
        <v>7</v>
      </c>
      <c r="E346">
        <v>2529.36</v>
      </c>
      <c r="F346" s="1">
        <v>38414</v>
      </c>
      <c r="G346" t="s">
        <v>25</v>
      </c>
      <c r="H346">
        <v>1</v>
      </c>
      <c r="I346">
        <v>3</v>
      </c>
      <c r="J346">
        <v>2005</v>
      </c>
      <c r="K346" t="s">
        <v>181</v>
      </c>
      <c r="L346">
        <v>79</v>
      </c>
      <c r="M346" t="s">
        <v>518</v>
      </c>
      <c r="N346" t="s">
        <v>261</v>
      </c>
      <c r="O346" t="s">
        <v>262</v>
      </c>
      <c r="P346" t="s">
        <v>263</v>
      </c>
      <c r="R346" t="s">
        <v>264</v>
      </c>
      <c r="T346" t="s">
        <v>265</v>
      </c>
      <c r="U346" t="s">
        <v>188</v>
      </c>
      <c r="V346" t="s">
        <v>42</v>
      </c>
      <c r="W346" t="s">
        <v>266</v>
      </c>
      <c r="X346" t="s">
        <v>206</v>
      </c>
      <c r="Y346" t="s">
        <v>36</v>
      </c>
      <c r="AA346" t="str">
        <f>A346&amp;B346&amp;C346&amp;D346&amp;E346&amp;F346&amp;G346&amp;H346&amp;I346&amp;J346&amp;K346&amp;L346&amp;M346&amp;N346&amp;O346&amp;P346&amp;Q346&amp;R346&amp;S346&amp;T346&amp;U346&amp;V346&amp;W346&amp;X346&amp;Y346</f>
        <v>103893670.2672529.3638414Shipped132005Classic Cars79S12_3990Scandinavian Gift Ideas0695-34 6555?kergatan 24BorasS-844 67SwedenEMEALarssonMariaSmall</v>
      </c>
      <c r="AB346">
        <f>IF(C346&lt;100,(B346*C346),"Can't Verify")</f>
        <v>2529.36</v>
      </c>
    </row>
    <row r="347" spans="1:28" x14ac:dyDescent="0.2">
      <c r="A347">
        <v>10276</v>
      </c>
      <c r="B347">
        <v>38</v>
      </c>
      <c r="C347">
        <v>83.79</v>
      </c>
      <c r="D347">
        <v>4</v>
      </c>
      <c r="E347">
        <v>3184.02</v>
      </c>
      <c r="F347" s="1">
        <v>38201</v>
      </c>
      <c r="G347" t="s">
        <v>25</v>
      </c>
      <c r="H347">
        <v>3</v>
      </c>
      <c r="I347">
        <v>8</v>
      </c>
      <c r="J347">
        <v>2004</v>
      </c>
      <c r="K347" t="s">
        <v>181</v>
      </c>
      <c r="L347">
        <v>79</v>
      </c>
      <c r="M347" t="s">
        <v>518</v>
      </c>
      <c r="N347" t="s">
        <v>458</v>
      </c>
      <c r="O347">
        <v>6175557555</v>
      </c>
      <c r="P347" t="s">
        <v>459</v>
      </c>
      <c r="R347" t="s">
        <v>283</v>
      </c>
      <c r="S347" t="s">
        <v>123</v>
      </c>
      <c r="T347">
        <v>58339</v>
      </c>
      <c r="U347" t="s">
        <v>32</v>
      </c>
      <c r="V347" t="s">
        <v>33</v>
      </c>
      <c r="W347" t="s">
        <v>460</v>
      </c>
      <c r="X347" t="s">
        <v>461</v>
      </c>
      <c r="Y347" t="s">
        <v>51</v>
      </c>
      <c r="AA347" t="str">
        <f>A347&amp;B347&amp;C347&amp;D347&amp;E347&amp;F347&amp;G347&amp;H347&amp;I347&amp;J347&amp;K347&amp;L347&amp;M347&amp;N347&amp;O347&amp;P347&amp;Q347&amp;R347&amp;S347&amp;T347&amp;U347&amp;V347&amp;W347&amp;X347&amp;Y347</f>
        <v>102763883.7943184.0238201Shipped382004Classic Cars79S12_3990Online Mini Collectables61755575557635 Spinnaker Dr.BrickhavenMA58339USANABarajasMiguelMedium</v>
      </c>
      <c r="AB347">
        <f>IF(C347&lt;100,(B347*C347),"Can't Verify")</f>
        <v>3184.0200000000004</v>
      </c>
    </row>
    <row r="348" spans="1:28" x14ac:dyDescent="0.2">
      <c r="A348">
        <v>10147</v>
      </c>
      <c r="B348">
        <v>21</v>
      </c>
      <c r="C348">
        <v>63.84</v>
      </c>
      <c r="D348">
        <v>8</v>
      </c>
      <c r="E348">
        <v>1340.64</v>
      </c>
      <c r="F348" s="1">
        <v>37869</v>
      </c>
      <c r="G348" t="s">
        <v>25</v>
      </c>
      <c r="H348">
        <v>3</v>
      </c>
      <c r="I348">
        <v>9</v>
      </c>
      <c r="J348">
        <v>2003</v>
      </c>
      <c r="K348" t="s">
        <v>181</v>
      </c>
      <c r="L348">
        <v>79</v>
      </c>
      <c r="M348" t="s">
        <v>518</v>
      </c>
      <c r="N348" t="s">
        <v>281</v>
      </c>
      <c r="O348">
        <v>6175558555</v>
      </c>
      <c r="P348" t="s">
        <v>282</v>
      </c>
      <c r="R348" t="s">
        <v>283</v>
      </c>
      <c r="S348" t="s">
        <v>123</v>
      </c>
      <c r="T348">
        <v>58339</v>
      </c>
      <c r="U348" t="s">
        <v>32</v>
      </c>
      <c r="V348" t="s">
        <v>33</v>
      </c>
      <c r="W348" t="s">
        <v>275</v>
      </c>
      <c r="X348" t="s">
        <v>284</v>
      </c>
      <c r="Y348" t="s">
        <v>36</v>
      </c>
      <c r="AA348" t="str">
        <f>A348&amp;B348&amp;C348&amp;D348&amp;E348&amp;F348&amp;G348&amp;H348&amp;I348&amp;J348&amp;K348&amp;L348&amp;M348&amp;N348&amp;O348&amp;P348&amp;Q348&amp;R348&amp;S348&amp;T348&amp;U348&amp;V348&amp;W348&amp;X348&amp;Y348</f>
        <v>101472163.8481340.6437869Shipped392003Classic Cars79S12_3990Collectables For Less Inc.61755585557825 Douglas Av.BrickhavenMA58339USANANelsonAllenSmall</v>
      </c>
      <c r="AB348">
        <f>IF(C348&lt;100,(B348*C348),"Can't Verify")</f>
        <v>1340.64</v>
      </c>
    </row>
    <row r="349" spans="1:28" x14ac:dyDescent="0.2">
      <c r="A349">
        <v>10363</v>
      </c>
      <c r="B349">
        <v>34</v>
      </c>
      <c r="C349">
        <v>81.62</v>
      </c>
      <c r="D349">
        <v>5</v>
      </c>
      <c r="E349">
        <v>2775.08</v>
      </c>
      <c r="F349" s="1">
        <v>38358</v>
      </c>
      <c r="G349" t="s">
        <v>25</v>
      </c>
      <c r="H349">
        <v>1</v>
      </c>
      <c r="I349">
        <v>1</v>
      </c>
      <c r="J349">
        <v>2005</v>
      </c>
      <c r="K349" t="s">
        <v>181</v>
      </c>
      <c r="L349">
        <v>79</v>
      </c>
      <c r="M349" t="s">
        <v>518</v>
      </c>
      <c r="N349" t="s">
        <v>467</v>
      </c>
      <c r="O349" t="s">
        <v>468</v>
      </c>
      <c r="P349" t="s">
        <v>469</v>
      </c>
      <c r="R349" t="s">
        <v>470</v>
      </c>
      <c r="T349" t="s">
        <v>471</v>
      </c>
      <c r="U349" t="s">
        <v>130</v>
      </c>
      <c r="V349" t="s">
        <v>42</v>
      </c>
      <c r="W349" t="s">
        <v>472</v>
      </c>
      <c r="X349" t="s">
        <v>473</v>
      </c>
      <c r="Y349" t="s">
        <v>36</v>
      </c>
      <c r="AA349" t="str">
        <f>A349&amp;B349&amp;C349&amp;D349&amp;E349&amp;F349&amp;G349&amp;H349&amp;I349&amp;J349&amp;K349&amp;L349&amp;M349&amp;N349&amp;O349&amp;P349&amp;Q349&amp;R349&amp;S349&amp;T349&amp;U349&amp;V349&amp;W349&amp;X349&amp;Y349</f>
        <v>103633481.6252775.0838358Shipped112005Classic Cars79S12_3990Suominen Souveniers+358 9 8045 555Software Engineering Center, SEC OyEspooFIN-02271FinlandEMEASuominenKalleSmall</v>
      </c>
      <c r="AB349">
        <f>IF(C349&lt;100,(B349*C349),"Can't Verify")</f>
        <v>2775.08</v>
      </c>
    </row>
    <row r="350" spans="1:28" x14ac:dyDescent="0.2">
      <c r="A350">
        <v>10300</v>
      </c>
      <c r="B350">
        <v>22</v>
      </c>
      <c r="C350">
        <v>76.61</v>
      </c>
      <c r="D350">
        <v>6</v>
      </c>
      <c r="E350">
        <v>1685.42</v>
      </c>
      <c r="F350" s="1">
        <v>37898</v>
      </c>
      <c r="G350" t="s">
        <v>25</v>
      </c>
      <c r="H350">
        <v>4</v>
      </c>
      <c r="I350">
        <v>10</v>
      </c>
      <c r="J350">
        <v>2003</v>
      </c>
      <c r="K350" t="s">
        <v>181</v>
      </c>
      <c r="L350">
        <v>79</v>
      </c>
      <c r="M350" t="s">
        <v>518</v>
      </c>
      <c r="N350" t="s">
        <v>462</v>
      </c>
      <c r="O350" t="s">
        <v>463</v>
      </c>
      <c r="P350" t="s">
        <v>464</v>
      </c>
      <c r="R350" t="s">
        <v>465</v>
      </c>
      <c r="T350">
        <v>60528</v>
      </c>
      <c r="U350" t="s">
        <v>443</v>
      </c>
      <c r="V350" t="s">
        <v>42</v>
      </c>
      <c r="W350" t="s">
        <v>466</v>
      </c>
      <c r="X350" t="s">
        <v>414</v>
      </c>
      <c r="Y350" t="s">
        <v>36</v>
      </c>
      <c r="AA350" t="str">
        <f>A350&amp;B350&amp;C350&amp;D350&amp;E350&amp;F350&amp;G350&amp;H350&amp;I350&amp;J350&amp;K350&amp;L350&amp;M350&amp;N350&amp;O350&amp;P350&amp;Q350&amp;R350&amp;S350&amp;T350&amp;U350&amp;V350&amp;W350&amp;X350&amp;Y350</f>
        <v>103002276.6161685.4237898Shipped4102003Classic Cars79S12_3990Blauer See Auto, Co.+49 69 66 90 2555Lyonerstr. 34Frankfurt60528GermanyEMEAKeitelRolandSmall</v>
      </c>
      <c r="AB350">
        <f>IF(C350&lt;100,(B350*C350),"Can't Verify")</f>
        <v>1685.42</v>
      </c>
    </row>
    <row r="351" spans="1:28" x14ac:dyDescent="0.2">
      <c r="A351">
        <v>10287</v>
      </c>
      <c r="B351">
        <v>41</v>
      </c>
      <c r="C351">
        <v>69.430000000000007</v>
      </c>
      <c r="D351">
        <v>13</v>
      </c>
      <c r="E351">
        <v>2846.63</v>
      </c>
      <c r="F351" s="1">
        <v>38229</v>
      </c>
      <c r="G351" t="s">
        <v>25</v>
      </c>
      <c r="H351">
        <v>3</v>
      </c>
      <c r="I351">
        <v>8</v>
      </c>
      <c r="J351">
        <v>2004</v>
      </c>
      <c r="K351" t="s">
        <v>181</v>
      </c>
      <c r="L351">
        <v>79</v>
      </c>
      <c r="M351" t="s">
        <v>518</v>
      </c>
      <c r="N351" t="s">
        <v>446</v>
      </c>
      <c r="O351" t="s">
        <v>447</v>
      </c>
      <c r="P351" t="s">
        <v>448</v>
      </c>
      <c r="R351" t="s">
        <v>449</v>
      </c>
      <c r="T351">
        <v>1203</v>
      </c>
      <c r="U351" t="s">
        <v>450</v>
      </c>
      <c r="V351" t="s">
        <v>42</v>
      </c>
      <c r="W351" t="s">
        <v>451</v>
      </c>
      <c r="X351" t="s">
        <v>103</v>
      </c>
      <c r="Y351" t="s">
        <v>36</v>
      </c>
      <c r="AA351" t="str">
        <f>A351&amp;B351&amp;C351&amp;D351&amp;E351&amp;F351&amp;G351&amp;H351&amp;I351&amp;J351&amp;K351&amp;L351&amp;M351&amp;N351&amp;O351&amp;P351&amp;Q351&amp;R351&amp;S351&amp;T351&amp;U351&amp;V351&amp;W351&amp;X351&amp;Y351</f>
        <v>102874169.43132846.6338229Shipped382004Classic Cars79S12_3990Vida Sport, Ltd0897-034555Grenzacherweg 237Gensve1203SwitzerlandEMEAHolzMichaelSmall</v>
      </c>
      <c r="AB351">
        <f>IF(C351&lt;100,(B351*C351),"Can't Verify")</f>
        <v>2846.63</v>
      </c>
    </row>
    <row r="352" spans="1:28" x14ac:dyDescent="0.2">
      <c r="A352">
        <v>10225</v>
      </c>
      <c r="B352">
        <v>37</v>
      </c>
      <c r="C352">
        <v>77.41</v>
      </c>
      <c r="D352">
        <v>10</v>
      </c>
      <c r="E352">
        <v>2864.17</v>
      </c>
      <c r="F352" s="1">
        <v>38039</v>
      </c>
      <c r="G352" t="s">
        <v>25</v>
      </c>
      <c r="H352">
        <v>1</v>
      </c>
      <c r="I352">
        <v>2</v>
      </c>
      <c r="J352">
        <v>2004</v>
      </c>
      <c r="K352" t="s">
        <v>181</v>
      </c>
      <c r="L352">
        <v>79</v>
      </c>
      <c r="M352" t="s">
        <v>518</v>
      </c>
      <c r="N352" t="s">
        <v>446</v>
      </c>
      <c r="O352" t="s">
        <v>447</v>
      </c>
      <c r="P352" t="s">
        <v>448</v>
      </c>
      <c r="R352" t="s">
        <v>449</v>
      </c>
      <c r="T352">
        <v>1203</v>
      </c>
      <c r="U352" t="s">
        <v>450</v>
      </c>
      <c r="V352" t="s">
        <v>42</v>
      </c>
      <c r="W352" t="s">
        <v>451</v>
      </c>
      <c r="X352" t="s">
        <v>103</v>
      </c>
      <c r="Y352" t="s">
        <v>36</v>
      </c>
      <c r="AA352" t="str">
        <f>A352&amp;B352&amp;C352&amp;D352&amp;E352&amp;F352&amp;G352&amp;H352&amp;I352&amp;J352&amp;K352&amp;L352&amp;M352&amp;N352&amp;O352&amp;P352&amp;Q352&amp;R352&amp;S352&amp;T352&amp;U352&amp;V352&amp;W352&amp;X352&amp;Y352</f>
        <v>102253777.41102864.1738039Shipped122004Classic Cars79S12_3990Vida Sport, Ltd0897-034555Grenzacherweg 237Gensve1203SwitzerlandEMEAHolzMichaelSmall</v>
      </c>
      <c r="AB352">
        <f>IF(C352&lt;100,(B352*C352),"Can't Verify")</f>
        <v>2864.17</v>
      </c>
    </row>
    <row r="353" spans="1:28" x14ac:dyDescent="0.2">
      <c r="A353">
        <v>10377</v>
      </c>
      <c r="B353">
        <v>24</v>
      </c>
      <c r="C353">
        <v>67.83</v>
      </c>
      <c r="D353">
        <v>5</v>
      </c>
      <c r="E353">
        <v>1627.92</v>
      </c>
      <c r="F353" s="1">
        <v>38392</v>
      </c>
      <c r="G353" t="s">
        <v>25</v>
      </c>
      <c r="H353">
        <v>1</v>
      </c>
      <c r="I353">
        <v>2</v>
      </c>
      <c r="J353">
        <v>2005</v>
      </c>
      <c r="K353" t="s">
        <v>181</v>
      </c>
      <c r="L353">
        <v>79</v>
      </c>
      <c r="M353" t="s">
        <v>518</v>
      </c>
      <c r="N353" t="s">
        <v>126</v>
      </c>
      <c r="O353" t="s">
        <v>127</v>
      </c>
      <c r="P353" t="s">
        <v>128</v>
      </c>
      <c r="R353" t="s">
        <v>129</v>
      </c>
      <c r="T353">
        <v>21240</v>
      </c>
      <c r="U353" t="s">
        <v>130</v>
      </c>
      <c r="V353" t="s">
        <v>42</v>
      </c>
      <c r="W353" t="s">
        <v>131</v>
      </c>
      <c r="X353" t="s">
        <v>132</v>
      </c>
      <c r="Y353" t="s">
        <v>36</v>
      </c>
      <c r="AA353" t="str">
        <f>A353&amp;B353&amp;C353&amp;D353&amp;E353&amp;F353&amp;G353&amp;H353&amp;I353&amp;J353&amp;K353&amp;L353&amp;M353&amp;N353&amp;O353&amp;P353&amp;Q353&amp;R353&amp;S353&amp;T353&amp;U353&amp;V353&amp;W353&amp;X353&amp;Y353</f>
        <v>103772467.8351627.9238392Shipped122005Classic Cars79S12_3990Toys of Finland, Co.90-224 8555Keskuskatu 45Helsinki21240FinlandEMEAKarttunenMattiSmall</v>
      </c>
      <c r="AB353">
        <f>IF(C353&lt;100,(B353*C353),"Can't Verify")</f>
        <v>1627.92</v>
      </c>
    </row>
    <row r="354" spans="1:28" x14ac:dyDescent="0.2">
      <c r="A354">
        <v>10238</v>
      </c>
      <c r="B354">
        <v>20</v>
      </c>
      <c r="C354">
        <v>74.209999999999994</v>
      </c>
      <c r="D354">
        <v>4</v>
      </c>
      <c r="E354">
        <v>1484.2</v>
      </c>
      <c r="F354" s="1">
        <v>38086</v>
      </c>
      <c r="G354" t="s">
        <v>25</v>
      </c>
      <c r="H354">
        <v>2</v>
      </c>
      <c r="I354">
        <v>4</v>
      </c>
      <c r="J354">
        <v>2004</v>
      </c>
      <c r="K354" t="s">
        <v>181</v>
      </c>
      <c r="L354">
        <v>79</v>
      </c>
      <c r="M354" t="s">
        <v>518</v>
      </c>
      <c r="N354" t="s">
        <v>322</v>
      </c>
      <c r="O354" t="s">
        <v>323</v>
      </c>
      <c r="P354" t="s">
        <v>324</v>
      </c>
      <c r="R354" t="s">
        <v>325</v>
      </c>
      <c r="T354">
        <v>1734</v>
      </c>
      <c r="U354" t="s">
        <v>326</v>
      </c>
      <c r="V354" t="s">
        <v>42</v>
      </c>
      <c r="W354" t="s">
        <v>327</v>
      </c>
      <c r="X354" t="s">
        <v>328</v>
      </c>
      <c r="Y354" t="s">
        <v>36</v>
      </c>
      <c r="AA354" t="str">
        <f>A354&amp;B354&amp;C354&amp;D354&amp;E354&amp;F354&amp;G354&amp;H354&amp;I354&amp;J354&amp;K354&amp;L354&amp;M354&amp;N354&amp;O354&amp;P354&amp;Q354&amp;R354&amp;S354&amp;T354&amp;U354&amp;V354&amp;W354&amp;X354&amp;Y354</f>
        <v>102382074.2141484.238086Shipped242004Classic Cars79S12_3990Danish Wholesale Imports31 12 3555Vinb'ltet 34Kobenhavn1734DenmarkEMEAPetersenJytteSmall</v>
      </c>
      <c r="AB354">
        <f>IF(C354&lt;100,(B354*C354),"Can't Verify")</f>
        <v>1484.1999999999998</v>
      </c>
    </row>
    <row r="355" spans="1:28" x14ac:dyDescent="0.2">
      <c r="A355">
        <v>10310</v>
      </c>
      <c r="B355">
        <v>49</v>
      </c>
      <c r="C355">
        <v>81.400000000000006</v>
      </c>
      <c r="D355">
        <v>11</v>
      </c>
      <c r="E355">
        <v>3988.6</v>
      </c>
      <c r="F355" s="1">
        <v>38276</v>
      </c>
      <c r="G355" t="s">
        <v>25</v>
      </c>
      <c r="H355">
        <v>4</v>
      </c>
      <c r="I355">
        <v>10</v>
      </c>
      <c r="J355">
        <v>2004</v>
      </c>
      <c r="K355" t="s">
        <v>181</v>
      </c>
      <c r="L355">
        <v>79</v>
      </c>
      <c r="M355" t="s">
        <v>518</v>
      </c>
      <c r="N355" t="s">
        <v>439</v>
      </c>
      <c r="O355" t="s">
        <v>440</v>
      </c>
      <c r="P355" t="s">
        <v>441</v>
      </c>
      <c r="R355" t="s">
        <v>442</v>
      </c>
      <c r="T355">
        <v>50739</v>
      </c>
      <c r="U355" t="s">
        <v>443</v>
      </c>
      <c r="V355" t="s">
        <v>42</v>
      </c>
      <c r="W355" t="s">
        <v>444</v>
      </c>
      <c r="X355" t="s">
        <v>445</v>
      </c>
      <c r="Y355" t="s">
        <v>51</v>
      </c>
      <c r="AA355" t="str">
        <f>A355&amp;B355&amp;C355&amp;D355&amp;E355&amp;F355&amp;G355&amp;H355&amp;I355&amp;J355&amp;K355&amp;L355&amp;M355&amp;N355&amp;O355&amp;P355&amp;Q355&amp;R355&amp;S355&amp;T355&amp;U355&amp;V355&amp;W355&amp;X355&amp;Y355</f>
        <v>103104981.4113988.638276Shipped4102004Classic Cars79S12_3990Toms Spezialitten, Ltd0221-5554327Mehrheimerstr. 369Koln50739GermanyEMEAPfalzheimHenrietteMedium</v>
      </c>
      <c r="AB355">
        <f>IF(C355&lt;100,(B355*C355),"Can't Verify")</f>
        <v>3988.6000000000004</v>
      </c>
    </row>
    <row r="356" spans="1:28" x14ac:dyDescent="0.2">
      <c r="A356">
        <v>10191</v>
      </c>
      <c r="B356">
        <v>30</v>
      </c>
      <c r="C356">
        <v>64.64</v>
      </c>
      <c r="D356">
        <v>4</v>
      </c>
      <c r="E356">
        <v>1939.2</v>
      </c>
      <c r="F356" s="1">
        <v>37945</v>
      </c>
      <c r="G356" t="s">
        <v>25</v>
      </c>
      <c r="H356">
        <v>4</v>
      </c>
      <c r="I356">
        <v>11</v>
      </c>
      <c r="J356">
        <v>2003</v>
      </c>
      <c r="K356" t="s">
        <v>181</v>
      </c>
      <c r="L356">
        <v>79</v>
      </c>
      <c r="M356" t="s">
        <v>518</v>
      </c>
      <c r="N356" t="s">
        <v>439</v>
      </c>
      <c r="O356" t="s">
        <v>440</v>
      </c>
      <c r="P356" t="s">
        <v>441</v>
      </c>
      <c r="R356" t="s">
        <v>442</v>
      </c>
      <c r="T356">
        <v>50739</v>
      </c>
      <c r="U356" t="s">
        <v>443</v>
      </c>
      <c r="V356" t="s">
        <v>42</v>
      </c>
      <c r="W356" t="s">
        <v>444</v>
      </c>
      <c r="X356" t="s">
        <v>445</v>
      </c>
      <c r="Y356" t="s">
        <v>36</v>
      </c>
      <c r="AA356" t="str">
        <f>A356&amp;B356&amp;C356&amp;D356&amp;E356&amp;F356&amp;G356&amp;H356&amp;I356&amp;J356&amp;K356&amp;L356&amp;M356&amp;N356&amp;O356&amp;P356&amp;Q356&amp;R356&amp;S356&amp;T356&amp;U356&amp;V356&amp;W356&amp;X356&amp;Y356</f>
        <v>101913064.6441939.237945Shipped4112003Classic Cars79S12_3990Toms Spezialitten, Ltd0221-5554327Mehrheimerstr. 369Koln50739GermanyEMEAPfalzheimHenrietteSmall</v>
      </c>
      <c r="AB356">
        <f>IF(C356&lt;100,(B356*C356),"Can't Verify")</f>
        <v>1939.2</v>
      </c>
    </row>
    <row r="357" spans="1:28" x14ac:dyDescent="0.2">
      <c r="A357">
        <v>10253</v>
      </c>
      <c r="B357">
        <v>25</v>
      </c>
      <c r="C357">
        <v>90.17</v>
      </c>
      <c r="D357">
        <v>14</v>
      </c>
      <c r="E357">
        <v>2254.25</v>
      </c>
      <c r="F357" s="1">
        <v>38139</v>
      </c>
      <c r="G357" t="s">
        <v>339</v>
      </c>
      <c r="H357">
        <v>2</v>
      </c>
      <c r="I357">
        <v>6</v>
      </c>
      <c r="J357">
        <v>2004</v>
      </c>
      <c r="K357" t="s">
        <v>181</v>
      </c>
      <c r="L357">
        <v>79</v>
      </c>
      <c r="M357" t="s">
        <v>518</v>
      </c>
      <c r="N357" t="s">
        <v>165</v>
      </c>
      <c r="O357" t="s">
        <v>166</v>
      </c>
      <c r="P357" t="s">
        <v>167</v>
      </c>
      <c r="R357" t="s">
        <v>168</v>
      </c>
      <c r="T357" t="s">
        <v>169</v>
      </c>
      <c r="U357" t="s">
        <v>170</v>
      </c>
      <c r="V357" t="s">
        <v>42</v>
      </c>
      <c r="W357" t="s">
        <v>171</v>
      </c>
      <c r="X357" t="s">
        <v>172</v>
      </c>
      <c r="Y357" t="s">
        <v>36</v>
      </c>
      <c r="AA357" t="str">
        <f>A357&amp;B357&amp;C357&amp;D357&amp;E357&amp;F357&amp;G357&amp;H357&amp;I357&amp;J357&amp;K357&amp;L357&amp;M357&amp;N357&amp;O357&amp;P357&amp;Q357&amp;R357&amp;S357&amp;T357&amp;U357&amp;V357&amp;W357&amp;X357&amp;Y357</f>
        <v>102532590.17142254.2538139Cancelled262004Classic Cars79S12_3990UK Collectables, Ltd.(171) 555-2282Berkeley Gardens 12  BreweryLiverpoolWX1 6LTUKEMEADevonElizabethSmall</v>
      </c>
      <c r="AB357">
        <f>IF(C357&lt;100,(B357*C357),"Can't Verify")</f>
        <v>2254.25</v>
      </c>
    </row>
    <row r="358" spans="1:28" x14ac:dyDescent="0.2">
      <c r="A358">
        <v>10320</v>
      </c>
      <c r="B358">
        <v>38</v>
      </c>
      <c r="C358">
        <v>73.42</v>
      </c>
      <c r="D358">
        <v>4</v>
      </c>
      <c r="E358">
        <v>2789.96</v>
      </c>
      <c r="F358" s="1">
        <v>38294</v>
      </c>
      <c r="G358" t="s">
        <v>25</v>
      </c>
      <c r="H358">
        <v>4</v>
      </c>
      <c r="I358">
        <v>11</v>
      </c>
      <c r="J358">
        <v>2004</v>
      </c>
      <c r="K358" t="s">
        <v>181</v>
      </c>
      <c r="L358">
        <v>79</v>
      </c>
      <c r="M358" t="s">
        <v>518</v>
      </c>
      <c r="N358" t="s">
        <v>183</v>
      </c>
      <c r="O358" t="s">
        <v>184</v>
      </c>
      <c r="P358" t="s">
        <v>185</v>
      </c>
      <c r="R358" t="s">
        <v>186</v>
      </c>
      <c r="T358" t="s">
        <v>187</v>
      </c>
      <c r="U358" t="s">
        <v>188</v>
      </c>
      <c r="V358" t="s">
        <v>42</v>
      </c>
      <c r="W358" t="s">
        <v>189</v>
      </c>
      <c r="X358" t="s">
        <v>190</v>
      </c>
      <c r="Y358" t="s">
        <v>36</v>
      </c>
      <c r="AA358" t="str">
        <f>A358&amp;B358&amp;C358&amp;D358&amp;E358&amp;F358&amp;G358&amp;H358&amp;I358&amp;J358&amp;K358&amp;L358&amp;M358&amp;N358&amp;O358&amp;P358&amp;Q358&amp;R358&amp;S358&amp;T358&amp;U358&amp;V358&amp;W358&amp;X358&amp;Y358</f>
        <v>103203873.4242789.9638294Shipped4112004Classic Cars79S12_3990Volvo Model Replicas, Co0921-12 3555BerguvsvÑgen  8LuleS-958 22SwedenEMEABerglundChristinaSmall</v>
      </c>
      <c r="AB358">
        <f>IF(C358&lt;100,(B358*C358),"Can't Verify")</f>
        <v>2789.96</v>
      </c>
    </row>
    <row r="359" spans="1:28" x14ac:dyDescent="0.2">
      <c r="A359">
        <v>10203</v>
      </c>
      <c r="B359">
        <v>44</v>
      </c>
      <c r="C359">
        <v>82.99</v>
      </c>
      <c r="D359">
        <v>9</v>
      </c>
      <c r="E359">
        <v>3651.56</v>
      </c>
      <c r="F359" s="1">
        <v>37957</v>
      </c>
      <c r="G359" t="s">
        <v>25</v>
      </c>
      <c r="H359">
        <v>4</v>
      </c>
      <c r="I359">
        <v>12</v>
      </c>
      <c r="J359">
        <v>2003</v>
      </c>
      <c r="K359" t="s">
        <v>181</v>
      </c>
      <c r="L359">
        <v>79</v>
      </c>
      <c r="M359" t="s">
        <v>518</v>
      </c>
      <c r="N359" t="s">
        <v>174</v>
      </c>
      <c r="O359" t="s">
        <v>175</v>
      </c>
      <c r="P359" t="s">
        <v>176</v>
      </c>
      <c r="R359" t="s">
        <v>177</v>
      </c>
      <c r="T359">
        <v>28034</v>
      </c>
      <c r="U359" t="s">
        <v>178</v>
      </c>
      <c r="V359" t="s">
        <v>42</v>
      </c>
      <c r="W359" t="s">
        <v>179</v>
      </c>
      <c r="X359" t="s">
        <v>180</v>
      </c>
      <c r="Y359" t="s">
        <v>51</v>
      </c>
      <c r="AA359" t="str">
        <f>A359&amp;B359&amp;C359&amp;D359&amp;E359&amp;F359&amp;G359&amp;H359&amp;I359&amp;J359&amp;K359&amp;L359&amp;M359&amp;N359&amp;O359&amp;P359&amp;Q359&amp;R359&amp;S359&amp;T359&amp;U359&amp;V359&amp;W359&amp;X359&amp;Y359</f>
        <v>102034482.9993651.5637957Shipped4122003Classic Cars79S12_3990Euro Shopping Channel(91) 555 94 44C/ Moralzarzal, 86Madrid28034SpainEMEAFreyreDiegoMedium</v>
      </c>
      <c r="AB359">
        <f>IF(C359&lt;100,(B359*C359),"Can't Verify")</f>
        <v>3651.56</v>
      </c>
    </row>
    <row r="360" spans="1:28" x14ac:dyDescent="0.2">
      <c r="A360">
        <v>10108</v>
      </c>
      <c r="B360">
        <v>39</v>
      </c>
      <c r="C360">
        <v>89.38</v>
      </c>
      <c r="D360">
        <v>7</v>
      </c>
      <c r="E360">
        <v>3485.82</v>
      </c>
      <c r="F360" s="1">
        <v>37683</v>
      </c>
      <c r="G360" t="s">
        <v>25</v>
      </c>
      <c r="H360">
        <v>1</v>
      </c>
      <c r="I360">
        <v>3</v>
      </c>
      <c r="J360">
        <v>2003</v>
      </c>
      <c r="K360" t="s">
        <v>181</v>
      </c>
      <c r="L360">
        <v>79</v>
      </c>
      <c r="M360" t="s">
        <v>518</v>
      </c>
      <c r="N360" t="s">
        <v>425</v>
      </c>
      <c r="O360" t="s">
        <v>426</v>
      </c>
      <c r="P360" t="s">
        <v>427</v>
      </c>
      <c r="R360" t="s">
        <v>428</v>
      </c>
      <c r="T360" t="s">
        <v>429</v>
      </c>
      <c r="U360" t="s">
        <v>430</v>
      </c>
      <c r="V360" t="s">
        <v>200</v>
      </c>
      <c r="W360" t="s">
        <v>431</v>
      </c>
      <c r="X360" t="s">
        <v>432</v>
      </c>
      <c r="Y360" t="s">
        <v>51</v>
      </c>
      <c r="AA360" t="str">
        <f>A360&amp;B360&amp;C360&amp;D360&amp;E360&amp;F360&amp;G360&amp;H360&amp;I360&amp;J360&amp;K360&amp;L360&amp;M360&amp;N360&amp;O360&amp;P360&amp;Q360&amp;R360&amp;S360&amp;T360&amp;U360&amp;V360&amp;W360&amp;X360&amp;Y360</f>
        <v>101083989.3873485.8237683Shipped132003Classic Cars79S12_3990Cruz &amp; Sons Co.+63 2 555 358715 McCallum Street - NatWest Center #13-03Makati City1227 MMPhilippinesJapanCruzArnoldMedium</v>
      </c>
      <c r="AB360">
        <f>IF(C360&lt;100,(B360*C360),"Can't Verify")</f>
        <v>3485.8199999999997</v>
      </c>
    </row>
    <row r="361" spans="1:28" x14ac:dyDescent="0.2">
      <c r="A361">
        <v>10241</v>
      </c>
      <c r="B361">
        <v>44</v>
      </c>
      <c r="C361">
        <v>100</v>
      </c>
      <c r="D361">
        <v>12</v>
      </c>
      <c r="E361">
        <v>6853.44</v>
      </c>
      <c r="F361" s="1">
        <v>38090</v>
      </c>
      <c r="G361" t="s">
        <v>25</v>
      </c>
      <c r="H361">
        <v>2</v>
      </c>
      <c r="I361">
        <v>4</v>
      </c>
      <c r="J361">
        <v>2004</v>
      </c>
      <c r="K361" t="s">
        <v>181</v>
      </c>
      <c r="L361">
        <v>132</v>
      </c>
      <c r="M361" t="s">
        <v>595</v>
      </c>
      <c r="N361" t="s">
        <v>531</v>
      </c>
      <c r="O361" t="s">
        <v>532</v>
      </c>
      <c r="P361" t="s">
        <v>533</v>
      </c>
      <c r="R361" t="s">
        <v>534</v>
      </c>
      <c r="T361">
        <v>67000</v>
      </c>
      <c r="U361" t="s">
        <v>41</v>
      </c>
      <c r="V361" t="s">
        <v>42</v>
      </c>
      <c r="W361" t="s">
        <v>535</v>
      </c>
      <c r="X361" t="s">
        <v>536</v>
      </c>
      <c r="Y361" t="s">
        <v>51</v>
      </c>
      <c r="AA361" t="str">
        <f>A361&amp;B361&amp;C361&amp;D361&amp;E361&amp;F361&amp;G361&amp;H361&amp;I361&amp;J361&amp;K361&amp;L361&amp;M361&amp;N361&amp;O361&amp;P361&amp;Q361&amp;R361&amp;S361&amp;T361&amp;U361&amp;V361&amp;W361&amp;X361&amp;Y361</f>
        <v>1024144100126853.4438090Shipped242004Classic Cars132S18_2870Mini Caravy88.60.155524, place KluberStrasbourg67000FranceEMEACiteauxFrederiqueMedium</v>
      </c>
      <c r="AB361" t="str">
        <f>IF(C361&lt;100,(B361*C361),"Can't Verify")</f>
        <v>Can't Verify</v>
      </c>
    </row>
    <row r="362" spans="1:28" x14ac:dyDescent="0.2">
      <c r="A362">
        <v>10169</v>
      </c>
      <c r="B362">
        <v>36</v>
      </c>
      <c r="C362">
        <v>63.84</v>
      </c>
      <c r="D362">
        <v>3</v>
      </c>
      <c r="E362">
        <v>2298.2399999999998</v>
      </c>
      <c r="F362" s="1">
        <v>37929</v>
      </c>
      <c r="G362" t="s">
        <v>25</v>
      </c>
      <c r="H362">
        <v>4</v>
      </c>
      <c r="I362">
        <v>11</v>
      </c>
      <c r="J362">
        <v>2003</v>
      </c>
      <c r="K362" t="s">
        <v>181</v>
      </c>
      <c r="L362">
        <v>79</v>
      </c>
      <c r="M362" t="s">
        <v>518</v>
      </c>
      <c r="N362" t="s">
        <v>285</v>
      </c>
      <c r="O362" t="s">
        <v>286</v>
      </c>
      <c r="P362" t="s">
        <v>287</v>
      </c>
      <c r="Q362" t="s">
        <v>288</v>
      </c>
      <c r="R362" t="s">
        <v>289</v>
      </c>
      <c r="S362" t="s">
        <v>157</v>
      </c>
      <c r="T362">
        <v>2060</v>
      </c>
      <c r="U362" t="s">
        <v>95</v>
      </c>
      <c r="V362" t="s">
        <v>96</v>
      </c>
      <c r="W362" t="s">
        <v>290</v>
      </c>
      <c r="X362" t="s">
        <v>291</v>
      </c>
      <c r="Y362" t="s">
        <v>36</v>
      </c>
      <c r="AA362" t="str">
        <f>A362&amp;B362&amp;C362&amp;D362&amp;E362&amp;F362&amp;G362&amp;H362&amp;I362&amp;J362&amp;K362&amp;L362&amp;M362&amp;N362&amp;O362&amp;P362&amp;Q362&amp;R362&amp;S362&amp;T362&amp;U362&amp;V362&amp;W362&amp;X362&amp;Y362</f>
        <v>101693663.8432298.2437929Shipped4112003Classic Cars79S12_3990Anna's Decorations, Ltd02 9936 8555201 Miller StreetLevel 15North SydneyNSW2060AustraliaAPACO'HaraAnnaSmall</v>
      </c>
      <c r="AB362">
        <f>IF(C362&lt;100,(B362*C362),"Can't Verify")</f>
        <v>2298.2400000000002</v>
      </c>
    </row>
    <row r="363" spans="1:28" x14ac:dyDescent="0.2">
      <c r="A363">
        <v>10329</v>
      </c>
      <c r="B363">
        <v>33</v>
      </c>
      <c r="C363">
        <v>100</v>
      </c>
      <c r="D363">
        <v>14</v>
      </c>
      <c r="E363">
        <v>3607.56</v>
      </c>
      <c r="F363" s="1">
        <v>38306</v>
      </c>
      <c r="G363" t="s">
        <v>25</v>
      </c>
      <c r="H363">
        <v>4</v>
      </c>
      <c r="I363">
        <v>11</v>
      </c>
      <c r="J363">
        <v>2004</v>
      </c>
      <c r="K363" t="s">
        <v>181</v>
      </c>
      <c r="L363">
        <v>79</v>
      </c>
      <c r="M363" t="s">
        <v>518</v>
      </c>
      <c r="N363" t="s">
        <v>28</v>
      </c>
      <c r="O363">
        <v>2125557818</v>
      </c>
      <c r="P363" t="s">
        <v>29</v>
      </c>
      <c r="R363" t="s">
        <v>30</v>
      </c>
      <c r="S363" t="s">
        <v>31</v>
      </c>
      <c r="T363">
        <v>10022</v>
      </c>
      <c r="U363" t="s">
        <v>32</v>
      </c>
      <c r="V363" t="s">
        <v>33</v>
      </c>
      <c r="W363" t="s">
        <v>34</v>
      </c>
      <c r="X363" t="s">
        <v>35</v>
      </c>
      <c r="Y363" t="s">
        <v>51</v>
      </c>
      <c r="AA363" t="str">
        <f>A363&amp;B363&amp;C363&amp;D363&amp;E363&amp;F363&amp;G363&amp;H363&amp;I363&amp;J363&amp;K363&amp;L363&amp;M363&amp;N363&amp;O363&amp;P363&amp;Q363&amp;R363&amp;S363&amp;T363&amp;U363&amp;V363&amp;W363&amp;X363&amp;Y363</f>
        <v>1032933100143607.5638306Shipped4112004Classic Cars79S12_3990Land of Toys Inc.2125557818897 Long Airport AvenueNYCNY10022USANAYuKwaiMedium</v>
      </c>
      <c r="AB363" t="str">
        <f>IF(C363&lt;100,(B363*C363),"Can't Verify")</f>
        <v>Can't Verify</v>
      </c>
    </row>
    <row r="364" spans="1:28" x14ac:dyDescent="0.2">
      <c r="A364">
        <v>10405</v>
      </c>
      <c r="B364">
        <v>55</v>
      </c>
      <c r="C364">
        <v>100</v>
      </c>
      <c r="D364">
        <v>1</v>
      </c>
      <c r="E364">
        <v>8289.0499999999993</v>
      </c>
      <c r="F364" s="1">
        <v>38456</v>
      </c>
      <c r="G364" t="s">
        <v>25</v>
      </c>
      <c r="H364">
        <v>2</v>
      </c>
      <c r="I364">
        <v>4</v>
      </c>
      <c r="J364">
        <v>2005</v>
      </c>
      <c r="K364" t="s">
        <v>181</v>
      </c>
      <c r="L364">
        <v>169</v>
      </c>
      <c r="M364" t="s">
        <v>604</v>
      </c>
      <c r="N364" t="s">
        <v>531</v>
      </c>
      <c r="O364" t="s">
        <v>532</v>
      </c>
      <c r="P364" t="s">
        <v>533</v>
      </c>
      <c r="R364" t="s">
        <v>534</v>
      </c>
      <c r="T364">
        <v>67000</v>
      </c>
      <c r="U364" t="s">
        <v>41</v>
      </c>
      <c r="V364" t="s">
        <v>42</v>
      </c>
      <c r="W364" t="s">
        <v>535</v>
      </c>
      <c r="X364" t="s">
        <v>536</v>
      </c>
      <c r="Y364" t="s">
        <v>151</v>
      </c>
      <c r="AA364" t="str">
        <f>A364&amp;B364&amp;C364&amp;D364&amp;E364&amp;F364&amp;G364&amp;H364&amp;I364&amp;J364&amp;K364&amp;L364&amp;M364&amp;N364&amp;O364&amp;P364&amp;Q364&amp;R364&amp;S364&amp;T364&amp;U364&amp;V364&amp;W364&amp;X364&amp;Y364</f>
        <v>104055510018289.0538456Shipped242005Classic Cars169S18_3232Mini Caravy88.60.155524, place KluberStrasbourg67000FranceEMEACiteauxFrederiqueLarge</v>
      </c>
      <c r="AB364" t="str">
        <f>IF(C364&lt;100,(B364*C364),"Can't Verify")</f>
        <v>Can't Verify</v>
      </c>
    </row>
    <row r="365" spans="1:28" x14ac:dyDescent="0.2">
      <c r="A365">
        <v>10266</v>
      </c>
      <c r="B365">
        <v>35</v>
      </c>
      <c r="C365">
        <v>76.61</v>
      </c>
      <c r="D365">
        <v>15</v>
      </c>
      <c r="E365">
        <v>2681.35</v>
      </c>
      <c r="F365" s="1">
        <v>38174</v>
      </c>
      <c r="G365" t="s">
        <v>25</v>
      </c>
      <c r="H365">
        <v>3</v>
      </c>
      <c r="I365">
        <v>7</v>
      </c>
      <c r="J365">
        <v>2004</v>
      </c>
      <c r="K365" t="s">
        <v>181</v>
      </c>
      <c r="L365">
        <v>79</v>
      </c>
      <c r="M365" t="s">
        <v>518</v>
      </c>
      <c r="N365" t="s">
        <v>452</v>
      </c>
      <c r="O365" t="s">
        <v>453</v>
      </c>
      <c r="P365" t="s">
        <v>454</v>
      </c>
      <c r="R365" t="s">
        <v>455</v>
      </c>
      <c r="T365">
        <v>42100</v>
      </c>
      <c r="U365" t="s">
        <v>258</v>
      </c>
      <c r="V365" t="s">
        <v>42</v>
      </c>
      <c r="W365" t="s">
        <v>456</v>
      </c>
      <c r="X365" t="s">
        <v>457</v>
      </c>
      <c r="Y365" t="s">
        <v>36</v>
      </c>
      <c r="AA365" t="str">
        <f>A365&amp;B365&amp;C365&amp;D365&amp;E365&amp;F365&amp;G365&amp;H365&amp;I365&amp;J365&amp;K365&amp;L365&amp;M365&amp;N365&amp;O365&amp;P365&amp;Q365&amp;R365&amp;S365&amp;T365&amp;U365&amp;V365&amp;W365&amp;X365&amp;Y365</f>
        <v>102663576.61152681.3538174Shipped372004Classic Cars79S12_3990L'ordine Souveniers0522-556555Strada Provinciale 124Reggio Emilia42100ItalyEMEAMoroniMaurizioSmall</v>
      </c>
      <c r="AB365">
        <f>IF(C365&lt;100,(B365*C365),"Can't Verify")</f>
        <v>2681.35</v>
      </c>
    </row>
    <row r="366" spans="1:28" x14ac:dyDescent="0.2">
      <c r="A366">
        <v>10419</v>
      </c>
      <c r="B366">
        <v>34</v>
      </c>
      <c r="C366">
        <v>90.17</v>
      </c>
      <c r="D366">
        <v>14</v>
      </c>
      <c r="E366">
        <v>3065.78</v>
      </c>
      <c r="F366" s="1">
        <v>38489</v>
      </c>
      <c r="G366" t="s">
        <v>25</v>
      </c>
      <c r="H366">
        <v>2</v>
      </c>
      <c r="I366">
        <v>5</v>
      </c>
      <c r="J366">
        <v>2005</v>
      </c>
      <c r="K366" t="s">
        <v>181</v>
      </c>
      <c r="L366">
        <v>79</v>
      </c>
      <c r="M366" t="s">
        <v>518</v>
      </c>
      <c r="N366" t="s">
        <v>144</v>
      </c>
      <c r="O366" t="s">
        <v>145</v>
      </c>
      <c r="P366" t="s">
        <v>146</v>
      </c>
      <c r="R366" t="s">
        <v>147</v>
      </c>
      <c r="T366">
        <v>5020</v>
      </c>
      <c r="U366" t="s">
        <v>148</v>
      </c>
      <c r="V366" t="s">
        <v>42</v>
      </c>
      <c r="W366" t="s">
        <v>149</v>
      </c>
      <c r="X366" t="s">
        <v>150</v>
      </c>
      <c r="Y366" t="s">
        <v>51</v>
      </c>
      <c r="AA366" t="str">
        <f>A366&amp;B366&amp;C366&amp;D366&amp;E366&amp;F366&amp;G366&amp;H366&amp;I366&amp;J366&amp;K366&amp;L366&amp;M366&amp;N366&amp;O366&amp;P366&amp;Q366&amp;R366&amp;S366&amp;T366&amp;U366&amp;V366&amp;W366&amp;X366&amp;Y366</f>
        <v>104193490.17143065.7838489Shipped252005Classic Cars79S12_3990Salzburg Collectables6562-9555Geislweg 14Salzburg5020AustriaEMEAPippsGeorgMedium</v>
      </c>
      <c r="AB366">
        <f>IF(C366&lt;100,(B366*C366),"Can't Verify")</f>
        <v>3065.78</v>
      </c>
    </row>
    <row r="367" spans="1:28" x14ac:dyDescent="0.2">
      <c r="A367">
        <v>10341</v>
      </c>
      <c r="B367">
        <v>36</v>
      </c>
      <c r="C367">
        <v>93.56</v>
      </c>
      <c r="D367">
        <v>10</v>
      </c>
      <c r="E367">
        <v>3368.16</v>
      </c>
      <c r="F367" s="1">
        <v>38315</v>
      </c>
      <c r="G367" t="s">
        <v>25</v>
      </c>
      <c r="H367">
        <v>4</v>
      </c>
      <c r="I367">
        <v>11</v>
      </c>
      <c r="J367">
        <v>2004</v>
      </c>
      <c r="K367" t="s">
        <v>181</v>
      </c>
      <c r="L367">
        <v>79</v>
      </c>
      <c r="M367" t="s">
        <v>518</v>
      </c>
      <c r="N367" t="s">
        <v>144</v>
      </c>
      <c r="O367" t="s">
        <v>145</v>
      </c>
      <c r="P367" t="s">
        <v>146</v>
      </c>
      <c r="R367" t="s">
        <v>147</v>
      </c>
      <c r="T367">
        <v>5020</v>
      </c>
      <c r="U367" t="s">
        <v>148</v>
      </c>
      <c r="V367" t="s">
        <v>42</v>
      </c>
      <c r="W367" t="s">
        <v>149</v>
      </c>
      <c r="X367" t="s">
        <v>150</v>
      </c>
      <c r="Y367" t="s">
        <v>51</v>
      </c>
      <c r="AA367" t="str">
        <f>A367&amp;B367&amp;C367&amp;D367&amp;E367&amp;F367&amp;G367&amp;H367&amp;I367&amp;J367&amp;K367&amp;L367&amp;M367&amp;N367&amp;O367&amp;P367&amp;Q367&amp;R367&amp;S367&amp;T367&amp;U367&amp;V367&amp;W367&amp;X367&amp;Y367</f>
        <v>103413693.56103368.1638315Shipped4112004Classic Cars79S12_3990Salzburg Collectables6562-9555Geislweg 14Salzburg5020AustriaEMEAPippsGeorgMedium</v>
      </c>
      <c r="AB367">
        <f>IF(C367&lt;100,(B367*C367),"Can't Verify")</f>
        <v>3368.16</v>
      </c>
    </row>
    <row r="368" spans="1:28" x14ac:dyDescent="0.2">
      <c r="A368">
        <v>10159</v>
      </c>
      <c r="B368">
        <v>24</v>
      </c>
      <c r="C368">
        <v>73.42</v>
      </c>
      <c r="D368">
        <v>3</v>
      </c>
      <c r="E368">
        <v>1762.08</v>
      </c>
      <c r="F368" s="1">
        <v>37904</v>
      </c>
      <c r="G368" t="s">
        <v>25</v>
      </c>
      <c r="H368">
        <v>4</v>
      </c>
      <c r="I368">
        <v>10</v>
      </c>
      <c r="J368">
        <v>2003</v>
      </c>
      <c r="K368" t="s">
        <v>181</v>
      </c>
      <c r="L368">
        <v>79</v>
      </c>
      <c r="M368" t="s">
        <v>518</v>
      </c>
      <c r="N368" t="s">
        <v>58</v>
      </c>
      <c r="O368">
        <v>6505551386</v>
      </c>
      <c r="P368" t="s">
        <v>59</v>
      </c>
      <c r="R368" t="s">
        <v>60</v>
      </c>
      <c r="S368" t="s">
        <v>55</v>
      </c>
      <c r="U368" t="s">
        <v>32</v>
      </c>
      <c r="V368" t="s">
        <v>33</v>
      </c>
      <c r="W368" t="s">
        <v>61</v>
      </c>
      <c r="X368" t="s">
        <v>57</v>
      </c>
      <c r="Y368" t="s">
        <v>36</v>
      </c>
      <c r="AA368" t="str">
        <f>A368&amp;B368&amp;C368&amp;D368&amp;E368&amp;F368&amp;G368&amp;H368&amp;I368&amp;J368&amp;K368&amp;L368&amp;M368&amp;N368&amp;O368&amp;P368&amp;Q368&amp;R368&amp;S368&amp;T368&amp;U368&amp;V368&amp;W368&amp;X368&amp;Y368</f>
        <v>101592473.4231762.0837904Shipped4102003Classic Cars79S12_3990Corporate Gift Ideas Co.65055513867734 Strong St.San FranciscoCAUSANABrownJulieSmall</v>
      </c>
      <c r="AB368">
        <f>IF(C368&lt;100,(B368*C368),"Can't Verify")</f>
        <v>1762.08</v>
      </c>
    </row>
    <row r="369" spans="1:28" x14ac:dyDescent="0.2">
      <c r="A369">
        <v>10135</v>
      </c>
      <c r="B369">
        <v>24</v>
      </c>
      <c r="C369">
        <v>75.010000000000005</v>
      </c>
      <c r="D369">
        <v>8</v>
      </c>
      <c r="E369">
        <v>1800.24</v>
      </c>
      <c r="F369" s="1">
        <v>37804</v>
      </c>
      <c r="G369" t="s">
        <v>25</v>
      </c>
      <c r="H369">
        <v>3</v>
      </c>
      <c r="I369">
        <v>7</v>
      </c>
      <c r="J369">
        <v>2003</v>
      </c>
      <c r="K369" t="s">
        <v>181</v>
      </c>
      <c r="L369">
        <v>79</v>
      </c>
      <c r="M369" t="s">
        <v>518</v>
      </c>
      <c r="N369" t="s">
        <v>272</v>
      </c>
      <c r="O369">
        <v>4155551450</v>
      </c>
      <c r="P369" t="s">
        <v>273</v>
      </c>
      <c r="R369" t="s">
        <v>274</v>
      </c>
      <c r="S369" t="s">
        <v>55</v>
      </c>
      <c r="T369">
        <v>97562</v>
      </c>
      <c r="U369" t="s">
        <v>32</v>
      </c>
      <c r="V369" t="s">
        <v>33</v>
      </c>
      <c r="W369" t="s">
        <v>275</v>
      </c>
      <c r="X369" t="s">
        <v>276</v>
      </c>
      <c r="Y369" t="s">
        <v>36</v>
      </c>
      <c r="AA369" t="str">
        <f>A369&amp;B369&amp;C369&amp;D369&amp;E369&amp;F369&amp;G369&amp;H369&amp;I369&amp;J369&amp;K369&amp;L369&amp;M369&amp;N369&amp;O369&amp;P369&amp;Q369&amp;R369&amp;S369&amp;T369&amp;U369&amp;V369&amp;W369&amp;X369&amp;Y369</f>
        <v>101352475.0181800.2437804Shipped372003Classic Cars79S12_3990Mini Gifts Distributors Ltd.41555514505677 Strong St.San RafaelCA97562USANANelsonValarieSmall</v>
      </c>
      <c r="AB369">
        <f>IF(C369&lt;100,(B369*C369),"Can't Verify")</f>
        <v>1800.2400000000002</v>
      </c>
    </row>
    <row r="370" spans="1:28" x14ac:dyDescent="0.2">
      <c r="A370">
        <v>10314</v>
      </c>
      <c r="B370">
        <v>45</v>
      </c>
      <c r="C370">
        <v>100</v>
      </c>
      <c r="D370">
        <v>14</v>
      </c>
      <c r="E370">
        <v>6185.7</v>
      </c>
      <c r="F370" s="1">
        <v>38282</v>
      </c>
      <c r="G370" t="s">
        <v>25</v>
      </c>
      <c r="H370">
        <v>4</v>
      </c>
      <c r="I370">
        <v>10</v>
      </c>
      <c r="J370">
        <v>2004</v>
      </c>
      <c r="K370" t="s">
        <v>504</v>
      </c>
      <c r="L370">
        <v>118</v>
      </c>
      <c r="M370" t="s">
        <v>519</v>
      </c>
      <c r="N370" t="s">
        <v>498</v>
      </c>
      <c r="O370" t="s">
        <v>499</v>
      </c>
      <c r="P370" t="s">
        <v>500</v>
      </c>
      <c r="R370" t="s">
        <v>501</v>
      </c>
      <c r="T370">
        <v>8200</v>
      </c>
      <c r="U370" t="s">
        <v>326</v>
      </c>
      <c r="V370" t="s">
        <v>42</v>
      </c>
      <c r="W370" t="s">
        <v>502</v>
      </c>
      <c r="X370" t="s">
        <v>503</v>
      </c>
      <c r="Y370" t="s">
        <v>51</v>
      </c>
      <c r="AA370" t="str">
        <f>A370&amp;B370&amp;C370&amp;D370&amp;E370&amp;F370&amp;G370&amp;H370&amp;I370&amp;J370&amp;K370&amp;L370&amp;M370&amp;N370&amp;O370&amp;P370&amp;Q370&amp;R370&amp;S370&amp;T370&amp;U370&amp;V370&amp;W370&amp;X370&amp;Y370</f>
        <v>1031445100146185.738282Shipped4102004Trucks and Buses118S12_4473Heintze Collectables86 21 3555Smagsloget 45Aaarhus8200DenmarkEMEAIbsenPalleMedium</v>
      </c>
      <c r="AB370" t="str">
        <f>IF(C370&lt;100,(B370*C370),"Can't Verify")</f>
        <v>Can't Verify</v>
      </c>
    </row>
    <row r="371" spans="1:28" x14ac:dyDescent="0.2">
      <c r="A371">
        <v>10281</v>
      </c>
      <c r="B371">
        <v>41</v>
      </c>
      <c r="C371">
        <v>100</v>
      </c>
      <c r="D371">
        <v>1</v>
      </c>
      <c r="E371">
        <v>5247.18</v>
      </c>
      <c r="F371" s="1">
        <v>38218</v>
      </c>
      <c r="G371" t="s">
        <v>25</v>
      </c>
      <c r="H371">
        <v>3</v>
      </c>
      <c r="I371">
        <v>8</v>
      </c>
      <c r="J371">
        <v>2004</v>
      </c>
      <c r="K371" t="s">
        <v>504</v>
      </c>
      <c r="L371">
        <v>118</v>
      </c>
      <c r="M371" t="s">
        <v>519</v>
      </c>
      <c r="N371" t="s">
        <v>139</v>
      </c>
      <c r="O371">
        <v>2155551555</v>
      </c>
      <c r="P371" t="s">
        <v>140</v>
      </c>
      <c r="R371" t="s">
        <v>141</v>
      </c>
      <c r="S371" t="s">
        <v>142</v>
      </c>
      <c r="T371">
        <v>70267</v>
      </c>
      <c r="U371" t="s">
        <v>32</v>
      </c>
      <c r="V371" t="s">
        <v>33</v>
      </c>
      <c r="W371" t="s">
        <v>34</v>
      </c>
      <c r="X371" t="s">
        <v>143</v>
      </c>
      <c r="Y371" t="s">
        <v>51</v>
      </c>
      <c r="AA371" t="str">
        <f>A371&amp;B371&amp;C371&amp;D371&amp;E371&amp;F371&amp;G371&amp;H371&amp;I371&amp;J371&amp;K371&amp;L371&amp;M371&amp;N371&amp;O371&amp;P371&amp;Q371&amp;R371&amp;S371&amp;T371&amp;U371&amp;V371&amp;W371&amp;X371&amp;Y371</f>
        <v>102814110015247.1838218Shipped382004Trucks and Buses118S12_4473Diecast Classics Inc.21555515557586 Pompton St.AllentownPA70267USANAYuKyungMedium</v>
      </c>
      <c r="AB371" t="str">
        <f>IF(C371&lt;100,(B371*C371),"Can't Verify")</f>
        <v>Can't Verify</v>
      </c>
    </row>
    <row r="372" spans="1:28" x14ac:dyDescent="0.2">
      <c r="A372">
        <v>10207</v>
      </c>
      <c r="B372">
        <v>34</v>
      </c>
      <c r="C372">
        <v>99.54</v>
      </c>
      <c r="D372">
        <v>7</v>
      </c>
      <c r="E372">
        <v>3384.36</v>
      </c>
      <c r="F372" s="1">
        <v>37964</v>
      </c>
      <c r="G372" t="s">
        <v>25</v>
      </c>
      <c r="H372">
        <v>4</v>
      </c>
      <c r="I372">
        <v>12</v>
      </c>
      <c r="J372">
        <v>2003</v>
      </c>
      <c r="K372" t="s">
        <v>504</v>
      </c>
      <c r="L372">
        <v>118</v>
      </c>
      <c r="M372" t="s">
        <v>519</v>
      </c>
      <c r="N372" t="s">
        <v>415</v>
      </c>
      <c r="O372">
        <v>6175552555</v>
      </c>
      <c r="P372" t="s">
        <v>416</v>
      </c>
      <c r="R372" t="s">
        <v>381</v>
      </c>
      <c r="S372" t="s">
        <v>123</v>
      </c>
      <c r="T372">
        <v>51003</v>
      </c>
      <c r="U372" t="s">
        <v>32</v>
      </c>
      <c r="V372" t="s">
        <v>33</v>
      </c>
      <c r="W372" t="s">
        <v>417</v>
      </c>
      <c r="X372" t="s">
        <v>276</v>
      </c>
      <c r="Y372" t="s">
        <v>51</v>
      </c>
      <c r="AA372" t="str">
        <f>A372&amp;B372&amp;C372&amp;D372&amp;E372&amp;F372&amp;G372&amp;H372&amp;I372&amp;J372&amp;K372&amp;L372&amp;M372&amp;N372&amp;O372&amp;P372&amp;Q372&amp;R372&amp;S372&amp;T372&amp;U372&amp;V372&amp;W372&amp;X372&amp;Y372</f>
        <v>102073499.5473384.3637964Shipped4122003Trucks and Buses118S12_4473Diecast Collectables61755525556251 Ingle Ln.BostonMA51003USANAFrancoValarieMedium</v>
      </c>
      <c r="AB372">
        <f>IF(C372&lt;100,(B372*C372),"Can't Verify")</f>
        <v>3384.36</v>
      </c>
    </row>
    <row r="373" spans="1:28" x14ac:dyDescent="0.2">
      <c r="A373">
        <v>10219</v>
      </c>
      <c r="B373">
        <v>48</v>
      </c>
      <c r="C373">
        <v>100</v>
      </c>
      <c r="D373">
        <v>2</v>
      </c>
      <c r="E373">
        <v>4891.68</v>
      </c>
      <c r="F373" s="1">
        <v>38027</v>
      </c>
      <c r="G373" t="s">
        <v>25</v>
      </c>
      <c r="H373">
        <v>1</v>
      </c>
      <c r="I373">
        <v>2</v>
      </c>
      <c r="J373">
        <v>2004</v>
      </c>
      <c r="K373" t="s">
        <v>504</v>
      </c>
      <c r="L373">
        <v>118</v>
      </c>
      <c r="M373" t="s">
        <v>519</v>
      </c>
      <c r="N373" t="s">
        <v>526</v>
      </c>
      <c r="O373">
        <v>4155554312</v>
      </c>
      <c r="P373" t="s">
        <v>527</v>
      </c>
      <c r="R373" t="s">
        <v>528</v>
      </c>
      <c r="S373" t="s">
        <v>55</v>
      </c>
      <c r="T373">
        <v>94217</v>
      </c>
      <c r="U373" t="s">
        <v>32</v>
      </c>
      <c r="V373" t="s">
        <v>33</v>
      </c>
      <c r="W373" t="s">
        <v>529</v>
      </c>
      <c r="X373" t="s">
        <v>400</v>
      </c>
      <c r="Y373" t="s">
        <v>51</v>
      </c>
      <c r="AA373" t="str">
        <f>A373&amp;B373&amp;C373&amp;D373&amp;E373&amp;F373&amp;G373&amp;H373&amp;I373&amp;J373&amp;K373&amp;L373&amp;M373&amp;N373&amp;O373&amp;P373&amp;Q373&amp;R373&amp;S373&amp;T373&amp;U373&amp;V373&amp;W373&amp;X373&amp;Y373</f>
        <v>102194810024891.6838027Shipped122004Trucks and Buses118S12_4473Signal Collectibles Ltd.41555543122793 Furth CircleBrisbaneCA94217USANATaylorSueMedium</v>
      </c>
      <c r="AB373" t="str">
        <f>IF(C373&lt;100,(B373*C373),"Can't Verify")</f>
        <v>Can't Verify</v>
      </c>
    </row>
    <row r="374" spans="1:28" x14ac:dyDescent="0.2">
      <c r="A374">
        <v>10305</v>
      </c>
      <c r="B374">
        <v>38</v>
      </c>
      <c r="C374">
        <v>100</v>
      </c>
      <c r="D374">
        <v>5</v>
      </c>
      <c r="E374">
        <v>4773.18</v>
      </c>
      <c r="F374" s="1">
        <v>38273</v>
      </c>
      <c r="G374" t="s">
        <v>25</v>
      </c>
      <c r="H374">
        <v>4</v>
      </c>
      <c r="I374">
        <v>10</v>
      </c>
      <c r="J374">
        <v>2004</v>
      </c>
      <c r="K374" t="s">
        <v>504</v>
      </c>
      <c r="L374">
        <v>118</v>
      </c>
      <c r="M374" t="s">
        <v>519</v>
      </c>
      <c r="N374" t="s">
        <v>120</v>
      </c>
      <c r="O374">
        <v>6175558555</v>
      </c>
      <c r="P374" t="s">
        <v>121</v>
      </c>
      <c r="R374" t="s">
        <v>122</v>
      </c>
      <c r="S374" t="s">
        <v>123</v>
      </c>
      <c r="T374">
        <v>51247</v>
      </c>
      <c r="U374" t="s">
        <v>32</v>
      </c>
      <c r="V374" t="s">
        <v>33</v>
      </c>
      <c r="W374" t="s">
        <v>124</v>
      </c>
      <c r="X374" t="s">
        <v>125</v>
      </c>
      <c r="Y374" t="s">
        <v>51</v>
      </c>
      <c r="AA374" t="str">
        <f>A374&amp;B374&amp;C374&amp;D374&amp;E374&amp;F374&amp;G374&amp;H374&amp;I374&amp;J374&amp;K374&amp;L374&amp;M374&amp;N374&amp;O374&amp;P374&amp;Q374&amp;R374&amp;S374&amp;T374&amp;U374&amp;V374&amp;W374&amp;X374&amp;Y374</f>
        <v>103053810054773.1838273Shipped4102004Trucks and Buses118S12_4473Marta's Replicas Co.617555855539323 Spinnaker Dr.CambridgeMA51247USANAHernandezMartaMedium</v>
      </c>
      <c r="AB374" t="str">
        <f>IF(C374&lt;100,(B374*C374),"Can't Verify")</f>
        <v>Can't Verify</v>
      </c>
    </row>
    <row r="375" spans="1:28" x14ac:dyDescent="0.2">
      <c r="A375">
        <v>10141</v>
      </c>
      <c r="B375">
        <v>21</v>
      </c>
      <c r="C375">
        <v>100</v>
      </c>
      <c r="D375">
        <v>5</v>
      </c>
      <c r="E375">
        <v>2140.11</v>
      </c>
      <c r="F375" s="1">
        <v>37834</v>
      </c>
      <c r="G375" t="s">
        <v>25</v>
      </c>
      <c r="H375">
        <v>3</v>
      </c>
      <c r="I375">
        <v>8</v>
      </c>
      <c r="J375">
        <v>2003</v>
      </c>
      <c r="K375" t="s">
        <v>504</v>
      </c>
      <c r="L375">
        <v>118</v>
      </c>
      <c r="M375" t="s">
        <v>519</v>
      </c>
      <c r="N375" t="s">
        <v>467</v>
      </c>
      <c r="O375" t="s">
        <v>468</v>
      </c>
      <c r="P375" t="s">
        <v>469</v>
      </c>
      <c r="R375" t="s">
        <v>470</v>
      </c>
      <c r="T375" t="s">
        <v>471</v>
      </c>
      <c r="U375" t="s">
        <v>130</v>
      </c>
      <c r="V375" t="s">
        <v>42</v>
      </c>
      <c r="W375" t="s">
        <v>472</v>
      </c>
      <c r="X375" t="s">
        <v>473</v>
      </c>
      <c r="Y375" t="s">
        <v>36</v>
      </c>
      <c r="AA375" t="str">
        <f>A375&amp;B375&amp;C375&amp;D375&amp;E375&amp;F375&amp;G375&amp;H375&amp;I375&amp;J375&amp;K375&amp;L375&amp;M375&amp;N375&amp;O375&amp;P375&amp;Q375&amp;R375&amp;S375&amp;T375&amp;U375&amp;V375&amp;W375&amp;X375&amp;Y375</f>
        <v>101412110052140.1137834Shipped382003Trucks and Buses118S12_4473Suominen Souveniers+358 9 8045 555Software Engineering Center, SEC OyEspooFIN-02271FinlandEMEASuominenKalleSmall</v>
      </c>
      <c r="AB375" t="str">
        <f>IF(C375&lt;100,(B375*C375),"Can't Verify")</f>
        <v>Can't Verify</v>
      </c>
    </row>
    <row r="376" spans="1:28" x14ac:dyDescent="0.2">
      <c r="A376">
        <v>10175</v>
      </c>
      <c r="B376">
        <v>26</v>
      </c>
      <c r="C376">
        <v>100</v>
      </c>
      <c r="D376">
        <v>1</v>
      </c>
      <c r="E376">
        <v>3543.28</v>
      </c>
      <c r="F376" s="1">
        <v>37931</v>
      </c>
      <c r="G376" t="s">
        <v>25</v>
      </c>
      <c r="H376">
        <v>4</v>
      </c>
      <c r="I376">
        <v>11</v>
      </c>
      <c r="J376">
        <v>2003</v>
      </c>
      <c r="K376" t="s">
        <v>504</v>
      </c>
      <c r="L376">
        <v>118</v>
      </c>
      <c r="M376" t="s">
        <v>519</v>
      </c>
      <c r="N376" t="s">
        <v>329</v>
      </c>
      <c r="O376" t="s">
        <v>330</v>
      </c>
      <c r="P376" t="s">
        <v>331</v>
      </c>
      <c r="R376" t="s">
        <v>332</v>
      </c>
      <c r="T376" t="s">
        <v>333</v>
      </c>
      <c r="U376" t="s">
        <v>170</v>
      </c>
      <c r="V376" t="s">
        <v>42</v>
      </c>
      <c r="W376" t="s">
        <v>61</v>
      </c>
      <c r="X376" t="s">
        <v>334</v>
      </c>
      <c r="Y376" t="s">
        <v>51</v>
      </c>
      <c r="AA376" t="str">
        <f>A376&amp;B376&amp;C376&amp;D376&amp;E376&amp;F376&amp;G376&amp;H376&amp;I376&amp;J376&amp;K376&amp;L376&amp;M376&amp;N376&amp;O376&amp;P376&amp;Q376&amp;R376&amp;S376&amp;T376&amp;U376&amp;V376&amp;W376&amp;X376&amp;Y376</f>
        <v>101752610013543.2837931Shipped4112003Trucks and Buses118S12_4473Stylish Desk Decors, Co.(171) 555-029735 King GeorgeLondonWX3 6FWUKEMEABrownAnnMedium</v>
      </c>
      <c r="AB376" t="str">
        <f>IF(C376&lt;100,(B376*C376),"Can't Verify")</f>
        <v>Can't Verify</v>
      </c>
    </row>
    <row r="377" spans="1:28" x14ac:dyDescent="0.2">
      <c r="A377">
        <v>10412</v>
      </c>
      <c r="B377">
        <v>54</v>
      </c>
      <c r="C377">
        <v>100</v>
      </c>
      <c r="D377">
        <v>5</v>
      </c>
      <c r="E377">
        <v>5951.34</v>
      </c>
      <c r="F377" s="1">
        <v>38475</v>
      </c>
      <c r="G377" t="s">
        <v>25</v>
      </c>
      <c r="H377">
        <v>2</v>
      </c>
      <c r="I377">
        <v>5</v>
      </c>
      <c r="J377">
        <v>2005</v>
      </c>
      <c r="K377" t="s">
        <v>504</v>
      </c>
      <c r="L377">
        <v>118</v>
      </c>
      <c r="M377" t="s">
        <v>519</v>
      </c>
      <c r="N377" t="s">
        <v>174</v>
      </c>
      <c r="O377" t="s">
        <v>175</v>
      </c>
      <c r="P377" t="s">
        <v>176</v>
      </c>
      <c r="R377" t="s">
        <v>177</v>
      </c>
      <c r="T377">
        <v>28034</v>
      </c>
      <c r="U377" t="s">
        <v>178</v>
      </c>
      <c r="V377" t="s">
        <v>42</v>
      </c>
      <c r="W377" t="s">
        <v>179</v>
      </c>
      <c r="X377" t="s">
        <v>180</v>
      </c>
      <c r="Y377" t="s">
        <v>51</v>
      </c>
      <c r="AA377" t="str">
        <f>A377&amp;B377&amp;C377&amp;D377&amp;E377&amp;F377&amp;G377&amp;H377&amp;I377&amp;J377&amp;K377&amp;L377&amp;M377&amp;N377&amp;O377&amp;P377&amp;Q377&amp;R377&amp;S377&amp;T377&amp;U377&amp;V377&amp;W377&amp;X377&amp;Y377</f>
        <v>104125410055951.3438475Shipped252005Trucks and Buses118S12_4473Euro Shopping Channel(91) 555 94 44C/ Moralzarzal, 86Madrid28034SpainEMEAFreyreDiegoMedium</v>
      </c>
      <c r="AB377" t="str">
        <f>IF(C377&lt;100,(B377*C377),"Can't Verify")</f>
        <v>Can't Verify</v>
      </c>
    </row>
    <row r="378" spans="1:28" x14ac:dyDescent="0.2">
      <c r="A378">
        <v>10358</v>
      </c>
      <c r="B378">
        <v>42</v>
      </c>
      <c r="C378">
        <v>64.16</v>
      </c>
      <c r="D378">
        <v>9</v>
      </c>
      <c r="E378">
        <v>2694.72</v>
      </c>
      <c r="F378" s="1">
        <v>38331</v>
      </c>
      <c r="G378" t="s">
        <v>25</v>
      </c>
      <c r="H378">
        <v>4</v>
      </c>
      <c r="I378">
        <v>12</v>
      </c>
      <c r="J378">
        <v>2004</v>
      </c>
      <c r="K378" t="s">
        <v>504</v>
      </c>
      <c r="L378">
        <v>118</v>
      </c>
      <c r="M378" t="s">
        <v>519</v>
      </c>
      <c r="N378" t="s">
        <v>174</v>
      </c>
      <c r="O378" t="s">
        <v>175</v>
      </c>
      <c r="P378" t="s">
        <v>176</v>
      </c>
      <c r="R378" t="s">
        <v>177</v>
      </c>
      <c r="T378">
        <v>28034</v>
      </c>
      <c r="U378" t="s">
        <v>178</v>
      </c>
      <c r="V378" t="s">
        <v>42</v>
      </c>
      <c r="W378" t="s">
        <v>179</v>
      </c>
      <c r="X378" t="s">
        <v>180</v>
      </c>
      <c r="Y378" t="s">
        <v>36</v>
      </c>
      <c r="AA378" t="str">
        <f>A378&amp;B378&amp;C378&amp;D378&amp;E378&amp;F378&amp;G378&amp;H378&amp;I378&amp;J378&amp;K378&amp;L378&amp;M378&amp;N378&amp;O378&amp;P378&amp;Q378&amp;R378&amp;S378&amp;T378&amp;U378&amp;V378&amp;W378&amp;X378&amp;Y378</f>
        <v>103584264.1692694.7238331Shipped4122004Trucks and Buses118S12_4473Euro Shopping Channel(91) 555 94 44C/ Moralzarzal, 86Madrid28034SpainEMEAFreyreDiegoSmall</v>
      </c>
      <c r="AB378">
        <f>IF(C378&lt;100,(B378*C378),"Can't Verify")</f>
        <v>2694.72</v>
      </c>
    </row>
    <row r="379" spans="1:28" x14ac:dyDescent="0.2">
      <c r="A379">
        <v>10246</v>
      </c>
      <c r="B379">
        <v>46</v>
      </c>
      <c r="C379">
        <v>100</v>
      </c>
      <c r="D379">
        <v>5</v>
      </c>
      <c r="E379">
        <v>5069.66</v>
      </c>
      <c r="F379" s="1">
        <v>38112</v>
      </c>
      <c r="G379" t="s">
        <v>25</v>
      </c>
      <c r="H379">
        <v>2</v>
      </c>
      <c r="I379">
        <v>5</v>
      </c>
      <c r="J379">
        <v>2004</v>
      </c>
      <c r="K379" t="s">
        <v>504</v>
      </c>
      <c r="L379">
        <v>118</v>
      </c>
      <c r="M379" t="s">
        <v>519</v>
      </c>
      <c r="N379" t="s">
        <v>174</v>
      </c>
      <c r="O379" t="s">
        <v>175</v>
      </c>
      <c r="P379" t="s">
        <v>176</v>
      </c>
      <c r="R379" t="s">
        <v>177</v>
      </c>
      <c r="T379">
        <v>28034</v>
      </c>
      <c r="U379" t="s">
        <v>178</v>
      </c>
      <c r="V379" t="s">
        <v>42</v>
      </c>
      <c r="W379" t="s">
        <v>179</v>
      </c>
      <c r="X379" t="s">
        <v>180</v>
      </c>
      <c r="Y379" t="s">
        <v>51</v>
      </c>
      <c r="AA379" t="str">
        <f>A379&amp;B379&amp;C379&amp;D379&amp;E379&amp;F379&amp;G379&amp;H379&amp;I379&amp;J379&amp;K379&amp;L379&amp;M379&amp;N379&amp;O379&amp;P379&amp;Q379&amp;R379&amp;S379&amp;T379&amp;U379&amp;V379&amp;W379&amp;X379&amp;Y379</f>
        <v>102464610055069.6638112Shipped252004Trucks and Buses118S12_4473Euro Shopping Channel(91) 555 94 44C/ Moralzarzal, 86Madrid28034SpainEMEAFreyreDiegoMedium</v>
      </c>
      <c r="AB379" t="str">
        <f>IF(C379&lt;100,(B379*C379),"Can't Verify")</f>
        <v>Can't Verify</v>
      </c>
    </row>
    <row r="380" spans="1:28" x14ac:dyDescent="0.2">
      <c r="A380">
        <v>10104</v>
      </c>
      <c r="B380">
        <v>41</v>
      </c>
      <c r="C380">
        <v>100</v>
      </c>
      <c r="D380">
        <v>9</v>
      </c>
      <c r="E380">
        <v>4615.78</v>
      </c>
      <c r="F380" s="1">
        <v>37652</v>
      </c>
      <c r="G380" t="s">
        <v>25</v>
      </c>
      <c r="H380">
        <v>1</v>
      </c>
      <c r="I380">
        <v>1</v>
      </c>
      <c r="J380">
        <v>2003</v>
      </c>
      <c r="K380" t="s">
        <v>504</v>
      </c>
      <c r="L380">
        <v>118</v>
      </c>
      <c r="M380" t="s">
        <v>519</v>
      </c>
      <c r="N380" t="s">
        <v>174</v>
      </c>
      <c r="O380" t="s">
        <v>175</v>
      </c>
      <c r="P380" t="s">
        <v>176</v>
      </c>
      <c r="R380" t="s">
        <v>177</v>
      </c>
      <c r="T380">
        <v>28034</v>
      </c>
      <c r="U380" t="s">
        <v>178</v>
      </c>
      <c r="V380" t="s">
        <v>42</v>
      </c>
      <c r="W380" t="s">
        <v>179</v>
      </c>
      <c r="X380" t="s">
        <v>180</v>
      </c>
      <c r="Y380" t="s">
        <v>51</v>
      </c>
      <c r="AA380" t="str">
        <f>A380&amp;B380&amp;C380&amp;D380&amp;E380&amp;F380&amp;G380&amp;H380&amp;I380&amp;J380&amp;K380&amp;L380&amp;M380&amp;N380&amp;O380&amp;P380&amp;Q380&amp;R380&amp;S380&amp;T380&amp;U380&amp;V380&amp;W380&amp;X380&amp;Y380</f>
        <v>101044110094615.7837652Shipped112003Trucks and Buses118S12_4473Euro Shopping Channel(91) 555 94 44C/ Moralzarzal, 86Madrid28034SpainEMEAFreyreDiegoMedium</v>
      </c>
      <c r="AB380" t="str">
        <f>IF(C380&lt;100,(B380*C380),"Can't Verify")</f>
        <v>Can't Verify</v>
      </c>
    </row>
    <row r="381" spans="1:28" x14ac:dyDescent="0.2">
      <c r="A381">
        <v>10241</v>
      </c>
      <c r="B381">
        <v>42</v>
      </c>
      <c r="C381">
        <v>90.19</v>
      </c>
      <c r="D381">
        <v>3</v>
      </c>
      <c r="E381">
        <v>3787.98</v>
      </c>
      <c r="F381" s="1">
        <v>38090</v>
      </c>
      <c r="G381" t="s">
        <v>25</v>
      </c>
      <c r="H381">
        <v>2</v>
      </c>
      <c r="I381">
        <v>4</v>
      </c>
      <c r="J381">
        <v>2004</v>
      </c>
      <c r="K381" t="s">
        <v>550</v>
      </c>
      <c r="L381">
        <v>92</v>
      </c>
      <c r="M381" t="s">
        <v>614</v>
      </c>
      <c r="N381" t="s">
        <v>531</v>
      </c>
      <c r="O381" t="s">
        <v>532</v>
      </c>
      <c r="P381" t="s">
        <v>533</v>
      </c>
      <c r="R381" t="s">
        <v>534</v>
      </c>
      <c r="T381">
        <v>67000</v>
      </c>
      <c r="U381" t="s">
        <v>41</v>
      </c>
      <c r="V381" t="s">
        <v>42</v>
      </c>
      <c r="W381" t="s">
        <v>535</v>
      </c>
      <c r="X381" t="s">
        <v>536</v>
      </c>
      <c r="Y381" t="s">
        <v>51</v>
      </c>
      <c r="AA381" t="str">
        <f>A381&amp;B381&amp;C381&amp;D381&amp;E381&amp;F381&amp;G381&amp;H381&amp;I381&amp;J381&amp;K381&amp;L381&amp;M381&amp;N381&amp;O381&amp;P381&amp;Q381&amp;R381&amp;S381&amp;T381&amp;U381&amp;V381&amp;W381&amp;X381&amp;Y381</f>
        <v>102414290.1933787.9838090Shipped242004Vintage Cars92S18_4409Mini Caravy88.60.155524, place KluberStrasbourg67000FranceEMEACiteauxFrederiqueMedium</v>
      </c>
      <c r="AB381">
        <f>IF(C381&lt;100,(B381*C381),"Can't Verify")</f>
        <v>3787.98</v>
      </c>
    </row>
    <row r="382" spans="1:28" x14ac:dyDescent="0.2">
      <c r="A382">
        <v>10324</v>
      </c>
      <c r="B382">
        <v>26</v>
      </c>
      <c r="C382">
        <v>58.38</v>
      </c>
      <c r="D382">
        <v>7</v>
      </c>
      <c r="E382">
        <v>1517.88</v>
      </c>
      <c r="F382" s="1">
        <v>38296</v>
      </c>
      <c r="G382" t="s">
        <v>25</v>
      </c>
      <c r="H382">
        <v>4</v>
      </c>
      <c r="I382">
        <v>11</v>
      </c>
      <c r="J382">
        <v>2004</v>
      </c>
      <c r="K382" t="s">
        <v>504</v>
      </c>
      <c r="L382">
        <v>118</v>
      </c>
      <c r="M382" t="s">
        <v>519</v>
      </c>
      <c r="N382" t="s">
        <v>99</v>
      </c>
      <c r="O382">
        <v>2125551500</v>
      </c>
      <c r="P382" t="s">
        <v>100</v>
      </c>
      <c r="Q382" t="s">
        <v>101</v>
      </c>
      <c r="R382" t="s">
        <v>30</v>
      </c>
      <c r="S382" t="s">
        <v>31</v>
      </c>
      <c r="T382">
        <v>10022</v>
      </c>
      <c r="U382" t="s">
        <v>32</v>
      </c>
      <c r="V382" t="s">
        <v>33</v>
      </c>
      <c r="W382" t="s">
        <v>102</v>
      </c>
      <c r="X382" t="s">
        <v>103</v>
      </c>
      <c r="Y382" t="s">
        <v>36</v>
      </c>
      <c r="AA382" t="str">
        <f>A382&amp;B382&amp;C382&amp;D382&amp;E382&amp;F382&amp;G382&amp;H382&amp;I382&amp;J382&amp;K382&amp;L382&amp;M382&amp;N382&amp;O382&amp;P382&amp;Q382&amp;R382&amp;S382&amp;T382&amp;U382&amp;V382&amp;W382&amp;X382&amp;Y382</f>
        <v>103242658.3871517.8838296Shipped4112004Trucks and Buses118S12_4473Vitachrome Inc.21255515002678 Kingston Rd.Suite 101NYCNY10022USANAFrickMichaelSmall</v>
      </c>
      <c r="AB382">
        <f>IF(C382&lt;100,(B382*C382),"Can't Verify")</f>
        <v>1517.88</v>
      </c>
    </row>
    <row r="383" spans="1:28" x14ac:dyDescent="0.2">
      <c r="A383">
        <v>10349</v>
      </c>
      <c r="B383">
        <v>48</v>
      </c>
      <c r="C383">
        <v>100</v>
      </c>
      <c r="D383">
        <v>9</v>
      </c>
      <c r="E383">
        <v>5232.96</v>
      </c>
      <c r="F383" s="1">
        <v>38322</v>
      </c>
      <c r="G383" t="s">
        <v>25</v>
      </c>
      <c r="H383">
        <v>4</v>
      </c>
      <c r="I383">
        <v>12</v>
      </c>
      <c r="J383">
        <v>2004</v>
      </c>
      <c r="K383" t="s">
        <v>504</v>
      </c>
      <c r="L383">
        <v>118</v>
      </c>
      <c r="M383" t="s">
        <v>519</v>
      </c>
      <c r="N383" t="s">
        <v>475</v>
      </c>
      <c r="O383">
        <v>2125557413</v>
      </c>
      <c r="P383" t="s">
        <v>476</v>
      </c>
      <c r="Q383" t="s">
        <v>477</v>
      </c>
      <c r="R383" t="s">
        <v>30</v>
      </c>
      <c r="S383" t="s">
        <v>31</v>
      </c>
      <c r="T383">
        <v>10022</v>
      </c>
      <c r="U383" t="s">
        <v>32</v>
      </c>
      <c r="V383" t="s">
        <v>33</v>
      </c>
      <c r="W383" t="s">
        <v>56</v>
      </c>
      <c r="X383" t="s">
        <v>478</v>
      </c>
      <c r="Y383" t="s">
        <v>51</v>
      </c>
      <c r="AA383" t="str">
        <f>A383&amp;B383&amp;C383&amp;D383&amp;E383&amp;F383&amp;G383&amp;H383&amp;I383&amp;J383&amp;K383&amp;L383&amp;M383&amp;N383&amp;O383&amp;P383&amp;Q383&amp;R383&amp;S383&amp;T383&amp;U383&amp;V383&amp;W383&amp;X383&amp;Y383</f>
        <v>103494810095232.9638322Shipped4122004Trucks and Buses118S12_4473Muscle Machine Inc21255574134092 Furth CircleSuite 400NYCNY10022USANAYoungJeffMedium</v>
      </c>
      <c r="AB383" t="str">
        <f>IF(C383&lt;100,(B383*C383),"Can't Verify")</f>
        <v>Can't Verify</v>
      </c>
    </row>
    <row r="384" spans="1:28" x14ac:dyDescent="0.2">
      <c r="A384">
        <v>10127</v>
      </c>
      <c r="B384">
        <v>24</v>
      </c>
      <c r="C384">
        <v>100</v>
      </c>
      <c r="D384">
        <v>11</v>
      </c>
      <c r="E384">
        <v>2559.6</v>
      </c>
      <c r="F384" s="1">
        <v>37775</v>
      </c>
      <c r="G384" t="s">
        <v>25</v>
      </c>
      <c r="H384">
        <v>2</v>
      </c>
      <c r="I384">
        <v>6</v>
      </c>
      <c r="J384">
        <v>2003</v>
      </c>
      <c r="K384" t="s">
        <v>504</v>
      </c>
      <c r="L384">
        <v>118</v>
      </c>
      <c r="M384" t="s">
        <v>519</v>
      </c>
      <c r="N384" t="s">
        <v>475</v>
      </c>
      <c r="O384">
        <v>2125557413</v>
      </c>
      <c r="P384" t="s">
        <v>476</v>
      </c>
      <c r="Q384" t="s">
        <v>477</v>
      </c>
      <c r="R384" t="s">
        <v>30</v>
      </c>
      <c r="S384" t="s">
        <v>31</v>
      </c>
      <c r="T384">
        <v>10022</v>
      </c>
      <c r="U384" t="s">
        <v>32</v>
      </c>
      <c r="V384" t="s">
        <v>33</v>
      </c>
      <c r="W384" t="s">
        <v>56</v>
      </c>
      <c r="X384" t="s">
        <v>478</v>
      </c>
      <c r="Y384" t="s">
        <v>36</v>
      </c>
      <c r="AA384" t="str">
        <f>A384&amp;B384&amp;C384&amp;D384&amp;E384&amp;F384&amp;G384&amp;H384&amp;I384&amp;J384&amp;K384&amp;L384&amp;M384&amp;N384&amp;O384&amp;P384&amp;Q384&amp;R384&amp;S384&amp;T384&amp;U384&amp;V384&amp;W384&amp;X384&amp;Y384</f>
        <v>1012724100112559.637775Shipped262003Trucks and Buses118S12_4473Muscle Machine Inc21255574134092 Furth CircleSuite 400NYCNY10022USANAYoungJeffSmall</v>
      </c>
      <c r="AB384" t="str">
        <f>IF(C384&lt;100,(B384*C384),"Can't Verify")</f>
        <v>Can't Verify</v>
      </c>
    </row>
    <row r="385" spans="1:28" x14ac:dyDescent="0.2">
      <c r="A385">
        <v>10115</v>
      </c>
      <c r="B385">
        <v>46</v>
      </c>
      <c r="C385">
        <v>100</v>
      </c>
      <c r="D385">
        <v>5</v>
      </c>
      <c r="E385">
        <v>5723.78</v>
      </c>
      <c r="F385" s="1">
        <v>37715</v>
      </c>
      <c r="G385" t="s">
        <v>25</v>
      </c>
      <c r="H385">
        <v>2</v>
      </c>
      <c r="I385">
        <v>4</v>
      </c>
      <c r="J385">
        <v>2003</v>
      </c>
      <c r="K385" t="s">
        <v>504</v>
      </c>
      <c r="L385">
        <v>118</v>
      </c>
      <c r="M385" t="s">
        <v>519</v>
      </c>
      <c r="N385" t="s">
        <v>203</v>
      </c>
      <c r="O385">
        <v>2125558493</v>
      </c>
      <c r="P385" t="s">
        <v>204</v>
      </c>
      <c r="Q385" t="s">
        <v>205</v>
      </c>
      <c r="R385" t="s">
        <v>30</v>
      </c>
      <c r="S385" t="s">
        <v>31</v>
      </c>
      <c r="T385">
        <v>10022</v>
      </c>
      <c r="U385" t="s">
        <v>32</v>
      </c>
      <c r="V385" t="s">
        <v>33</v>
      </c>
      <c r="W385" t="s">
        <v>124</v>
      </c>
      <c r="X385" t="s">
        <v>206</v>
      </c>
      <c r="Y385" t="s">
        <v>51</v>
      </c>
      <c r="AA385" t="str">
        <f>A385&amp;B385&amp;C385&amp;D385&amp;E385&amp;F385&amp;G385&amp;H385&amp;I385&amp;J385&amp;K385&amp;L385&amp;M385&amp;N385&amp;O385&amp;P385&amp;Q385&amp;R385&amp;S385&amp;T385&amp;U385&amp;V385&amp;W385&amp;X385&amp;Y385</f>
        <v>101154610055723.7837715Shipped242003Trucks and Buses118S12_4473Classic Legends Inc.21255584935905 Pompton St.Suite 750NYCNY10022USANAHernandezMariaMedium</v>
      </c>
      <c r="AB385" t="str">
        <f>IF(C385&lt;100,(B385*C385),"Can't Verify")</f>
        <v>Can't Verify</v>
      </c>
    </row>
    <row r="386" spans="1:28" x14ac:dyDescent="0.2">
      <c r="A386">
        <v>10292</v>
      </c>
      <c r="B386">
        <v>21</v>
      </c>
      <c r="C386">
        <v>100</v>
      </c>
      <c r="D386">
        <v>8</v>
      </c>
      <c r="E386">
        <v>2214.87</v>
      </c>
      <c r="F386" s="1">
        <v>38238</v>
      </c>
      <c r="G386" t="s">
        <v>25</v>
      </c>
      <c r="H386">
        <v>3</v>
      </c>
      <c r="I386">
        <v>9</v>
      </c>
      <c r="J386">
        <v>2004</v>
      </c>
      <c r="K386" t="s">
        <v>504</v>
      </c>
      <c r="L386">
        <v>118</v>
      </c>
      <c r="M386" t="s">
        <v>519</v>
      </c>
      <c r="N386" t="s">
        <v>28</v>
      </c>
      <c r="O386">
        <v>2125557818</v>
      </c>
      <c r="P386" t="s">
        <v>29</v>
      </c>
      <c r="R386" t="s">
        <v>30</v>
      </c>
      <c r="S386" t="s">
        <v>31</v>
      </c>
      <c r="T386">
        <v>10022</v>
      </c>
      <c r="U386" t="s">
        <v>32</v>
      </c>
      <c r="V386" t="s">
        <v>33</v>
      </c>
      <c r="W386" t="s">
        <v>34</v>
      </c>
      <c r="X386" t="s">
        <v>35</v>
      </c>
      <c r="Y386" t="s">
        <v>36</v>
      </c>
      <c r="AA386" t="str">
        <f>A386&amp;B386&amp;C386&amp;D386&amp;E386&amp;F386&amp;G386&amp;H386&amp;I386&amp;J386&amp;K386&amp;L386&amp;M386&amp;N386&amp;O386&amp;P386&amp;Q386&amp;R386&amp;S386&amp;T386&amp;U386&amp;V386&amp;W386&amp;X386&amp;Y386</f>
        <v>102922110082214.8738238Shipped392004Trucks and Buses118S12_4473Land of Toys Inc.2125557818897 Long Airport AvenueNYCNY10022USANAYuKwaiSmall</v>
      </c>
      <c r="AB386" t="str">
        <f>IF(C386&lt;100,(B386*C386),"Can't Verify")</f>
        <v>Can't Verify</v>
      </c>
    </row>
    <row r="387" spans="1:28" x14ac:dyDescent="0.2">
      <c r="A387">
        <v>10151</v>
      </c>
      <c r="B387">
        <v>24</v>
      </c>
      <c r="C387">
        <v>100</v>
      </c>
      <c r="D387">
        <v>3</v>
      </c>
      <c r="E387">
        <v>3327.6</v>
      </c>
      <c r="F387" s="1">
        <v>37885</v>
      </c>
      <c r="G387" t="s">
        <v>25</v>
      </c>
      <c r="H387">
        <v>3</v>
      </c>
      <c r="I387">
        <v>9</v>
      </c>
      <c r="J387">
        <v>2003</v>
      </c>
      <c r="K387" t="s">
        <v>504</v>
      </c>
      <c r="L387">
        <v>118</v>
      </c>
      <c r="M387" t="s">
        <v>519</v>
      </c>
      <c r="N387" t="s">
        <v>391</v>
      </c>
      <c r="O387" t="s">
        <v>392</v>
      </c>
      <c r="P387" t="s">
        <v>393</v>
      </c>
      <c r="R387" t="s">
        <v>394</v>
      </c>
      <c r="T387">
        <v>90110</v>
      </c>
      <c r="U387" t="s">
        <v>130</v>
      </c>
      <c r="V387" t="s">
        <v>42</v>
      </c>
      <c r="W387" t="s">
        <v>395</v>
      </c>
      <c r="X387" t="s">
        <v>396</v>
      </c>
      <c r="Y387" t="s">
        <v>51</v>
      </c>
      <c r="AA387" t="str">
        <f>A387&amp;B387&amp;C387&amp;D387&amp;E387&amp;F387&amp;G387&amp;H387&amp;I387&amp;J387&amp;K387&amp;L387&amp;M387&amp;N387&amp;O387&amp;P387&amp;Q387&amp;R387&amp;S387&amp;T387&amp;U387&amp;V387&amp;W387&amp;X387&amp;Y387</f>
        <v>101512410033327.637885Shipped392003Trucks and Buses118S12_4473Oulu Toy Supplies, Inc.981-443655Torikatu 38Oulu90110FinlandEMEAKoskitaloPirkkoMedium</v>
      </c>
      <c r="AB387" t="str">
        <f>IF(C387&lt;100,(B387*C387),"Can't Verify")</f>
        <v>Can't Verify</v>
      </c>
    </row>
    <row r="388" spans="1:28" x14ac:dyDescent="0.2">
      <c r="A388">
        <v>10241</v>
      </c>
      <c r="B388">
        <v>30</v>
      </c>
      <c r="C388">
        <v>66.989999999999995</v>
      </c>
      <c r="D388">
        <v>4</v>
      </c>
      <c r="E388">
        <v>2009.7</v>
      </c>
      <c r="F388" s="1">
        <v>38090</v>
      </c>
      <c r="G388" t="s">
        <v>25</v>
      </c>
      <c r="H388">
        <v>2</v>
      </c>
      <c r="I388">
        <v>4</v>
      </c>
      <c r="J388">
        <v>2004</v>
      </c>
      <c r="K388" t="s">
        <v>181</v>
      </c>
      <c r="L388">
        <v>71</v>
      </c>
      <c r="M388" t="s">
        <v>619</v>
      </c>
      <c r="N388" t="s">
        <v>531</v>
      </c>
      <c r="O388" t="s">
        <v>532</v>
      </c>
      <c r="P388" t="s">
        <v>533</v>
      </c>
      <c r="R388" t="s">
        <v>534</v>
      </c>
      <c r="T388">
        <v>67000</v>
      </c>
      <c r="U388" t="s">
        <v>41</v>
      </c>
      <c r="V388" t="s">
        <v>42</v>
      </c>
      <c r="W388" t="s">
        <v>535</v>
      </c>
      <c r="X388" t="s">
        <v>536</v>
      </c>
      <c r="Y388" t="s">
        <v>36</v>
      </c>
      <c r="AA388" t="str">
        <f>A388&amp;B388&amp;C388&amp;D388&amp;E388&amp;F388&amp;G388&amp;H388&amp;I388&amp;J388&amp;K388&amp;L388&amp;M388&amp;N388&amp;O388&amp;P388&amp;Q388&amp;R388&amp;S388&amp;T388&amp;U388&amp;V388&amp;W388&amp;X388&amp;Y388</f>
        <v>102413066.9942009.738090Shipped242004Classic Cars71S18_4933Mini Caravy88.60.155524, place KluberStrasbourg67000FranceEMEACiteauxFrederiqueSmall</v>
      </c>
      <c r="AB388">
        <f>IF(C388&lt;100,(B388*C388),"Can't Verify")</f>
        <v>2009.6999999999998</v>
      </c>
    </row>
    <row r="389" spans="1:28" x14ac:dyDescent="0.2">
      <c r="A389">
        <v>10382</v>
      </c>
      <c r="B389">
        <v>32</v>
      </c>
      <c r="C389">
        <v>66.58</v>
      </c>
      <c r="D389">
        <v>13</v>
      </c>
      <c r="E389">
        <v>2130.56</v>
      </c>
      <c r="F389" s="1">
        <v>38400</v>
      </c>
      <c r="G389" t="s">
        <v>25</v>
      </c>
      <c r="H389">
        <v>1</v>
      </c>
      <c r="I389">
        <v>2</v>
      </c>
      <c r="J389">
        <v>2005</v>
      </c>
      <c r="K389" t="s">
        <v>504</v>
      </c>
      <c r="L389">
        <v>118</v>
      </c>
      <c r="M389" t="s">
        <v>519</v>
      </c>
      <c r="N389" t="s">
        <v>272</v>
      </c>
      <c r="O389">
        <v>4155551450</v>
      </c>
      <c r="P389" t="s">
        <v>273</v>
      </c>
      <c r="R389" t="s">
        <v>274</v>
      </c>
      <c r="S389" t="s">
        <v>55</v>
      </c>
      <c r="T389">
        <v>97562</v>
      </c>
      <c r="U389" t="s">
        <v>32</v>
      </c>
      <c r="V389" t="s">
        <v>33</v>
      </c>
      <c r="W389" t="s">
        <v>275</v>
      </c>
      <c r="X389" t="s">
        <v>276</v>
      </c>
      <c r="Y389" t="s">
        <v>36</v>
      </c>
      <c r="AA389" t="str">
        <f>A389&amp;B389&amp;C389&amp;D389&amp;E389&amp;F389&amp;G389&amp;H389&amp;I389&amp;J389&amp;K389&amp;L389&amp;M389&amp;N389&amp;O389&amp;P389&amp;Q389&amp;R389&amp;S389&amp;T389&amp;U389&amp;V389&amp;W389&amp;X389&amp;Y389</f>
        <v>103823266.58132130.5638400Shipped122005Trucks and Buses118S12_4473Mini Gifts Distributors Ltd.41555514505677 Strong St.San RafaelCA97562USANANelsonValarieSmall</v>
      </c>
      <c r="AB389">
        <f>IF(C389&lt;100,(B389*C389),"Can't Verify")</f>
        <v>2130.56</v>
      </c>
    </row>
    <row r="390" spans="1:28" x14ac:dyDescent="0.2">
      <c r="A390">
        <v>10371</v>
      </c>
      <c r="B390">
        <v>49</v>
      </c>
      <c r="C390">
        <v>35.71</v>
      </c>
      <c r="D390">
        <v>4</v>
      </c>
      <c r="E390">
        <v>1749.79</v>
      </c>
      <c r="F390" s="1">
        <v>38375</v>
      </c>
      <c r="G390" t="s">
        <v>25</v>
      </c>
      <c r="H390">
        <v>1</v>
      </c>
      <c r="I390">
        <v>1</v>
      </c>
      <c r="J390">
        <v>2005</v>
      </c>
      <c r="K390" t="s">
        <v>504</v>
      </c>
      <c r="L390">
        <v>118</v>
      </c>
      <c r="M390" t="s">
        <v>519</v>
      </c>
      <c r="N390" t="s">
        <v>272</v>
      </c>
      <c r="O390">
        <v>4155551450</v>
      </c>
      <c r="P390" t="s">
        <v>273</v>
      </c>
      <c r="R390" t="s">
        <v>274</v>
      </c>
      <c r="S390" t="s">
        <v>55</v>
      </c>
      <c r="T390">
        <v>97562</v>
      </c>
      <c r="U390" t="s">
        <v>32</v>
      </c>
      <c r="V390" t="s">
        <v>33</v>
      </c>
      <c r="W390" t="s">
        <v>275</v>
      </c>
      <c r="X390" t="s">
        <v>276</v>
      </c>
      <c r="Y390" t="s">
        <v>36</v>
      </c>
      <c r="AA390" t="str">
        <f>A390&amp;B390&amp;C390&amp;D390&amp;E390&amp;F390&amp;G390&amp;H390&amp;I390&amp;J390&amp;K390&amp;L390&amp;M390&amp;N390&amp;O390&amp;P390&amp;Q390&amp;R390&amp;S390&amp;T390&amp;U390&amp;V390&amp;W390&amp;X390&amp;Y390</f>
        <v>103714935.7141749.7938375Shipped112005Trucks and Buses118S12_4473Mini Gifts Distributors Ltd.41555514505677 Strong St.San RafaelCA97562USANANelsonValarieSmall</v>
      </c>
      <c r="AB390">
        <f>IF(C390&lt;100,(B390*C390),"Can't Verify")</f>
        <v>1749.79</v>
      </c>
    </row>
    <row r="391" spans="1:28" x14ac:dyDescent="0.2">
      <c r="A391">
        <v>10271</v>
      </c>
      <c r="B391">
        <v>31</v>
      </c>
      <c r="C391">
        <v>97.17</v>
      </c>
      <c r="D391">
        <v>5</v>
      </c>
      <c r="E391">
        <v>3012.27</v>
      </c>
      <c r="F391" s="1">
        <v>38188</v>
      </c>
      <c r="G391" t="s">
        <v>25</v>
      </c>
      <c r="H391">
        <v>3</v>
      </c>
      <c r="I391">
        <v>7</v>
      </c>
      <c r="J391">
        <v>2004</v>
      </c>
      <c r="K391" t="s">
        <v>504</v>
      </c>
      <c r="L391">
        <v>118</v>
      </c>
      <c r="M391" t="s">
        <v>519</v>
      </c>
      <c r="N391" t="s">
        <v>272</v>
      </c>
      <c r="O391">
        <v>4155551450</v>
      </c>
      <c r="P391" t="s">
        <v>273</v>
      </c>
      <c r="R391" t="s">
        <v>274</v>
      </c>
      <c r="S391" t="s">
        <v>55</v>
      </c>
      <c r="T391">
        <v>97562</v>
      </c>
      <c r="U391" t="s">
        <v>32</v>
      </c>
      <c r="V391" t="s">
        <v>33</v>
      </c>
      <c r="W391" t="s">
        <v>275</v>
      </c>
      <c r="X391" t="s">
        <v>276</v>
      </c>
      <c r="Y391" t="s">
        <v>51</v>
      </c>
      <c r="AA391" t="str">
        <f>A391&amp;B391&amp;C391&amp;D391&amp;E391&amp;F391&amp;G391&amp;H391&amp;I391&amp;J391&amp;K391&amp;L391&amp;M391&amp;N391&amp;O391&amp;P391&amp;Q391&amp;R391&amp;S391&amp;T391&amp;U391&amp;V391&amp;W391&amp;X391&amp;Y391</f>
        <v>102713197.1753012.2738188Shipped372004Trucks and Buses118S12_4473Mini Gifts Distributors Ltd.41555514505677 Strong St.San RafaelCA97562USANANelsonValarieMedium</v>
      </c>
      <c r="AB391">
        <f>IF(C391&lt;100,(B391*C391),"Can't Verify")</f>
        <v>3012.27</v>
      </c>
    </row>
    <row r="392" spans="1:28" x14ac:dyDescent="0.2">
      <c r="A392">
        <v>10229</v>
      </c>
      <c r="B392">
        <v>36</v>
      </c>
      <c r="C392">
        <v>100</v>
      </c>
      <c r="D392">
        <v>1</v>
      </c>
      <c r="E392">
        <v>4521.96</v>
      </c>
      <c r="F392" s="1">
        <v>38057</v>
      </c>
      <c r="G392" t="s">
        <v>25</v>
      </c>
      <c r="H392">
        <v>1</v>
      </c>
      <c r="I392">
        <v>3</v>
      </c>
      <c r="J392">
        <v>2004</v>
      </c>
      <c r="K392" t="s">
        <v>504</v>
      </c>
      <c r="L392">
        <v>118</v>
      </c>
      <c r="M392" t="s">
        <v>519</v>
      </c>
      <c r="N392" t="s">
        <v>272</v>
      </c>
      <c r="O392">
        <v>4155551450</v>
      </c>
      <c r="P392" t="s">
        <v>273</v>
      </c>
      <c r="R392" t="s">
        <v>274</v>
      </c>
      <c r="S392" t="s">
        <v>55</v>
      </c>
      <c r="T392">
        <v>97562</v>
      </c>
      <c r="U392" t="s">
        <v>32</v>
      </c>
      <c r="V392" t="s">
        <v>33</v>
      </c>
      <c r="W392" t="s">
        <v>275</v>
      </c>
      <c r="X392" t="s">
        <v>276</v>
      </c>
      <c r="Y392" t="s">
        <v>51</v>
      </c>
      <c r="AA392" t="str">
        <f>A392&amp;B392&amp;C392&amp;D392&amp;E392&amp;F392&amp;G392&amp;H392&amp;I392&amp;J392&amp;K392&amp;L392&amp;M392&amp;N392&amp;O392&amp;P392&amp;Q392&amp;R392&amp;S392&amp;T392&amp;U392&amp;V392&amp;W392&amp;X392&amp;Y392</f>
        <v>102293610014521.9638057Shipped132004Trucks and Buses118S12_4473Mini Gifts Distributors Ltd.41555514505677 Strong St.San RafaelCA97562USANANelsonValarieMedium</v>
      </c>
      <c r="AB392" t="str">
        <f>IF(C392&lt;100,(B392*C392),"Can't Verify")</f>
        <v>Can't Verify</v>
      </c>
    </row>
    <row r="393" spans="1:28" x14ac:dyDescent="0.2">
      <c r="A393">
        <v>10184</v>
      </c>
      <c r="B393">
        <v>37</v>
      </c>
      <c r="C393">
        <v>100</v>
      </c>
      <c r="D393">
        <v>6</v>
      </c>
      <c r="E393">
        <v>4516.22</v>
      </c>
      <c r="F393" s="1">
        <v>37939</v>
      </c>
      <c r="G393" t="s">
        <v>25</v>
      </c>
      <c r="H393">
        <v>4</v>
      </c>
      <c r="I393">
        <v>11</v>
      </c>
      <c r="J393">
        <v>2003</v>
      </c>
      <c r="K393" t="s">
        <v>504</v>
      </c>
      <c r="L393">
        <v>118</v>
      </c>
      <c r="M393" t="s">
        <v>519</v>
      </c>
      <c r="N393" t="s">
        <v>520</v>
      </c>
      <c r="O393" t="s">
        <v>521</v>
      </c>
      <c r="P393" t="s">
        <v>522</v>
      </c>
      <c r="R393" t="s">
        <v>523</v>
      </c>
      <c r="T393">
        <v>41101</v>
      </c>
      <c r="U393" t="s">
        <v>178</v>
      </c>
      <c r="V393" t="s">
        <v>42</v>
      </c>
      <c r="W393" t="s">
        <v>524</v>
      </c>
      <c r="X393" t="s">
        <v>525</v>
      </c>
      <c r="Y393" t="s">
        <v>51</v>
      </c>
      <c r="AA393" t="str">
        <f>A393&amp;B393&amp;C393&amp;D393&amp;E393&amp;F393&amp;G393&amp;H393&amp;I393&amp;J393&amp;K393&amp;L393&amp;M393&amp;N393&amp;O393&amp;P393&amp;Q393&amp;R393&amp;S393&amp;T393&amp;U393&amp;V393&amp;W393&amp;X393&amp;Y393</f>
        <v>101843710064516.2237939Shipped4112003Trucks and Buses118S12_4473Iberia Gift Imports, Corp.(95) 555 82 82C/ Romero, 33Sevilla41101SpainEMEARoelJose PedroMedium</v>
      </c>
      <c r="AB393" t="str">
        <f>IF(C393&lt;100,(B393*C393),"Can't Verify")</f>
        <v>Can't Verify</v>
      </c>
    </row>
    <row r="394" spans="1:28" x14ac:dyDescent="0.2">
      <c r="A394">
        <v>10165</v>
      </c>
      <c r="B394">
        <v>48</v>
      </c>
      <c r="C394">
        <v>100</v>
      </c>
      <c r="D394">
        <v>12</v>
      </c>
      <c r="E394">
        <v>6825.6</v>
      </c>
      <c r="F394" s="1">
        <v>37916</v>
      </c>
      <c r="G394" t="s">
        <v>25</v>
      </c>
      <c r="H394">
        <v>4</v>
      </c>
      <c r="I394">
        <v>10</v>
      </c>
      <c r="J394">
        <v>2003</v>
      </c>
      <c r="K394" t="s">
        <v>504</v>
      </c>
      <c r="L394">
        <v>118</v>
      </c>
      <c r="M394" t="s">
        <v>519</v>
      </c>
      <c r="N394" t="s">
        <v>196</v>
      </c>
      <c r="O394" t="s">
        <v>197</v>
      </c>
      <c r="P394" t="s">
        <v>198</v>
      </c>
      <c r="R394" t="s">
        <v>199</v>
      </c>
      <c r="T394">
        <v>79903</v>
      </c>
      <c r="U394" t="s">
        <v>199</v>
      </c>
      <c r="V394" t="s">
        <v>200</v>
      </c>
      <c r="W394" t="s">
        <v>201</v>
      </c>
      <c r="X394" t="s">
        <v>202</v>
      </c>
      <c r="Y394" t="s">
        <v>51</v>
      </c>
      <c r="AA394" t="str">
        <f>A394&amp;B394&amp;C394&amp;D394&amp;E394&amp;F394&amp;G394&amp;H394&amp;I394&amp;J394&amp;K394&amp;L394&amp;M394&amp;N394&amp;O394&amp;P394&amp;Q394&amp;R394&amp;S394&amp;T394&amp;U394&amp;V394&amp;W394&amp;X394&amp;Y394</f>
        <v>1016548100126825.637916Shipped4102003Trucks and Buses118S12_4473Dragon Souveniers, Ltd.+65 221 7555Bronz Sok., Bronz Apt. 3/6 TesvikiyeSingapore79903SingaporeJapanNatividadEricMedium</v>
      </c>
      <c r="AB394" t="str">
        <f>IF(C394&lt;100,(B394*C394),"Can't Verify")</f>
        <v>Can't Verify</v>
      </c>
    </row>
    <row r="395" spans="1:28" x14ac:dyDescent="0.2">
      <c r="A395">
        <v>10259</v>
      </c>
      <c r="B395">
        <v>46</v>
      </c>
      <c r="C395">
        <v>100</v>
      </c>
      <c r="D395">
        <v>4</v>
      </c>
      <c r="E395">
        <v>6541.2</v>
      </c>
      <c r="F395" s="1">
        <v>38153</v>
      </c>
      <c r="G395" t="s">
        <v>25</v>
      </c>
      <c r="H395">
        <v>2</v>
      </c>
      <c r="I395">
        <v>6</v>
      </c>
      <c r="J395">
        <v>2004</v>
      </c>
      <c r="K395" t="s">
        <v>504</v>
      </c>
      <c r="L395">
        <v>118</v>
      </c>
      <c r="M395" t="s">
        <v>519</v>
      </c>
      <c r="N395" t="s">
        <v>418</v>
      </c>
      <c r="O395" t="s">
        <v>419</v>
      </c>
      <c r="P395" t="s">
        <v>420</v>
      </c>
      <c r="Q395" t="s">
        <v>421</v>
      </c>
      <c r="R395" t="s">
        <v>199</v>
      </c>
      <c r="T395">
        <v>69045</v>
      </c>
      <c r="U395" t="s">
        <v>199</v>
      </c>
      <c r="V395" t="s">
        <v>96</v>
      </c>
      <c r="W395" t="s">
        <v>422</v>
      </c>
      <c r="X395" t="s">
        <v>423</v>
      </c>
      <c r="Y395" t="s">
        <v>51</v>
      </c>
      <c r="AA395" t="str">
        <f>A395&amp;B395&amp;C395&amp;D395&amp;E395&amp;F395&amp;G395&amp;H395&amp;I395&amp;J395&amp;K395&amp;L395&amp;M395&amp;N395&amp;O395&amp;P395&amp;Q395&amp;R395&amp;S395&amp;T395&amp;U395&amp;V395&amp;W395&amp;X395&amp;Y395</f>
        <v>102594610046541.238153Shipped262004Trucks and Buses118S12_4473Handji Gifts&amp; Co+65 224 1555Village Close - 106 Linden Road Sandown2nd FloorSingapore69045SingaporeAPACVictorinoWendyMedium</v>
      </c>
      <c r="AB395" t="str">
        <f>IF(C395&lt;100,(B395*C395),"Can't Verify")</f>
        <v>Can't Verify</v>
      </c>
    </row>
    <row r="396" spans="1:28" x14ac:dyDescent="0.2">
      <c r="A396">
        <v>10195</v>
      </c>
      <c r="B396">
        <v>49</v>
      </c>
      <c r="C396">
        <v>100</v>
      </c>
      <c r="D396">
        <v>6</v>
      </c>
      <c r="E396">
        <v>6445.46</v>
      </c>
      <c r="F396" s="1">
        <v>37950</v>
      </c>
      <c r="G396" t="s">
        <v>25</v>
      </c>
      <c r="H396">
        <v>4</v>
      </c>
      <c r="I396">
        <v>11</v>
      </c>
      <c r="J396">
        <v>2003</v>
      </c>
      <c r="K396" t="s">
        <v>504</v>
      </c>
      <c r="L396">
        <v>118</v>
      </c>
      <c r="M396" t="s">
        <v>519</v>
      </c>
      <c r="N396" t="s">
        <v>317</v>
      </c>
      <c r="O396">
        <v>9145554562</v>
      </c>
      <c r="P396" t="s">
        <v>318</v>
      </c>
      <c r="R396" t="s">
        <v>319</v>
      </c>
      <c r="S396" t="s">
        <v>31</v>
      </c>
      <c r="T396">
        <v>24067</v>
      </c>
      <c r="U396" t="s">
        <v>32</v>
      </c>
      <c r="V396" t="s">
        <v>33</v>
      </c>
      <c r="W396" t="s">
        <v>102</v>
      </c>
      <c r="X396" t="s">
        <v>238</v>
      </c>
      <c r="Y396" t="s">
        <v>51</v>
      </c>
      <c r="AA396" t="str">
        <f>A396&amp;B396&amp;C396&amp;D396&amp;E396&amp;F396&amp;G396&amp;H396&amp;I396&amp;J396&amp;K396&amp;L396&amp;M396&amp;N396&amp;O396&amp;P396&amp;Q396&amp;R396&amp;S396&amp;T396&amp;U396&amp;V396&amp;W396&amp;X396&amp;Y396</f>
        <v>101954910066445.4637950Shipped4112003Trucks and Buses118S12_4473Mini Classics91455545623758 North Pendale StreetWhite PlainsNY24067USANAFrickSteveMedium</v>
      </c>
      <c r="AB396" t="str">
        <f>IF(C396&lt;100,(B396*C396),"Can't Verify")</f>
        <v>Can't Verify</v>
      </c>
    </row>
    <row r="397" spans="1:28" x14ac:dyDescent="0.2">
      <c r="A397">
        <v>10181</v>
      </c>
      <c r="B397">
        <v>36</v>
      </c>
      <c r="C397">
        <v>100</v>
      </c>
      <c r="D397">
        <v>11</v>
      </c>
      <c r="E397">
        <v>4477.32</v>
      </c>
      <c r="F397" s="1">
        <v>37937</v>
      </c>
      <c r="G397" t="s">
        <v>25</v>
      </c>
      <c r="H397">
        <v>4</v>
      </c>
      <c r="I397">
        <v>11</v>
      </c>
      <c r="J397">
        <v>2003</v>
      </c>
      <c r="K397" t="s">
        <v>181</v>
      </c>
      <c r="L397">
        <v>115</v>
      </c>
      <c r="M397" t="s">
        <v>530</v>
      </c>
      <c r="N397" t="s">
        <v>73</v>
      </c>
      <c r="O397" t="s">
        <v>74</v>
      </c>
      <c r="P397" t="s">
        <v>75</v>
      </c>
      <c r="R397" t="s">
        <v>76</v>
      </c>
      <c r="T397" t="s">
        <v>77</v>
      </c>
      <c r="U397" t="s">
        <v>78</v>
      </c>
      <c r="V397" t="s">
        <v>42</v>
      </c>
      <c r="W397" t="s">
        <v>79</v>
      </c>
      <c r="X397" t="s">
        <v>80</v>
      </c>
      <c r="Y397" t="s">
        <v>51</v>
      </c>
      <c r="AA397" t="str">
        <f>A397&amp;B397&amp;C397&amp;D397&amp;E397&amp;F397&amp;G397&amp;H397&amp;I397&amp;J397&amp;K397&amp;L397&amp;M397&amp;N397&amp;O397&amp;P397&amp;Q397&amp;R397&amp;S397&amp;T397&amp;U397&amp;V397&amp;W397&amp;X397&amp;Y397</f>
        <v>1018136100114477.3237937Shipped4112003Classic Cars115S12_4675Herkku Gifts+47 2267 3215Drammen 121, PR 744 SentrumBergenN 5804NorwayEMEAOeztanVeyselMedium</v>
      </c>
      <c r="AB397" t="str">
        <f>IF(C397&lt;100,(B397*C397),"Can't Verify")</f>
        <v>Can't Verify</v>
      </c>
    </row>
    <row r="398" spans="1:28" x14ac:dyDescent="0.2">
      <c r="A398">
        <v>10389</v>
      </c>
      <c r="B398">
        <v>47</v>
      </c>
      <c r="C398">
        <v>100</v>
      </c>
      <c r="D398">
        <v>8</v>
      </c>
      <c r="E398">
        <v>5243.79</v>
      </c>
      <c r="F398" s="1">
        <v>38414</v>
      </c>
      <c r="G398" t="s">
        <v>25</v>
      </c>
      <c r="H398">
        <v>1</v>
      </c>
      <c r="I398">
        <v>3</v>
      </c>
      <c r="J398">
        <v>2005</v>
      </c>
      <c r="K398" t="s">
        <v>181</v>
      </c>
      <c r="L398">
        <v>115</v>
      </c>
      <c r="M398" t="s">
        <v>530</v>
      </c>
      <c r="N398" t="s">
        <v>261</v>
      </c>
      <c r="O398" t="s">
        <v>262</v>
      </c>
      <c r="P398" t="s">
        <v>263</v>
      </c>
      <c r="R398" t="s">
        <v>264</v>
      </c>
      <c r="T398" t="s">
        <v>265</v>
      </c>
      <c r="U398" t="s">
        <v>188</v>
      </c>
      <c r="V398" t="s">
        <v>42</v>
      </c>
      <c r="W398" t="s">
        <v>266</v>
      </c>
      <c r="X398" t="s">
        <v>206</v>
      </c>
      <c r="Y398" t="s">
        <v>51</v>
      </c>
      <c r="AA398" t="str">
        <f>A398&amp;B398&amp;C398&amp;D398&amp;E398&amp;F398&amp;G398&amp;H398&amp;I398&amp;J398&amp;K398&amp;L398&amp;M398&amp;N398&amp;O398&amp;P398&amp;Q398&amp;R398&amp;S398&amp;T398&amp;U398&amp;V398&amp;W398&amp;X398&amp;Y398</f>
        <v>103894710085243.7938414Shipped132005Classic Cars115S12_4675Scandinavian Gift Ideas0695-34 6555?kergatan 24BorasS-844 67SwedenEMEALarssonMariaMedium</v>
      </c>
      <c r="AB398" t="str">
        <f>IF(C398&lt;100,(B398*C398),"Can't Verify")</f>
        <v>Can't Verify</v>
      </c>
    </row>
    <row r="399" spans="1:28" x14ac:dyDescent="0.2">
      <c r="A399">
        <v>10147</v>
      </c>
      <c r="B399">
        <v>33</v>
      </c>
      <c r="C399">
        <v>97.89</v>
      </c>
      <c r="D399">
        <v>4</v>
      </c>
      <c r="E399">
        <v>3230.37</v>
      </c>
      <c r="F399" s="1">
        <v>37869</v>
      </c>
      <c r="G399" t="s">
        <v>25</v>
      </c>
      <c r="H399">
        <v>3</v>
      </c>
      <c r="I399">
        <v>9</v>
      </c>
      <c r="J399">
        <v>2003</v>
      </c>
      <c r="K399" t="s">
        <v>181</v>
      </c>
      <c r="L399">
        <v>115</v>
      </c>
      <c r="M399" t="s">
        <v>530</v>
      </c>
      <c r="N399" t="s">
        <v>281</v>
      </c>
      <c r="O399">
        <v>6175558555</v>
      </c>
      <c r="P399" t="s">
        <v>282</v>
      </c>
      <c r="R399" t="s">
        <v>283</v>
      </c>
      <c r="S399" t="s">
        <v>123</v>
      </c>
      <c r="T399">
        <v>58339</v>
      </c>
      <c r="U399" t="s">
        <v>32</v>
      </c>
      <c r="V399" t="s">
        <v>33</v>
      </c>
      <c r="W399" t="s">
        <v>275</v>
      </c>
      <c r="X399" t="s">
        <v>284</v>
      </c>
      <c r="Y399" t="s">
        <v>51</v>
      </c>
      <c r="AA399" t="str">
        <f>A399&amp;B399&amp;C399&amp;D399&amp;E399&amp;F399&amp;G399&amp;H399&amp;I399&amp;J399&amp;K399&amp;L399&amp;M399&amp;N399&amp;O399&amp;P399&amp;Q399&amp;R399&amp;S399&amp;T399&amp;U399&amp;V399&amp;W399&amp;X399&amp;Y399</f>
        <v>101473397.8943230.3737869Shipped392003Classic Cars115S12_4675Collectables For Less Inc.61755585557825 Douglas Av.BrickhavenMA58339USANANelsonAllenMedium</v>
      </c>
      <c r="AB399">
        <f>IF(C399&lt;100,(B399*C399),"Can't Verify")</f>
        <v>3230.37</v>
      </c>
    </row>
    <row r="400" spans="1:28" x14ac:dyDescent="0.2">
      <c r="A400">
        <v>10363</v>
      </c>
      <c r="B400">
        <v>46</v>
      </c>
      <c r="C400">
        <v>88.45</v>
      </c>
      <c r="D400">
        <v>6</v>
      </c>
      <c r="E400">
        <v>4068.7</v>
      </c>
      <c r="F400" s="1">
        <v>38358</v>
      </c>
      <c r="G400" t="s">
        <v>25</v>
      </c>
      <c r="H400">
        <v>1</v>
      </c>
      <c r="I400">
        <v>1</v>
      </c>
      <c r="J400">
        <v>2005</v>
      </c>
      <c r="K400" t="s">
        <v>181</v>
      </c>
      <c r="L400">
        <v>115</v>
      </c>
      <c r="M400" t="s">
        <v>530</v>
      </c>
      <c r="N400" t="s">
        <v>467</v>
      </c>
      <c r="O400" t="s">
        <v>468</v>
      </c>
      <c r="P400" t="s">
        <v>469</v>
      </c>
      <c r="R400" t="s">
        <v>470</v>
      </c>
      <c r="T400" t="s">
        <v>471</v>
      </c>
      <c r="U400" t="s">
        <v>130</v>
      </c>
      <c r="V400" t="s">
        <v>42</v>
      </c>
      <c r="W400" t="s">
        <v>472</v>
      </c>
      <c r="X400" t="s">
        <v>473</v>
      </c>
      <c r="Y400" t="s">
        <v>51</v>
      </c>
      <c r="AA400" t="str">
        <f>A400&amp;B400&amp;C400&amp;D400&amp;E400&amp;F400&amp;G400&amp;H400&amp;I400&amp;J400&amp;K400&amp;L400&amp;M400&amp;N400&amp;O400&amp;P400&amp;Q400&amp;R400&amp;S400&amp;T400&amp;U400&amp;V400&amp;W400&amp;X400&amp;Y400</f>
        <v>103634688.4564068.738358Shipped112005Classic Cars115S12_4675Suominen Souveniers+358 9 8045 555Software Engineering Center, SEC OyEspooFIN-02271FinlandEMEASuominenKalleMedium</v>
      </c>
      <c r="AB400">
        <f>IF(C400&lt;100,(B400*C400),"Can't Verify")</f>
        <v>4068.7000000000003</v>
      </c>
    </row>
    <row r="401" spans="1:28" x14ac:dyDescent="0.2">
      <c r="A401">
        <v>10300</v>
      </c>
      <c r="B401">
        <v>23</v>
      </c>
      <c r="C401">
        <v>100</v>
      </c>
      <c r="D401">
        <v>2</v>
      </c>
      <c r="E401">
        <v>2807.61</v>
      </c>
      <c r="F401" s="1">
        <v>37898</v>
      </c>
      <c r="G401" t="s">
        <v>25</v>
      </c>
      <c r="H401">
        <v>4</v>
      </c>
      <c r="I401">
        <v>10</v>
      </c>
      <c r="J401">
        <v>2003</v>
      </c>
      <c r="K401" t="s">
        <v>181</v>
      </c>
      <c r="L401">
        <v>115</v>
      </c>
      <c r="M401" t="s">
        <v>530</v>
      </c>
      <c r="N401" t="s">
        <v>462</v>
      </c>
      <c r="O401" t="s">
        <v>463</v>
      </c>
      <c r="P401" t="s">
        <v>464</v>
      </c>
      <c r="R401" t="s">
        <v>465</v>
      </c>
      <c r="T401">
        <v>60528</v>
      </c>
      <c r="U401" t="s">
        <v>443</v>
      </c>
      <c r="V401" t="s">
        <v>42</v>
      </c>
      <c r="W401" t="s">
        <v>466</v>
      </c>
      <c r="X401" t="s">
        <v>414</v>
      </c>
      <c r="Y401" t="s">
        <v>36</v>
      </c>
      <c r="AA401" t="str">
        <f>A401&amp;B401&amp;C401&amp;D401&amp;E401&amp;F401&amp;G401&amp;H401&amp;I401&amp;J401&amp;K401&amp;L401&amp;M401&amp;N401&amp;O401&amp;P401&amp;Q401&amp;R401&amp;S401&amp;T401&amp;U401&amp;V401&amp;W401&amp;X401&amp;Y401</f>
        <v>103002310022807.6137898Shipped4102003Classic Cars115S12_4675Blauer See Auto, Co.+49 69 66 90 2555Lyonerstr. 34Frankfurt60528GermanyEMEAKeitelRolandSmall</v>
      </c>
      <c r="AB401" t="str">
        <f>IF(C401&lt;100,(B401*C401),"Can't Verify")</f>
        <v>Can't Verify</v>
      </c>
    </row>
    <row r="402" spans="1:28" x14ac:dyDescent="0.2">
      <c r="A402">
        <v>10287</v>
      </c>
      <c r="B402">
        <v>23</v>
      </c>
      <c r="C402">
        <v>100</v>
      </c>
      <c r="D402">
        <v>9</v>
      </c>
      <c r="E402">
        <v>2675.13</v>
      </c>
      <c r="F402" s="1">
        <v>38229</v>
      </c>
      <c r="G402" t="s">
        <v>25</v>
      </c>
      <c r="H402">
        <v>3</v>
      </c>
      <c r="I402">
        <v>8</v>
      </c>
      <c r="J402">
        <v>2004</v>
      </c>
      <c r="K402" t="s">
        <v>181</v>
      </c>
      <c r="L402">
        <v>115</v>
      </c>
      <c r="M402" t="s">
        <v>530</v>
      </c>
      <c r="N402" t="s">
        <v>446</v>
      </c>
      <c r="O402" t="s">
        <v>447</v>
      </c>
      <c r="P402" t="s">
        <v>448</v>
      </c>
      <c r="R402" t="s">
        <v>449</v>
      </c>
      <c r="T402">
        <v>1203</v>
      </c>
      <c r="U402" t="s">
        <v>450</v>
      </c>
      <c r="V402" t="s">
        <v>42</v>
      </c>
      <c r="W402" t="s">
        <v>451</v>
      </c>
      <c r="X402" t="s">
        <v>103</v>
      </c>
      <c r="Y402" t="s">
        <v>36</v>
      </c>
      <c r="AA402" t="str">
        <f>A402&amp;B402&amp;C402&amp;D402&amp;E402&amp;F402&amp;G402&amp;H402&amp;I402&amp;J402&amp;K402&amp;L402&amp;M402&amp;N402&amp;O402&amp;P402&amp;Q402&amp;R402&amp;S402&amp;T402&amp;U402&amp;V402&amp;W402&amp;X402&amp;Y402</f>
        <v>102872310092675.1338229Shipped382004Classic Cars115S12_4675Vida Sport, Ltd0897-034555Grenzacherweg 237Gensve1203SwitzerlandEMEAHolzMichaelSmall</v>
      </c>
      <c r="AB402" t="str">
        <f>IF(C402&lt;100,(B402*C402),"Can't Verify")</f>
        <v>Can't Verify</v>
      </c>
    </row>
    <row r="403" spans="1:28" x14ac:dyDescent="0.2">
      <c r="A403">
        <v>10225</v>
      </c>
      <c r="B403">
        <v>21</v>
      </c>
      <c r="C403">
        <v>100</v>
      </c>
      <c r="D403">
        <v>6</v>
      </c>
      <c r="E403">
        <v>2684.43</v>
      </c>
      <c r="F403" s="1">
        <v>38039</v>
      </c>
      <c r="G403" t="s">
        <v>25</v>
      </c>
      <c r="H403">
        <v>1</v>
      </c>
      <c r="I403">
        <v>2</v>
      </c>
      <c r="J403">
        <v>2004</v>
      </c>
      <c r="K403" t="s">
        <v>181</v>
      </c>
      <c r="L403">
        <v>115</v>
      </c>
      <c r="M403" t="s">
        <v>530</v>
      </c>
      <c r="N403" t="s">
        <v>446</v>
      </c>
      <c r="O403" t="s">
        <v>447</v>
      </c>
      <c r="P403" t="s">
        <v>448</v>
      </c>
      <c r="R403" t="s">
        <v>449</v>
      </c>
      <c r="T403">
        <v>1203</v>
      </c>
      <c r="U403" t="s">
        <v>450</v>
      </c>
      <c r="V403" t="s">
        <v>42</v>
      </c>
      <c r="W403" t="s">
        <v>451</v>
      </c>
      <c r="X403" t="s">
        <v>103</v>
      </c>
      <c r="Y403" t="s">
        <v>36</v>
      </c>
      <c r="AA403" t="str">
        <f>A403&amp;B403&amp;C403&amp;D403&amp;E403&amp;F403&amp;G403&amp;H403&amp;I403&amp;J403&amp;K403&amp;L403&amp;M403&amp;N403&amp;O403&amp;P403&amp;Q403&amp;R403&amp;S403&amp;T403&amp;U403&amp;V403&amp;W403&amp;X403&amp;Y403</f>
        <v>102252110062684.4338039Shipped122004Classic Cars115S12_4675Vida Sport, Ltd0897-034555Grenzacherweg 237Gensve1203SwitzerlandEMEAHolzMichaelSmall</v>
      </c>
      <c r="AB403" t="str">
        <f>IF(C403&lt;100,(B403*C403),"Can't Verify")</f>
        <v>Can't Verify</v>
      </c>
    </row>
    <row r="404" spans="1:28" x14ac:dyDescent="0.2">
      <c r="A404">
        <v>10170</v>
      </c>
      <c r="B404">
        <v>41</v>
      </c>
      <c r="C404">
        <v>100</v>
      </c>
      <c r="D404">
        <v>3</v>
      </c>
      <c r="E404">
        <v>4391.1000000000004</v>
      </c>
      <c r="F404" s="1">
        <v>37929</v>
      </c>
      <c r="G404" t="s">
        <v>25</v>
      </c>
      <c r="H404">
        <v>4</v>
      </c>
      <c r="I404">
        <v>11</v>
      </c>
      <c r="J404">
        <v>2003</v>
      </c>
      <c r="K404" t="s">
        <v>181</v>
      </c>
      <c r="L404">
        <v>115</v>
      </c>
      <c r="M404" t="s">
        <v>530</v>
      </c>
      <c r="N404" t="s">
        <v>409</v>
      </c>
      <c r="O404" t="s">
        <v>410</v>
      </c>
      <c r="P404" t="s">
        <v>411</v>
      </c>
      <c r="R404" t="s">
        <v>412</v>
      </c>
      <c r="T404">
        <v>8010</v>
      </c>
      <c r="U404" t="s">
        <v>148</v>
      </c>
      <c r="V404" t="s">
        <v>42</v>
      </c>
      <c r="W404" t="s">
        <v>413</v>
      </c>
      <c r="X404" t="s">
        <v>414</v>
      </c>
      <c r="Y404" t="s">
        <v>51</v>
      </c>
      <c r="AA404" t="str">
        <f>A404&amp;B404&amp;C404&amp;D404&amp;E404&amp;F404&amp;G404&amp;H404&amp;I404&amp;J404&amp;K404&amp;L404&amp;M404&amp;N404&amp;O404&amp;P404&amp;Q404&amp;R404&amp;S404&amp;T404&amp;U404&amp;V404&amp;W404&amp;X404&amp;Y404</f>
        <v>101704110034391.137929Shipped4112003Classic Cars115S12_4675Mini Auto Werke7675-3555Kirchgasse 6Graz8010AustriaEMEAMendelRolandMedium</v>
      </c>
      <c r="AB404" t="str">
        <f>IF(C404&lt;100,(B404*C404),"Can't Verify")</f>
        <v>Can't Verify</v>
      </c>
    </row>
    <row r="405" spans="1:28" x14ac:dyDescent="0.2">
      <c r="A405">
        <v>10377</v>
      </c>
      <c r="B405">
        <v>50</v>
      </c>
      <c r="C405">
        <v>100</v>
      </c>
      <c r="D405">
        <v>1</v>
      </c>
      <c r="E405">
        <v>5182</v>
      </c>
      <c r="F405" s="1">
        <v>38392</v>
      </c>
      <c r="G405" t="s">
        <v>25</v>
      </c>
      <c r="H405">
        <v>1</v>
      </c>
      <c r="I405">
        <v>2</v>
      </c>
      <c r="J405">
        <v>2005</v>
      </c>
      <c r="K405" t="s">
        <v>181</v>
      </c>
      <c r="L405">
        <v>115</v>
      </c>
      <c r="M405" t="s">
        <v>530</v>
      </c>
      <c r="N405" t="s">
        <v>126</v>
      </c>
      <c r="O405" t="s">
        <v>127</v>
      </c>
      <c r="P405" t="s">
        <v>128</v>
      </c>
      <c r="R405" t="s">
        <v>129</v>
      </c>
      <c r="T405">
        <v>21240</v>
      </c>
      <c r="U405" t="s">
        <v>130</v>
      </c>
      <c r="V405" t="s">
        <v>42</v>
      </c>
      <c r="W405" t="s">
        <v>131</v>
      </c>
      <c r="X405" t="s">
        <v>132</v>
      </c>
      <c r="Y405" t="s">
        <v>51</v>
      </c>
      <c r="AA405" t="str">
        <f>A405&amp;B405&amp;C405&amp;D405&amp;E405&amp;F405&amp;G405&amp;H405&amp;I405&amp;J405&amp;K405&amp;L405&amp;M405&amp;N405&amp;O405&amp;P405&amp;Q405&amp;R405&amp;S405&amp;T405&amp;U405&amp;V405&amp;W405&amp;X405&amp;Y405</f>
        <v>10377501001518238392Shipped122005Classic Cars115S12_4675Toys of Finland, Co.90-224 8555Keskuskatu 45Helsinki21240FinlandEMEAKarttunenMattiMedium</v>
      </c>
      <c r="AB405" t="str">
        <f>IF(C405&lt;100,(B405*C405),"Can't Verify")</f>
        <v>Can't Verify</v>
      </c>
    </row>
    <row r="406" spans="1:28" x14ac:dyDescent="0.2">
      <c r="A406">
        <v>10310</v>
      </c>
      <c r="B406">
        <v>25</v>
      </c>
      <c r="C406">
        <v>100</v>
      </c>
      <c r="D406">
        <v>7</v>
      </c>
      <c r="E406">
        <v>2504.75</v>
      </c>
      <c r="F406" s="1">
        <v>38276</v>
      </c>
      <c r="G406" t="s">
        <v>25</v>
      </c>
      <c r="H406">
        <v>4</v>
      </c>
      <c r="I406">
        <v>10</v>
      </c>
      <c r="J406">
        <v>2004</v>
      </c>
      <c r="K406" t="s">
        <v>181</v>
      </c>
      <c r="L406">
        <v>115</v>
      </c>
      <c r="M406" t="s">
        <v>530</v>
      </c>
      <c r="N406" t="s">
        <v>439</v>
      </c>
      <c r="O406" t="s">
        <v>440</v>
      </c>
      <c r="P406" t="s">
        <v>441</v>
      </c>
      <c r="R406" t="s">
        <v>442</v>
      </c>
      <c r="T406">
        <v>50739</v>
      </c>
      <c r="U406" t="s">
        <v>443</v>
      </c>
      <c r="V406" t="s">
        <v>42</v>
      </c>
      <c r="W406" t="s">
        <v>444</v>
      </c>
      <c r="X406" t="s">
        <v>445</v>
      </c>
      <c r="Y406" t="s">
        <v>36</v>
      </c>
      <c r="AA406" t="str">
        <f>A406&amp;B406&amp;C406&amp;D406&amp;E406&amp;F406&amp;G406&amp;H406&amp;I406&amp;J406&amp;K406&amp;L406&amp;M406&amp;N406&amp;O406&amp;P406&amp;Q406&amp;R406&amp;S406&amp;T406&amp;U406&amp;V406&amp;W406&amp;X406&amp;Y406</f>
        <v>103102510072504.7538276Shipped4102004Classic Cars115S12_4675Toms Spezialitten, Ltd0221-5554327Mehrheimerstr. 369Koln50739GermanyEMEAPfalzheimHenrietteSmall</v>
      </c>
      <c r="AB406" t="str">
        <f>IF(C406&lt;100,(B406*C406),"Can't Verify")</f>
        <v>Can't Verify</v>
      </c>
    </row>
    <row r="407" spans="1:28" x14ac:dyDescent="0.2">
      <c r="A407">
        <v>10253</v>
      </c>
      <c r="B407">
        <v>41</v>
      </c>
      <c r="C407">
        <v>100</v>
      </c>
      <c r="D407">
        <v>10</v>
      </c>
      <c r="E407">
        <v>4910.57</v>
      </c>
      <c r="F407" s="1">
        <v>38139</v>
      </c>
      <c r="G407" t="s">
        <v>339</v>
      </c>
      <c r="H407">
        <v>2</v>
      </c>
      <c r="I407">
        <v>6</v>
      </c>
      <c r="J407">
        <v>2004</v>
      </c>
      <c r="K407" t="s">
        <v>181</v>
      </c>
      <c r="L407">
        <v>115</v>
      </c>
      <c r="M407" t="s">
        <v>530</v>
      </c>
      <c r="N407" t="s">
        <v>165</v>
      </c>
      <c r="O407" t="s">
        <v>166</v>
      </c>
      <c r="P407" t="s">
        <v>167</v>
      </c>
      <c r="R407" t="s">
        <v>168</v>
      </c>
      <c r="T407" t="s">
        <v>169</v>
      </c>
      <c r="U407" t="s">
        <v>170</v>
      </c>
      <c r="V407" t="s">
        <v>42</v>
      </c>
      <c r="W407" t="s">
        <v>171</v>
      </c>
      <c r="X407" t="s">
        <v>172</v>
      </c>
      <c r="Y407" t="s">
        <v>51</v>
      </c>
      <c r="AA407" t="str">
        <f>A407&amp;B407&amp;C407&amp;D407&amp;E407&amp;F407&amp;G407&amp;H407&amp;I407&amp;J407&amp;K407&amp;L407&amp;M407&amp;N407&amp;O407&amp;P407&amp;Q407&amp;R407&amp;S407&amp;T407&amp;U407&amp;V407&amp;W407&amp;X407&amp;Y407</f>
        <v>1025341100104910.5738139Cancelled262004Classic Cars115S12_4675UK Collectables, Ltd.(171) 555-2282Berkeley Gardens 12  BreweryLiverpoolWX1 6LTUKEMEADevonElizabethMedium</v>
      </c>
      <c r="AB407" t="str">
        <f>IF(C407&lt;100,(B407*C407),"Can't Verify")</f>
        <v>Can't Verify</v>
      </c>
    </row>
    <row r="408" spans="1:28" x14ac:dyDescent="0.2">
      <c r="A408">
        <v>10160</v>
      </c>
      <c r="B408">
        <v>50</v>
      </c>
      <c r="C408">
        <v>100</v>
      </c>
      <c r="D408">
        <v>5</v>
      </c>
      <c r="E408">
        <v>5182</v>
      </c>
      <c r="F408" s="1">
        <v>37905</v>
      </c>
      <c r="G408" t="s">
        <v>25</v>
      </c>
      <c r="H408">
        <v>4</v>
      </c>
      <c r="I408">
        <v>10</v>
      </c>
      <c r="J408">
        <v>2003</v>
      </c>
      <c r="K408" t="s">
        <v>181</v>
      </c>
      <c r="L408">
        <v>115</v>
      </c>
      <c r="M408" t="s">
        <v>530</v>
      </c>
      <c r="N408" t="s">
        <v>358</v>
      </c>
      <c r="O408">
        <v>2155554369</v>
      </c>
      <c r="P408" t="s">
        <v>359</v>
      </c>
      <c r="R408" t="s">
        <v>360</v>
      </c>
      <c r="S408" t="s">
        <v>55</v>
      </c>
      <c r="U408" t="s">
        <v>32</v>
      </c>
      <c r="V408" t="s">
        <v>33</v>
      </c>
      <c r="W408" t="s">
        <v>361</v>
      </c>
      <c r="X408" t="s">
        <v>103</v>
      </c>
      <c r="Y408" t="s">
        <v>51</v>
      </c>
      <c r="AA408" t="str">
        <f>A408&amp;B408&amp;C408&amp;D408&amp;E408&amp;F408&amp;G408&amp;H408&amp;I408&amp;J408&amp;K408&amp;L408&amp;M408&amp;N408&amp;O408&amp;P408&amp;Q408&amp;R408&amp;S408&amp;T408&amp;U408&amp;V408&amp;W408&amp;X408&amp;Y408</f>
        <v>10160501005518237905Shipped4102003Classic Cars115S12_4675Men 'R' US Retailers, Ltd.21555543696047 Douglas Av.Los AngelesCAUSANAChandlerMichaelMedium</v>
      </c>
      <c r="AB408" t="str">
        <f>IF(C408&lt;100,(B408*C408),"Can't Verify")</f>
        <v>Can't Verify</v>
      </c>
    </row>
    <row r="409" spans="1:28" x14ac:dyDescent="0.2">
      <c r="A409">
        <v>10212</v>
      </c>
      <c r="B409">
        <v>33</v>
      </c>
      <c r="C409">
        <v>100</v>
      </c>
      <c r="D409">
        <v>15</v>
      </c>
      <c r="E409">
        <v>4180.4399999999996</v>
      </c>
      <c r="F409" s="1">
        <v>38002</v>
      </c>
      <c r="G409" t="s">
        <v>25</v>
      </c>
      <c r="H409">
        <v>1</v>
      </c>
      <c r="I409">
        <v>1</v>
      </c>
      <c r="J409">
        <v>2004</v>
      </c>
      <c r="K409" t="s">
        <v>181</v>
      </c>
      <c r="L409">
        <v>115</v>
      </c>
      <c r="M409" t="s">
        <v>530</v>
      </c>
      <c r="N409" t="s">
        <v>174</v>
      </c>
      <c r="O409" t="s">
        <v>175</v>
      </c>
      <c r="P409" t="s">
        <v>176</v>
      </c>
      <c r="R409" t="s">
        <v>177</v>
      </c>
      <c r="T409">
        <v>28034</v>
      </c>
      <c r="U409" t="s">
        <v>178</v>
      </c>
      <c r="V409" t="s">
        <v>42</v>
      </c>
      <c r="W409" t="s">
        <v>179</v>
      </c>
      <c r="X409" t="s">
        <v>180</v>
      </c>
      <c r="Y409" t="s">
        <v>51</v>
      </c>
      <c r="AA409" t="str">
        <f>A409&amp;B409&amp;C409&amp;D409&amp;E409&amp;F409&amp;G409&amp;H409&amp;I409&amp;J409&amp;K409&amp;L409&amp;M409&amp;N409&amp;O409&amp;P409&amp;Q409&amp;R409&amp;S409&amp;T409&amp;U409&amp;V409&amp;W409&amp;X409&amp;Y409</f>
        <v>1021233100154180.4438002Shipped112004Classic Cars115S12_4675Euro Shopping Channel(91) 555 94 44C/ Moralzarzal, 86Madrid28034SpainEMEAFreyreDiegoMedium</v>
      </c>
      <c r="AB409" t="str">
        <f>IF(C409&lt;100,(B409*C409),"Can't Verify")</f>
        <v>Can't Verify</v>
      </c>
    </row>
    <row r="410" spans="1:28" x14ac:dyDescent="0.2">
      <c r="A410">
        <v>10203</v>
      </c>
      <c r="B410">
        <v>47</v>
      </c>
      <c r="C410">
        <v>100</v>
      </c>
      <c r="D410">
        <v>5</v>
      </c>
      <c r="E410">
        <v>5195.8500000000004</v>
      </c>
      <c r="F410" s="1">
        <v>37957</v>
      </c>
      <c r="G410" t="s">
        <v>25</v>
      </c>
      <c r="H410">
        <v>4</v>
      </c>
      <c r="I410">
        <v>12</v>
      </c>
      <c r="J410">
        <v>2003</v>
      </c>
      <c r="K410" t="s">
        <v>181</v>
      </c>
      <c r="L410">
        <v>115</v>
      </c>
      <c r="M410" t="s">
        <v>530</v>
      </c>
      <c r="N410" t="s">
        <v>174</v>
      </c>
      <c r="O410" t="s">
        <v>175</v>
      </c>
      <c r="P410" t="s">
        <v>176</v>
      </c>
      <c r="R410" t="s">
        <v>177</v>
      </c>
      <c r="T410">
        <v>28034</v>
      </c>
      <c r="U410" t="s">
        <v>178</v>
      </c>
      <c r="V410" t="s">
        <v>42</v>
      </c>
      <c r="W410" t="s">
        <v>179</v>
      </c>
      <c r="X410" t="s">
        <v>180</v>
      </c>
      <c r="Y410" t="s">
        <v>51</v>
      </c>
      <c r="AA410" t="str">
        <f>A410&amp;B410&amp;C410&amp;D410&amp;E410&amp;F410&amp;G410&amp;H410&amp;I410&amp;J410&amp;K410&amp;L410&amp;M410&amp;N410&amp;O410&amp;P410&amp;Q410&amp;R410&amp;S410&amp;T410&amp;U410&amp;V410&amp;W410&amp;X410&amp;Y410</f>
        <v>102034710055195.8537957Shipped4122003Classic Cars115S12_4675Euro Shopping Channel(91) 555 94 44C/ Moralzarzal, 86Madrid28034SpainEMEAFreyreDiegoMedium</v>
      </c>
      <c r="AB410" t="str">
        <f>IF(C410&lt;100,(B410*C410),"Can't Verify")</f>
        <v>Can't Verify</v>
      </c>
    </row>
    <row r="411" spans="1:28" x14ac:dyDescent="0.2">
      <c r="A411">
        <v>10108</v>
      </c>
      <c r="B411">
        <v>36</v>
      </c>
      <c r="C411">
        <v>100</v>
      </c>
      <c r="D411">
        <v>3</v>
      </c>
      <c r="E411">
        <v>3731.04</v>
      </c>
      <c r="F411" s="1">
        <v>37683</v>
      </c>
      <c r="G411" t="s">
        <v>25</v>
      </c>
      <c r="H411">
        <v>1</v>
      </c>
      <c r="I411">
        <v>3</v>
      </c>
      <c r="J411">
        <v>2003</v>
      </c>
      <c r="K411" t="s">
        <v>181</v>
      </c>
      <c r="L411">
        <v>115</v>
      </c>
      <c r="M411" t="s">
        <v>530</v>
      </c>
      <c r="N411" t="s">
        <v>425</v>
      </c>
      <c r="O411" t="s">
        <v>426</v>
      </c>
      <c r="P411" t="s">
        <v>427</v>
      </c>
      <c r="R411" t="s">
        <v>428</v>
      </c>
      <c r="T411" t="s">
        <v>429</v>
      </c>
      <c r="U411" t="s">
        <v>430</v>
      </c>
      <c r="V411" t="s">
        <v>200</v>
      </c>
      <c r="W411" t="s">
        <v>431</v>
      </c>
      <c r="X411" t="s">
        <v>432</v>
      </c>
      <c r="Y411" t="s">
        <v>51</v>
      </c>
      <c r="AA411" t="str">
        <f>A411&amp;B411&amp;C411&amp;D411&amp;E411&amp;F411&amp;G411&amp;H411&amp;I411&amp;J411&amp;K411&amp;L411&amp;M411&amp;N411&amp;O411&amp;P411&amp;Q411&amp;R411&amp;S411&amp;T411&amp;U411&amp;V411&amp;W411&amp;X411&amp;Y411</f>
        <v>101083610033731.0437683Shipped132003Classic Cars115S12_4675Cruz &amp; Sons Co.+63 2 555 358715 McCallum Street - NatWest Center #13-03Makati City1227 MMPhilippinesJapanCruzArnoldMedium</v>
      </c>
      <c r="AB411" t="str">
        <f>IF(C411&lt;100,(B411*C411),"Can't Verify")</f>
        <v>Can't Verify</v>
      </c>
    </row>
    <row r="412" spans="1:28" x14ac:dyDescent="0.2">
      <c r="A412">
        <v>10241</v>
      </c>
      <c r="B412">
        <v>22</v>
      </c>
      <c r="C412">
        <v>76.430000000000007</v>
      </c>
      <c r="D412">
        <v>8</v>
      </c>
      <c r="E412">
        <v>1681.46</v>
      </c>
      <c r="F412" s="1">
        <v>38090</v>
      </c>
      <c r="G412" t="s">
        <v>25</v>
      </c>
      <c r="H412">
        <v>2</v>
      </c>
      <c r="I412">
        <v>4</v>
      </c>
      <c r="J412">
        <v>2004</v>
      </c>
      <c r="K412" t="s">
        <v>181</v>
      </c>
      <c r="L412">
        <v>73</v>
      </c>
      <c r="M412" t="s">
        <v>620</v>
      </c>
      <c r="N412" t="s">
        <v>531</v>
      </c>
      <c r="O412" t="s">
        <v>532</v>
      </c>
      <c r="P412" t="s">
        <v>533</v>
      </c>
      <c r="R412" t="s">
        <v>534</v>
      </c>
      <c r="T412">
        <v>67000</v>
      </c>
      <c r="U412" t="s">
        <v>41</v>
      </c>
      <c r="V412" t="s">
        <v>42</v>
      </c>
      <c r="W412" t="s">
        <v>535</v>
      </c>
      <c r="X412" t="s">
        <v>536</v>
      </c>
      <c r="Y412" t="s">
        <v>36</v>
      </c>
      <c r="AA412" t="str">
        <f>A412&amp;B412&amp;C412&amp;D412&amp;E412&amp;F412&amp;G412&amp;H412&amp;I412&amp;J412&amp;K412&amp;L412&amp;M412&amp;N412&amp;O412&amp;P412&amp;Q412&amp;R412&amp;S412&amp;T412&amp;U412&amp;V412&amp;W412&amp;X412&amp;Y412</f>
        <v>102412276.4381681.4638090Shipped242004Classic Cars73S24_1046Mini Caravy88.60.155524, place KluberStrasbourg67000FranceEMEACiteauxFrederiqueSmall</v>
      </c>
      <c r="AB412">
        <f>IF(C412&lt;100,(B412*C412),"Can't Verify")</f>
        <v>1681.46</v>
      </c>
    </row>
    <row r="413" spans="1:28" x14ac:dyDescent="0.2">
      <c r="A413">
        <v>10192</v>
      </c>
      <c r="B413">
        <v>27</v>
      </c>
      <c r="C413">
        <v>100</v>
      </c>
      <c r="D413">
        <v>16</v>
      </c>
      <c r="E413">
        <v>3544.56</v>
      </c>
      <c r="F413" s="1">
        <v>37945</v>
      </c>
      <c r="G413" t="s">
        <v>25</v>
      </c>
      <c r="H413">
        <v>4</v>
      </c>
      <c r="I413">
        <v>11</v>
      </c>
      <c r="J413">
        <v>2003</v>
      </c>
      <c r="K413" t="s">
        <v>181</v>
      </c>
      <c r="L413">
        <v>115</v>
      </c>
      <c r="M413" t="s">
        <v>530</v>
      </c>
      <c r="N413" t="s">
        <v>277</v>
      </c>
      <c r="O413">
        <v>6035558647</v>
      </c>
      <c r="P413" t="s">
        <v>278</v>
      </c>
      <c r="R413" t="s">
        <v>279</v>
      </c>
      <c r="S413" t="s">
        <v>280</v>
      </c>
      <c r="T413">
        <v>62005</v>
      </c>
      <c r="U413" t="s">
        <v>32</v>
      </c>
      <c r="V413" t="s">
        <v>33</v>
      </c>
      <c r="W413" t="s">
        <v>56</v>
      </c>
      <c r="X413" t="s">
        <v>276</v>
      </c>
      <c r="Y413" t="s">
        <v>51</v>
      </c>
      <c r="AA413" t="str">
        <f>A413&amp;B413&amp;C413&amp;D413&amp;E413&amp;F413&amp;G413&amp;H413&amp;I413&amp;J413&amp;K413&amp;L413&amp;M413&amp;N413&amp;O413&amp;P413&amp;Q413&amp;R413&amp;S413&amp;T413&amp;U413&amp;V413&amp;W413&amp;X413&amp;Y413</f>
        <v>1019227100163544.5637945Shipped4112003Classic Cars115S12_4675Online Diecast Creations Co.60355586472304 Long Airport AvenueNashuaNH62005USANAYoungValarieMedium</v>
      </c>
      <c r="AB413" t="str">
        <f>IF(C413&lt;100,(B413*C413),"Can't Verify")</f>
        <v>Can't Verify</v>
      </c>
    </row>
    <row r="414" spans="1:28" x14ac:dyDescent="0.2">
      <c r="A414">
        <v>10321</v>
      </c>
      <c r="B414">
        <v>24</v>
      </c>
      <c r="C414">
        <v>100</v>
      </c>
      <c r="D414">
        <v>15</v>
      </c>
      <c r="E414">
        <v>2984.88</v>
      </c>
      <c r="F414" s="1">
        <v>38295</v>
      </c>
      <c r="G414" t="s">
        <v>25</v>
      </c>
      <c r="H414">
        <v>4</v>
      </c>
      <c r="I414">
        <v>11</v>
      </c>
      <c r="J414">
        <v>2004</v>
      </c>
      <c r="K414" t="s">
        <v>181</v>
      </c>
      <c r="L414">
        <v>115</v>
      </c>
      <c r="M414" t="s">
        <v>530</v>
      </c>
      <c r="N414" t="s">
        <v>160</v>
      </c>
      <c r="O414">
        <v>5085552555</v>
      </c>
      <c r="P414" t="s">
        <v>161</v>
      </c>
      <c r="R414" t="s">
        <v>162</v>
      </c>
      <c r="S414" t="s">
        <v>123</v>
      </c>
      <c r="T414">
        <v>50553</v>
      </c>
      <c r="U414" t="s">
        <v>32</v>
      </c>
      <c r="V414" t="s">
        <v>33</v>
      </c>
      <c r="W414" t="s">
        <v>163</v>
      </c>
      <c r="X414" t="s">
        <v>164</v>
      </c>
      <c r="Y414" t="s">
        <v>36</v>
      </c>
      <c r="AA414" t="str">
        <f>A414&amp;B414&amp;C414&amp;D414&amp;E414&amp;F414&amp;G414&amp;H414&amp;I414&amp;J414&amp;K414&amp;L414&amp;M414&amp;N414&amp;O414&amp;P414&amp;Q414&amp;R414&amp;S414&amp;T414&amp;U414&amp;V414&amp;W414&amp;X414&amp;Y414</f>
        <v>1032124100152984.8838295Shipped4112004Classic Cars115S12_4675FunGiftIdeas.com50855525551785 First StreetNew BedfordMA50553USANABenitezVioletaSmall</v>
      </c>
      <c r="AB414" t="str">
        <f>IF(C414&lt;100,(B414*C414),"Can't Verify")</f>
        <v>Can't Verify</v>
      </c>
    </row>
    <row r="415" spans="1:28" x14ac:dyDescent="0.2">
      <c r="A415">
        <v>10329</v>
      </c>
      <c r="B415">
        <v>39</v>
      </c>
      <c r="C415">
        <v>64.739999999999995</v>
      </c>
      <c r="D415">
        <v>15</v>
      </c>
      <c r="E415">
        <v>2524.86</v>
      </c>
      <c r="F415" s="1">
        <v>38306</v>
      </c>
      <c r="G415" t="s">
        <v>25</v>
      </c>
      <c r="H415">
        <v>4</v>
      </c>
      <c r="I415">
        <v>11</v>
      </c>
      <c r="J415">
        <v>2004</v>
      </c>
      <c r="K415" t="s">
        <v>181</v>
      </c>
      <c r="L415">
        <v>115</v>
      </c>
      <c r="M415" t="s">
        <v>530</v>
      </c>
      <c r="N415" t="s">
        <v>28</v>
      </c>
      <c r="O415">
        <v>2125557818</v>
      </c>
      <c r="P415" t="s">
        <v>29</v>
      </c>
      <c r="R415" t="s">
        <v>30</v>
      </c>
      <c r="S415" t="s">
        <v>31</v>
      </c>
      <c r="T415">
        <v>10022</v>
      </c>
      <c r="U415" t="s">
        <v>32</v>
      </c>
      <c r="V415" t="s">
        <v>33</v>
      </c>
      <c r="W415" t="s">
        <v>34</v>
      </c>
      <c r="X415" t="s">
        <v>35</v>
      </c>
      <c r="Y415" t="s">
        <v>36</v>
      </c>
      <c r="AA415" t="str">
        <f>A415&amp;B415&amp;C415&amp;D415&amp;E415&amp;F415&amp;G415&amp;H415&amp;I415&amp;J415&amp;K415&amp;L415&amp;M415&amp;N415&amp;O415&amp;P415&amp;Q415&amp;R415&amp;S415&amp;T415&amp;U415&amp;V415&amp;W415&amp;X415&amp;Y415</f>
        <v>103293964.74152524.8638306Shipped4112004Classic Cars115S12_4675Land of Toys Inc.2125557818897 Long Airport AvenueNYCNY10022USANAYuKwaiSmall</v>
      </c>
      <c r="AB415">
        <f>IF(C415&lt;100,(B415*C415),"Can't Verify")</f>
        <v>2524.8599999999997</v>
      </c>
    </row>
    <row r="416" spans="1:28" x14ac:dyDescent="0.2">
      <c r="A416">
        <v>10239</v>
      </c>
      <c r="B416">
        <v>21</v>
      </c>
      <c r="C416">
        <v>93.28</v>
      </c>
      <c r="D416">
        <v>5</v>
      </c>
      <c r="E416">
        <v>1958.88</v>
      </c>
      <c r="F416" s="1">
        <v>38089</v>
      </c>
      <c r="G416" t="s">
        <v>25</v>
      </c>
      <c r="H416">
        <v>2</v>
      </c>
      <c r="I416">
        <v>4</v>
      </c>
      <c r="J416">
        <v>2004</v>
      </c>
      <c r="K416" t="s">
        <v>181</v>
      </c>
      <c r="L416">
        <v>115</v>
      </c>
      <c r="M416" t="s">
        <v>530</v>
      </c>
      <c r="N416" t="s">
        <v>391</v>
      </c>
      <c r="O416" t="s">
        <v>392</v>
      </c>
      <c r="P416" t="s">
        <v>393</v>
      </c>
      <c r="R416" t="s">
        <v>394</v>
      </c>
      <c r="T416">
        <v>90110</v>
      </c>
      <c r="U416" t="s">
        <v>130</v>
      </c>
      <c r="V416" t="s">
        <v>42</v>
      </c>
      <c r="W416" t="s">
        <v>395</v>
      </c>
      <c r="X416" t="s">
        <v>396</v>
      </c>
      <c r="Y416" t="s">
        <v>36</v>
      </c>
      <c r="AA416" t="str">
        <f>A416&amp;B416&amp;C416&amp;D416&amp;E416&amp;F416&amp;G416&amp;H416&amp;I416&amp;J416&amp;K416&amp;L416&amp;M416&amp;N416&amp;O416&amp;P416&amp;Q416&amp;R416&amp;S416&amp;T416&amp;U416&amp;V416&amp;W416&amp;X416&amp;Y416</f>
        <v>102392193.2851958.8838089Shipped242004Classic Cars115S12_4675Oulu Toy Supplies, Inc.981-443655Torikatu 38Oulu90110FinlandEMEAKoskitaloPirkkoSmall</v>
      </c>
      <c r="AB416">
        <f>IF(C416&lt;100,(B416*C416),"Can't Verify")</f>
        <v>1958.88</v>
      </c>
    </row>
    <row r="417" spans="1:28" x14ac:dyDescent="0.2">
      <c r="A417">
        <v>10266</v>
      </c>
      <c r="B417">
        <v>40</v>
      </c>
      <c r="C417">
        <v>100</v>
      </c>
      <c r="D417">
        <v>11</v>
      </c>
      <c r="E417">
        <v>4468.3999999999996</v>
      </c>
      <c r="F417" s="1">
        <v>38174</v>
      </c>
      <c r="G417" t="s">
        <v>25</v>
      </c>
      <c r="H417">
        <v>3</v>
      </c>
      <c r="I417">
        <v>7</v>
      </c>
      <c r="J417">
        <v>2004</v>
      </c>
      <c r="K417" t="s">
        <v>181</v>
      </c>
      <c r="L417">
        <v>115</v>
      </c>
      <c r="M417" t="s">
        <v>530</v>
      </c>
      <c r="N417" t="s">
        <v>452</v>
      </c>
      <c r="O417" t="s">
        <v>453</v>
      </c>
      <c r="P417" t="s">
        <v>454</v>
      </c>
      <c r="R417" t="s">
        <v>455</v>
      </c>
      <c r="T417">
        <v>42100</v>
      </c>
      <c r="U417" t="s">
        <v>258</v>
      </c>
      <c r="V417" t="s">
        <v>42</v>
      </c>
      <c r="W417" t="s">
        <v>456</v>
      </c>
      <c r="X417" t="s">
        <v>457</v>
      </c>
      <c r="Y417" t="s">
        <v>51</v>
      </c>
      <c r="AA417" t="str">
        <f>A417&amp;B417&amp;C417&amp;D417&amp;E417&amp;F417&amp;G417&amp;H417&amp;I417&amp;J417&amp;K417&amp;L417&amp;M417&amp;N417&amp;O417&amp;P417&amp;Q417&amp;R417&amp;S417&amp;T417&amp;U417&amp;V417&amp;W417&amp;X417&amp;Y417</f>
        <v>1026640100114468.438174Shipped372004Classic Cars115S12_4675L'ordine Souveniers0522-556555Strada Provinciale 124Reggio Emilia42100ItalyEMEAMoroniMaurizioMedium</v>
      </c>
      <c r="AB417" t="str">
        <f>IF(C417&lt;100,(B417*C417),"Can't Verify")</f>
        <v>Can't Verify</v>
      </c>
    </row>
    <row r="418" spans="1:28" x14ac:dyDescent="0.2">
      <c r="A418">
        <v>10419</v>
      </c>
      <c r="B418">
        <v>32</v>
      </c>
      <c r="C418">
        <v>100</v>
      </c>
      <c r="D418">
        <v>10</v>
      </c>
      <c r="E418">
        <v>3832.64</v>
      </c>
      <c r="F418" s="1">
        <v>38489</v>
      </c>
      <c r="G418" t="s">
        <v>25</v>
      </c>
      <c r="H418">
        <v>2</v>
      </c>
      <c r="I418">
        <v>5</v>
      </c>
      <c r="J418">
        <v>2005</v>
      </c>
      <c r="K418" t="s">
        <v>181</v>
      </c>
      <c r="L418">
        <v>115</v>
      </c>
      <c r="M418" t="s">
        <v>530</v>
      </c>
      <c r="N418" t="s">
        <v>144</v>
      </c>
      <c r="O418" t="s">
        <v>145</v>
      </c>
      <c r="P418" t="s">
        <v>146</v>
      </c>
      <c r="R418" t="s">
        <v>147</v>
      </c>
      <c r="T418">
        <v>5020</v>
      </c>
      <c r="U418" t="s">
        <v>148</v>
      </c>
      <c r="V418" t="s">
        <v>42</v>
      </c>
      <c r="W418" t="s">
        <v>149</v>
      </c>
      <c r="X418" t="s">
        <v>150</v>
      </c>
      <c r="Y418" t="s">
        <v>51</v>
      </c>
      <c r="AA418" t="str">
        <f>A418&amp;B418&amp;C418&amp;D418&amp;E418&amp;F418&amp;G418&amp;H418&amp;I418&amp;J418&amp;K418&amp;L418&amp;M418&amp;N418&amp;O418&amp;P418&amp;Q418&amp;R418&amp;S418&amp;T418&amp;U418&amp;V418&amp;W418&amp;X418&amp;Y418</f>
        <v>1041932100103832.6438489Shipped252005Classic Cars115S12_4675Salzburg Collectables6562-9555Geislweg 14Salzburg5020AustriaEMEAPippsGeorgMedium</v>
      </c>
      <c r="AB418" t="str">
        <f>IF(C418&lt;100,(B418*C418),"Can't Verify")</f>
        <v>Can't Verify</v>
      </c>
    </row>
    <row r="419" spans="1:28" x14ac:dyDescent="0.2">
      <c r="A419">
        <v>10341</v>
      </c>
      <c r="B419">
        <v>55</v>
      </c>
      <c r="C419">
        <v>75.2</v>
      </c>
      <c r="D419">
        <v>7</v>
      </c>
      <c r="E419">
        <v>4136</v>
      </c>
      <c r="F419" s="1">
        <v>38315</v>
      </c>
      <c r="G419" t="s">
        <v>25</v>
      </c>
      <c r="H419">
        <v>4</v>
      </c>
      <c r="I419">
        <v>11</v>
      </c>
      <c r="J419">
        <v>2004</v>
      </c>
      <c r="K419" t="s">
        <v>181</v>
      </c>
      <c r="L419">
        <v>115</v>
      </c>
      <c r="M419" t="s">
        <v>530</v>
      </c>
      <c r="N419" t="s">
        <v>144</v>
      </c>
      <c r="O419" t="s">
        <v>145</v>
      </c>
      <c r="P419" t="s">
        <v>146</v>
      </c>
      <c r="R419" t="s">
        <v>147</v>
      </c>
      <c r="T419">
        <v>5020</v>
      </c>
      <c r="U419" t="s">
        <v>148</v>
      </c>
      <c r="V419" t="s">
        <v>42</v>
      </c>
      <c r="W419" t="s">
        <v>149</v>
      </c>
      <c r="X419" t="s">
        <v>150</v>
      </c>
      <c r="Y419" t="s">
        <v>51</v>
      </c>
      <c r="AA419" t="str">
        <f>A419&amp;B419&amp;C419&amp;D419&amp;E419&amp;F419&amp;G419&amp;H419&amp;I419&amp;J419&amp;K419&amp;L419&amp;M419&amp;N419&amp;O419&amp;P419&amp;Q419&amp;R419&amp;S419&amp;T419&amp;U419&amp;V419&amp;W419&amp;X419&amp;Y419</f>
        <v>103415575.27413638315Shipped4112004Classic Cars115S12_4675Salzburg Collectables6562-9555Geislweg 14Salzburg5020AustriaEMEAPippsGeorgMedium</v>
      </c>
      <c r="AB419">
        <f>IF(C419&lt;100,(B419*C419),"Can't Verify")</f>
        <v>4136</v>
      </c>
    </row>
    <row r="420" spans="1:28" x14ac:dyDescent="0.2">
      <c r="A420">
        <v>10135</v>
      </c>
      <c r="B420">
        <v>29</v>
      </c>
      <c r="C420">
        <v>97.89</v>
      </c>
      <c r="D420">
        <v>4</v>
      </c>
      <c r="E420">
        <v>2838.81</v>
      </c>
      <c r="F420" s="1">
        <v>37804</v>
      </c>
      <c r="G420" t="s">
        <v>25</v>
      </c>
      <c r="H420">
        <v>3</v>
      </c>
      <c r="I420">
        <v>7</v>
      </c>
      <c r="J420">
        <v>2003</v>
      </c>
      <c r="K420" t="s">
        <v>181</v>
      </c>
      <c r="L420">
        <v>115</v>
      </c>
      <c r="M420" t="s">
        <v>530</v>
      </c>
      <c r="N420" t="s">
        <v>272</v>
      </c>
      <c r="O420">
        <v>4155551450</v>
      </c>
      <c r="P420" t="s">
        <v>273</v>
      </c>
      <c r="R420" t="s">
        <v>274</v>
      </c>
      <c r="S420" t="s">
        <v>55</v>
      </c>
      <c r="T420">
        <v>97562</v>
      </c>
      <c r="U420" t="s">
        <v>32</v>
      </c>
      <c r="V420" t="s">
        <v>33</v>
      </c>
      <c r="W420" t="s">
        <v>275</v>
      </c>
      <c r="X420" t="s">
        <v>276</v>
      </c>
      <c r="Y420" t="s">
        <v>36</v>
      </c>
      <c r="AA420" t="str">
        <f>A420&amp;B420&amp;C420&amp;D420&amp;E420&amp;F420&amp;G420&amp;H420&amp;I420&amp;J420&amp;K420&amp;L420&amp;M420&amp;N420&amp;O420&amp;P420&amp;Q420&amp;R420&amp;S420&amp;T420&amp;U420&amp;V420&amp;W420&amp;X420&amp;Y420</f>
        <v>101352997.8942838.8137804Shipped372003Classic Cars115S12_4675Mini Gifts Distributors Ltd.41555514505677 Strong St.San RafaelCA97562USANANelsonValarieSmall</v>
      </c>
      <c r="AB420">
        <f>IF(C420&lt;100,(B420*C420),"Can't Verify")</f>
        <v>2838.81</v>
      </c>
    </row>
    <row r="421" spans="1:28" x14ac:dyDescent="0.2">
      <c r="A421">
        <v>10277</v>
      </c>
      <c r="B421">
        <v>28</v>
      </c>
      <c r="C421">
        <v>100</v>
      </c>
      <c r="D421">
        <v>1</v>
      </c>
      <c r="E421">
        <v>3127.88</v>
      </c>
      <c r="F421" s="1">
        <v>38203</v>
      </c>
      <c r="G421" t="s">
        <v>25</v>
      </c>
      <c r="H421">
        <v>3</v>
      </c>
      <c r="I421">
        <v>8</v>
      </c>
      <c r="J421">
        <v>2004</v>
      </c>
      <c r="K421" t="s">
        <v>181</v>
      </c>
      <c r="L421">
        <v>115</v>
      </c>
      <c r="M421" t="s">
        <v>530</v>
      </c>
      <c r="N421" t="s">
        <v>196</v>
      </c>
      <c r="O421" t="s">
        <v>197</v>
      </c>
      <c r="P421" t="s">
        <v>198</v>
      </c>
      <c r="R421" t="s">
        <v>199</v>
      </c>
      <c r="T421">
        <v>79903</v>
      </c>
      <c r="U421" t="s">
        <v>199</v>
      </c>
      <c r="V421" t="s">
        <v>200</v>
      </c>
      <c r="W421" t="s">
        <v>201</v>
      </c>
      <c r="X421" t="s">
        <v>202</v>
      </c>
      <c r="Y421" t="s">
        <v>51</v>
      </c>
      <c r="AA421" t="str">
        <f>A421&amp;B421&amp;C421&amp;D421&amp;E421&amp;F421&amp;G421&amp;H421&amp;I421&amp;J421&amp;K421&amp;L421&amp;M421&amp;N421&amp;O421&amp;P421&amp;Q421&amp;R421&amp;S421&amp;T421&amp;U421&amp;V421&amp;W421&amp;X421&amp;Y421</f>
        <v>102772810013127.8838203Shipped382004Classic Cars115S12_4675Dragon Souveniers, Ltd.+65 221 7555Bronz Sok., Bronz Apt. 3/6 TesvikiyeSingapore79903SingaporeJapanNatividadEricMedium</v>
      </c>
      <c r="AB421" t="str">
        <f>IF(C421&lt;100,(B421*C421),"Can't Verify")</f>
        <v>Can't Verify</v>
      </c>
    </row>
    <row r="422" spans="1:28" x14ac:dyDescent="0.2">
      <c r="A422">
        <v>10241</v>
      </c>
      <c r="B422">
        <v>21</v>
      </c>
      <c r="C422">
        <v>40.25</v>
      </c>
      <c r="D422">
        <v>10</v>
      </c>
      <c r="E422">
        <v>845.25</v>
      </c>
      <c r="F422" s="1">
        <v>38090</v>
      </c>
      <c r="G422" t="s">
        <v>25</v>
      </c>
      <c r="H422">
        <v>2</v>
      </c>
      <c r="I422">
        <v>4</v>
      </c>
      <c r="J422">
        <v>2004</v>
      </c>
      <c r="K422" t="s">
        <v>181</v>
      </c>
      <c r="L422">
        <v>50</v>
      </c>
      <c r="M422" t="s">
        <v>623</v>
      </c>
      <c r="N422" t="s">
        <v>531</v>
      </c>
      <c r="O422" t="s">
        <v>532</v>
      </c>
      <c r="P422" t="s">
        <v>533</v>
      </c>
      <c r="R422" t="s">
        <v>534</v>
      </c>
      <c r="T422">
        <v>67000</v>
      </c>
      <c r="U422" t="s">
        <v>41</v>
      </c>
      <c r="V422" t="s">
        <v>42</v>
      </c>
      <c r="W422" t="s">
        <v>535</v>
      </c>
      <c r="X422" t="s">
        <v>536</v>
      </c>
      <c r="Y422" t="s">
        <v>36</v>
      </c>
      <c r="AA422" t="str">
        <f>A422&amp;B422&amp;C422&amp;D422&amp;E422&amp;F422&amp;G422&amp;H422&amp;I422&amp;J422&amp;K422&amp;L422&amp;M422&amp;N422&amp;O422&amp;P422&amp;Q422&amp;R422&amp;S422&amp;T422&amp;U422&amp;V422&amp;W422&amp;X422&amp;Y422</f>
        <v>102412140.2510845.2538090Shipped242004Classic Cars50S24_1628Mini Caravy88.60.155524, place KluberStrasbourg67000FranceEMEACiteauxFrederiqueSmall</v>
      </c>
      <c r="AB422">
        <f>IF(C422&lt;100,(B422*C422),"Can't Verify")</f>
        <v>845.25</v>
      </c>
    </row>
    <row r="423" spans="1:28" x14ac:dyDescent="0.2">
      <c r="A423">
        <v>10291</v>
      </c>
      <c r="B423">
        <v>41</v>
      </c>
      <c r="C423">
        <v>100</v>
      </c>
      <c r="D423">
        <v>10</v>
      </c>
      <c r="E423">
        <v>4687.9399999999996</v>
      </c>
      <c r="F423" s="1">
        <v>38238</v>
      </c>
      <c r="G423" t="s">
        <v>25</v>
      </c>
      <c r="H423">
        <v>3</v>
      </c>
      <c r="I423">
        <v>9</v>
      </c>
      <c r="J423">
        <v>2004</v>
      </c>
      <c r="K423" t="s">
        <v>504</v>
      </c>
      <c r="L423">
        <v>116</v>
      </c>
      <c r="M423" t="s">
        <v>537</v>
      </c>
      <c r="N423" t="s">
        <v>261</v>
      </c>
      <c r="O423" t="s">
        <v>262</v>
      </c>
      <c r="P423" t="s">
        <v>263</v>
      </c>
      <c r="R423" t="s">
        <v>264</v>
      </c>
      <c r="T423" t="s">
        <v>265</v>
      </c>
      <c r="U423" t="s">
        <v>188</v>
      </c>
      <c r="V423" t="s">
        <v>42</v>
      </c>
      <c r="W423" t="s">
        <v>266</v>
      </c>
      <c r="X423" t="s">
        <v>206</v>
      </c>
      <c r="Y423" t="s">
        <v>51</v>
      </c>
      <c r="AA423" t="str">
        <f>A423&amp;B423&amp;C423&amp;D423&amp;E423&amp;F423&amp;G423&amp;H423&amp;I423&amp;J423&amp;K423&amp;L423&amp;M423&amp;N423&amp;O423&amp;P423&amp;Q423&amp;R423&amp;S423&amp;T423&amp;U423&amp;V423&amp;W423&amp;X423&amp;Y423</f>
        <v>1029141100104687.9438238Shipped392004Trucks and Buses116S18_1097Scandinavian Gift Ideas0695-34 6555?kergatan 24BorasS-844 67SwedenEMEALarssonMariaMedium</v>
      </c>
      <c r="AB423" t="str">
        <f>IF(C423&lt;100,(B423*C423),"Can't Verify")</f>
        <v>Can't Verify</v>
      </c>
    </row>
    <row r="424" spans="1:28" x14ac:dyDescent="0.2">
      <c r="A424">
        <v>10215</v>
      </c>
      <c r="B424">
        <v>46</v>
      </c>
      <c r="C424">
        <v>100</v>
      </c>
      <c r="D424">
        <v>2</v>
      </c>
      <c r="E424">
        <v>5152</v>
      </c>
      <c r="F424" s="1">
        <v>38015</v>
      </c>
      <c r="G424" t="s">
        <v>25</v>
      </c>
      <c r="H424">
        <v>1</v>
      </c>
      <c r="I424">
        <v>1</v>
      </c>
      <c r="J424">
        <v>2004</v>
      </c>
      <c r="K424" t="s">
        <v>504</v>
      </c>
      <c r="L424">
        <v>116</v>
      </c>
      <c r="M424" t="s">
        <v>537</v>
      </c>
      <c r="N424" t="s">
        <v>234</v>
      </c>
      <c r="O424">
        <v>3105553722</v>
      </c>
      <c r="P424" t="s">
        <v>235</v>
      </c>
      <c r="R424" t="s">
        <v>236</v>
      </c>
      <c r="S424" t="s">
        <v>55</v>
      </c>
      <c r="T424">
        <v>94019</v>
      </c>
      <c r="U424" t="s">
        <v>32</v>
      </c>
      <c r="V424" t="s">
        <v>33</v>
      </c>
      <c r="W424" t="s">
        <v>237</v>
      </c>
      <c r="X424" t="s">
        <v>238</v>
      </c>
      <c r="Y424" t="s">
        <v>51</v>
      </c>
      <c r="AA424" t="str">
        <f>A424&amp;B424&amp;C424&amp;D424&amp;E424&amp;F424&amp;G424&amp;H424&amp;I424&amp;J424&amp;K424&amp;L424&amp;M424&amp;N424&amp;O424&amp;P424&amp;Q424&amp;R424&amp;S424&amp;T424&amp;U424&amp;V424&amp;W424&amp;X424&amp;Y424</f>
        <v>10215461002515238015Shipped112004Trucks and Buses116S18_1097West Coast Collectables Co.31055537223675 Furth CircleBurbankCA94019USANAThompsonSteveMedium</v>
      </c>
      <c r="AB424" t="str">
        <f>IF(C424&lt;100,(B424*C424),"Can't Verify")</f>
        <v>Can't Verify</v>
      </c>
    </row>
    <row r="425" spans="1:28" x14ac:dyDescent="0.2">
      <c r="A425">
        <v>10140</v>
      </c>
      <c r="B425">
        <v>32</v>
      </c>
      <c r="C425">
        <v>100</v>
      </c>
      <c r="D425">
        <v>10</v>
      </c>
      <c r="E425">
        <v>4181.4399999999996</v>
      </c>
      <c r="F425" s="1">
        <v>37826</v>
      </c>
      <c r="G425" t="s">
        <v>25</v>
      </c>
      <c r="H425">
        <v>3</v>
      </c>
      <c r="I425">
        <v>7</v>
      </c>
      <c r="J425">
        <v>2003</v>
      </c>
      <c r="K425" t="s">
        <v>504</v>
      </c>
      <c r="L425">
        <v>116</v>
      </c>
      <c r="M425" t="s">
        <v>537</v>
      </c>
      <c r="N425" t="s">
        <v>62</v>
      </c>
      <c r="O425">
        <v>6505556809</v>
      </c>
      <c r="P425" t="s">
        <v>63</v>
      </c>
      <c r="R425" t="s">
        <v>64</v>
      </c>
      <c r="S425" t="s">
        <v>55</v>
      </c>
      <c r="T425">
        <v>94217</v>
      </c>
      <c r="U425" t="s">
        <v>32</v>
      </c>
      <c r="V425" t="s">
        <v>33</v>
      </c>
      <c r="W425" t="s">
        <v>65</v>
      </c>
      <c r="X425" t="s">
        <v>66</v>
      </c>
      <c r="Y425" t="s">
        <v>51</v>
      </c>
      <c r="AA425" t="str">
        <f>A425&amp;B425&amp;C425&amp;D425&amp;E425&amp;F425&amp;G425&amp;H425&amp;I425&amp;J425&amp;K425&amp;L425&amp;M425&amp;N425&amp;O425&amp;P425&amp;Q425&amp;R425&amp;S425&amp;T425&amp;U425&amp;V425&amp;W425&amp;X425&amp;Y425</f>
        <v>1014032100104181.4437826Shipped372003Trucks and Buses116S18_1097Technics Stores Inc.65055568099408 Furth CircleBurlingameCA94217USANAHiranoJuriMedium</v>
      </c>
      <c r="AB425" t="str">
        <f>IF(C425&lt;100,(B425*C425),"Can't Verify")</f>
        <v>Can't Verify</v>
      </c>
    </row>
    <row r="426" spans="1:28" x14ac:dyDescent="0.2">
      <c r="A426">
        <v>10228</v>
      </c>
      <c r="B426">
        <v>32</v>
      </c>
      <c r="C426">
        <v>100</v>
      </c>
      <c r="D426">
        <v>1</v>
      </c>
      <c r="E426">
        <v>3360</v>
      </c>
      <c r="F426" s="1">
        <v>38056</v>
      </c>
      <c r="G426" t="s">
        <v>25</v>
      </c>
      <c r="H426">
        <v>1</v>
      </c>
      <c r="I426">
        <v>3</v>
      </c>
      <c r="J426">
        <v>2004</v>
      </c>
      <c r="K426" t="s">
        <v>504</v>
      </c>
      <c r="L426">
        <v>116</v>
      </c>
      <c r="M426" t="s">
        <v>537</v>
      </c>
      <c r="N426" t="s">
        <v>239</v>
      </c>
      <c r="O426">
        <v>6175555555</v>
      </c>
      <c r="P426" t="s">
        <v>240</v>
      </c>
      <c r="R426" t="s">
        <v>122</v>
      </c>
      <c r="S426" t="s">
        <v>123</v>
      </c>
      <c r="T426">
        <v>51247</v>
      </c>
      <c r="U426" t="s">
        <v>32</v>
      </c>
      <c r="V426" t="s">
        <v>33</v>
      </c>
      <c r="W426" t="s">
        <v>241</v>
      </c>
      <c r="X426" t="s">
        <v>143</v>
      </c>
      <c r="Y426" t="s">
        <v>51</v>
      </c>
      <c r="AA426" t="str">
        <f>A426&amp;B426&amp;C426&amp;D426&amp;E426&amp;F426&amp;G426&amp;H426&amp;I426&amp;J426&amp;K426&amp;L426&amp;M426&amp;N426&amp;O426&amp;P426&amp;Q426&amp;R426&amp;S426&amp;T426&amp;U426&amp;V426&amp;W426&amp;X426&amp;Y426</f>
        <v>10228321001336038056Shipped132004Trucks and Buses116S18_1097Cambridge Collectables Co.61755555554658 Baden Av.CambridgeMA51247USANATsengKyungMedium</v>
      </c>
      <c r="AB426" t="str">
        <f>IF(C426&lt;100,(B426*C426),"Can't Verify")</f>
        <v>Can't Verify</v>
      </c>
    </row>
    <row r="427" spans="1:28" x14ac:dyDescent="0.2">
      <c r="A427">
        <v>10270</v>
      </c>
      <c r="B427">
        <v>43</v>
      </c>
      <c r="C427">
        <v>96.84</v>
      </c>
      <c r="D427">
        <v>8</v>
      </c>
      <c r="E427">
        <v>4164.12</v>
      </c>
      <c r="F427" s="1">
        <v>38187</v>
      </c>
      <c r="G427" t="s">
        <v>25</v>
      </c>
      <c r="H427">
        <v>3</v>
      </c>
      <c r="I427">
        <v>7</v>
      </c>
      <c r="J427">
        <v>2004</v>
      </c>
      <c r="K427" t="s">
        <v>504</v>
      </c>
      <c r="L427">
        <v>116</v>
      </c>
      <c r="M427" t="s">
        <v>537</v>
      </c>
      <c r="N427" t="s">
        <v>152</v>
      </c>
      <c r="O427" t="s">
        <v>153</v>
      </c>
      <c r="P427" t="s">
        <v>154</v>
      </c>
      <c r="Q427" t="s">
        <v>155</v>
      </c>
      <c r="R427" t="s">
        <v>156</v>
      </c>
      <c r="S427" t="s">
        <v>157</v>
      </c>
      <c r="T427">
        <v>2067</v>
      </c>
      <c r="U427" t="s">
        <v>95</v>
      </c>
      <c r="V427" t="s">
        <v>96</v>
      </c>
      <c r="W427" t="s">
        <v>158</v>
      </c>
      <c r="X427" t="s">
        <v>159</v>
      </c>
      <c r="Y427" t="s">
        <v>51</v>
      </c>
      <c r="AA427" t="str">
        <f>A427&amp;B427&amp;C427&amp;D427&amp;E427&amp;F427&amp;G427&amp;H427&amp;I427&amp;J427&amp;K427&amp;L427&amp;M427&amp;N427&amp;O427&amp;P427&amp;Q427&amp;R427&amp;S427&amp;T427&amp;U427&amp;V427&amp;W427&amp;X427&amp;Y427</f>
        <v>102704396.8484164.1238187Shipped372004Trucks and Buses116S18_1097Souveniers And Things Co.+61 2 9495 8555Monitor Money Building, 815 Pacific HwyLevel 6ChatswoodNSW2067AustraliaAPACHuxleyAdrianMedium</v>
      </c>
      <c r="AB427">
        <f>IF(C427&lt;100,(B427*C427),"Can't Verify")</f>
        <v>4164.12</v>
      </c>
    </row>
    <row r="428" spans="1:28" x14ac:dyDescent="0.2">
      <c r="A428">
        <v>10164</v>
      </c>
      <c r="B428">
        <v>36</v>
      </c>
      <c r="C428">
        <v>99.17</v>
      </c>
      <c r="D428">
        <v>8</v>
      </c>
      <c r="E428">
        <v>3570.12</v>
      </c>
      <c r="F428" s="1">
        <v>37915</v>
      </c>
      <c r="G428" t="s">
        <v>408</v>
      </c>
      <c r="H428">
        <v>4</v>
      </c>
      <c r="I428">
        <v>10</v>
      </c>
      <c r="J428">
        <v>2003</v>
      </c>
      <c r="K428" t="s">
        <v>504</v>
      </c>
      <c r="L428">
        <v>116</v>
      </c>
      <c r="M428" t="s">
        <v>537</v>
      </c>
      <c r="N428" t="s">
        <v>409</v>
      </c>
      <c r="O428" t="s">
        <v>410</v>
      </c>
      <c r="P428" t="s">
        <v>411</v>
      </c>
      <c r="R428" t="s">
        <v>412</v>
      </c>
      <c r="T428">
        <v>8010</v>
      </c>
      <c r="U428" t="s">
        <v>148</v>
      </c>
      <c r="V428" t="s">
        <v>42</v>
      </c>
      <c r="W428" t="s">
        <v>413</v>
      </c>
      <c r="X428" t="s">
        <v>414</v>
      </c>
      <c r="Y428" t="s">
        <v>51</v>
      </c>
      <c r="AA428" t="str">
        <f>A428&amp;B428&amp;C428&amp;D428&amp;E428&amp;F428&amp;G428&amp;H428&amp;I428&amp;J428&amp;K428&amp;L428&amp;M428&amp;N428&amp;O428&amp;P428&amp;Q428&amp;R428&amp;S428&amp;T428&amp;U428&amp;V428&amp;W428&amp;X428&amp;Y428</f>
        <v>101643699.1783570.1237915Resolved4102003Trucks and Buses116S18_1097Mini Auto Werke7675-3555Kirchgasse 6Graz8010AustriaEMEAMendelRolandMedium</v>
      </c>
      <c r="AB428">
        <f>IF(C428&lt;100,(B428*C428),"Can't Verify")</f>
        <v>3570.12</v>
      </c>
    </row>
    <row r="429" spans="1:28" x14ac:dyDescent="0.2">
      <c r="A429">
        <v>10255</v>
      </c>
      <c r="B429">
        <v>37</v>
      </c>
      <c r="C429">
        <v>45.7</v>
      </c>
      <c r="D429">
        <v>2</v>
      </c>
      <c r="E429">
        <v>1690.9</v>
      </c>
      <c r="F429" s="1">
        <v>38142</v>
      </c>
      <c r="G429" t="s">
        <v>25</v>
      </c>
      <c r="H429">
        <v>2</v>
      </c>
      <c r="I429">
        <v>6</v>
      </c>
      <c r="J429">
        <v>2004</v>
      </c>
      <c r="K429" t="s">
        <v>550</v>
      </c>
      <c r="L429">
        <v>44</v>
      </c>
      <c r="M429" t="s">
        <v>628</v>
      </c>
      <c r="N429" t="s">
        <v>531</v>
      </c>
      <c r="O429" t="s">
        <v>532</v>
      </c>
      <c r="P429" t="s">
        <v>533</v>
      </c>
      <c r="R429" t="s">
        <v>534</v>
      </c>
      <c r="T429">
        <v>67000</v>
      </c>
      <c r="U429" t="s">
        <v>41</v>
      </c>
      <c r="V429" t="s">
        <v>42</v>
      </c>
      <c r="W429" t="s">
        <v>535</v>
      </c>
      <c r="X429" t="s">
        <v>536</v>
      </c>
      <c r="Y429" t="s">
        <v>36</v>
      </c>
      <c r="AA429" t="str">
        <f>A429&amp;B429&amp;C429&amp;D429&amp;E429&amp;F429&amp;G429&amp;H429&amp;I429&amp;J429&amp;K429&amp;L429&amp;M429&amp;N429&amp;O429&amp;P429&amp;Q429&amp;R429&amp;S429&amp;T429&amp;U429&amp;V429&amp;W429&amp;X429&amp;Y429</f>
        <v>102553745.721690.938142Shipped262004Vintage Cars44S24_2022Mini Caravy88.60.155524, place KluberStrasbourg67000FranceEMEACiteauxFrederiqueSmall</v>
      </c>
      <c r="AB429">
        <f>IF(C429&lt;100,(B429*C429),"Can't Verify")</f>
        <v>1690.9</v>
      </c>
    </row>
    <row r="430" spans="1:28" x14ac:dyDescent="0.2">
      <c r="A430">
        <v>10126</v>
      </c>
      <c r="B430">
        <v>38</v>
      </c>
      <c r="C430">
        <v>100</v>
      </c>
      <c r="D430">
        <v>10</v>
      </c>
      <c r="E430">
        <v>3857</v>
      </c>
      <c r="F430" s="1">
        <v>37769</v>
      </c>
      <c r="G430" t="s">
        <v>25</v>
      </c>
      <c r="H430">
        <v>2</v>
      </c>
      <c r="I430">
        <v>5</v>
      </c>
      <c r="J430">
        <v>2003</v>
      </c>
      <c r="K430" t="s">
        <v>504</v>
      </c>
      <c r="L430">
        <v>116</v>
      </c>
      <c r="M430" t="s">
        <v>537</v>
      </c>
      <c r="N430" t="s">
        <v>191</v>
      </c>
      <c r="O430" t="s">
        <v>192</v>
      </c>
      <c r="P430" t="s">
        <v>193</v>
      </c>
      <c r="R430" t="s">
        <v>177</v>
      </c>
      <c r="T430">
        <v>28023</v>
      </c>
      <c r="U430" t="s">
        <v>178</v>
      </c>
      <c r="V430" t="s">
        <v>42</v>
      </c>
      <c r="W430" t="s">
        <v>194</v>
      </c>
      <c r="X430" t="s">
        <v>195</v>
      </c>
      <c r="Y430" t="s">
        <v>51</v>
      </c>
      <c r="AA430" t="str">
        <f>A430&amp;B430&amp;C430&amp;D430&amp;E430&amp;F430&amp;G430&amp;H430&amp;I430&amp;J430&amp;K430&amp;L430&amp;M430&amp;N430&amp;O430&amp;P430&amp;Q430&amp;R430&amp;S430&amp;T430&amp;U430&amp;V430&amp;W430&amp;X430&amp;Y430</f>
        <v>101263810010385737769Shipped252003Trucks and Buses116S18_1097Corrida Auto Replicas, Ltd(91) 555 22 82C/ Araquil, 67Madrid28023SpainEMEASommerMart°nMedium</v>
      </c>
      <c r="AB430" t="str">
        <f>IF(C430&lt;100,(B430*C430),"Can't Verify")</f>
        <v>Can't Verify</v>
      </c>
    </row>
    <row r="431" spans="1:28" x14ac:dyDescent="0.2">
      <c r="A431">
        <v>10424</v>
      </c>
      <c r="B431">
        <v>54</v>
      </c>
      <c r="C431">
        <v>100</v>
      </c>
      <c r="D431">
        <v>5</v>
      </c>
      <c r="E431">
        <v>7182</v>
      </c>
      <c r="F431" s="1">
        <v>38503</v>
      </c>
      <c r="G431" t="s">
        <v>300</v>
      </c>
      <c r="H431">
        <v>2</v>
      </c>
      <c r="I431">
        <v>5</v>
      </c>
      <c r="J431">
        <v>2005</v>
      </c>
      <c r="K431" t="s">
        <v>504</v>
      </c>
      <c r="L431">
        <v>116</v>
      </c>
      <c r="M431" t="s">
        <v>537</v>
      </c>
      <c r="N431" t="s">
        <v>174</v>
      </c>
      <c r="O431" t="s">
        <v>175</v>
      </c>
      <c r="P431" t="s">
        <v>176</v>
      </c>
      <c r="R431" t="s">
        <v>177</v>
      </c>
      <c r="T431">
        <v>28034</v>
      </c>
      <c r="U431" t="s">
        <v>178</v>
      </c>
      <c r="V431" t="s">
        <v>42</v>
      </c>
      <c r="W431" t="s">
        <v>179</v>
      </c>
      <c r="X431" t="s">
        <v>180</v>
      </c>
      <c r="Y431" t="s">
        <v>151</v>
      </c>
      <c r="AA431" t="str">
        <f>A431&amp;B431&amp;C431&amp;D431&amp;E431&amp;F431&amp;G431&amp;H431&amp;I431&amp;J431&amp;K431&amp;L431&amp;M431&amp;N431&amp;O431&amp;P431&amp;Q431&amp;R431&amp;S431&amp;T431&amp;U431&amp;V431&amp;W431&amp;X431&amp;Y431</f>
        <v>10424541005718238503In Process252005Trucks and Buses116S18_1097Euro Shopping Channel(91) 555 94 44C/ Moralzarzal, 86Madrid28034SpainEMEAFreyreDiegoLarge</v>
      </c>
      <c r="AB431" t="str">
        <f>IF(C431&lt;100,(B431*C431),"Can't Verify")</f>
        <v>Can't Verify</v>
      </c>
    </row>
    <row r="432" spans="1:28" x14ac:dyDescent="0.2">
      <c r="A432">
        <v>10347</v>
      </c>
      <c r="B432">
        <v>42</v>
      </c>
      <c r="C432">
        <v>49.6</v>
      </c>
      <c r="D432">
        <v>5</v>
      </c>
      <c r="E432">
        <v>2083.1999999999998</v>
      </c>
      <c r="F432" s="1">
        <v>38320</v>
      </c>
      <c r="G432" t="s">
        <v>25</v>
      </c>
      <c r="H432">
        <v>4</v>
      </c>
      <c r="I432">
        <v>11</v>
      </c>
      <c r="J432">
        <v>2004</v>
      </c>
      <c r="K432" t="s">
        <v>504</v>
      </c>
      <c r="L432">
        <v>116</v>
      </c>
      <c r="M432" t="s">
        <v>537</v>
      </c>
      <c r="N432" t="s">
        <v>89</v>
      </c>
      <c r="O432" t="s">
        <v>90</v>
      </c>
      <c r="P432" t="s">
        <v>91</v>
      </c>
      <c r="Q432" t="s">
        <v>92</v>
      </c>
      <c r="R432" t="s">
        <v>93</v>
      </c>
      <c r="S432" t="s">
        <v>94</v>
      </c>
      <c r="T432">
        <v>3004</v>
      </c>
      <c r="U432" t="s">
        <v>95</v>
      </c>
      <c r="V432" t="s">
        <v>96</v>
      </c>
      <c r="W432" t="s">
        <v>97</v>
      </c>
      <c r="X432" t="s">
        <v>98</v>
      </c>
      <c r="Y432" t="s">
        <v>36</v>
      </c>
      <c r="AA432" t="str">
        <f>A432&amp;B432&amp;C432&amp;D432&amp;E432&amp;F432&amp;G432&amp;H432&amp;I432&amp;J432&amp;K432&amp;L432&amp;M432&amp;N432&amp;O432&amp;P432&amp;Q432&amp;R432&amp;S432&amp;T432&amp;U432&amp;V432&amp;W432&amp;X432&amp;Y432</f>
        <v>103474249.652083.238320Shipped4112004Trucks and Buses116S18_1097Australian Collectors, Co.03 9520 4555636 St Kilda RoadLevel 3MelbourneVictoria3004AustraliaAPACFergusonPeterSmall</v>
      </c>
      <c r="AB432">
        <f>IF(C432&lt;100,(B432*C432),"Can't Verify")</f>
        <v>2083.2000000000003</v>
      </c>
    </row>
    <row r="433" spans="1:28" x14ac:dyDescent="0.2">
      <c r="A433">
        <v>10258</v>
      </c>
      <c r="B433">
        <v>41</v>
      </c>
      <c r="C433">
        <v>100</v>
      </c>
      <c r="D433">
        <v>5</v>
      </c>
      <c r="E433">
        <v>5453</v>
      </c>
      <c r="F433" s="1">
        <v>38153</v>
      </c>
      <c r="G433" t="s">
        <v>25</v>
      </c>
      <c r="H433">
        <v>2</v>
      </c>
      <c r="I433">
        <v>6</v>
      </c>
      <c r="J433">
        <v>2004</v>
      </c>
      <c r="K433" t="s">
        <v>504</v>
      </c>
      <c r="L433">
        <v>116</v>
      </c>
      <c r="M433" t="s">
        <v>537</v>
      </c>
      <c r="N433" t="s">
        <v>246</v>
      </c>
      <c r="O433" t="s">
        <v>247</v>
      </c>
      <c r="P433" t="s">
        <v>248</v>
      </c>
      <c r="R433" t="s">
        <v>249</v>
      </c>
      <c r="S433" t="s">
        <v>250</v>
      </c>
      <c r="T433" t="s">
        <v>251</v>
      </c>
      <c r="U433" t="s">
        <v>200</v>
      </c>
      <c r="V433" t="s">
        <v>200</v>
      </c>
      <c r="W433" t="s">
        <v>252</v>
      </c>
      <c r="X433" t="s">
        <v>253</v>
      </c>
      <c r="Y433" t="s">
        <v>51</v>
      </c>
      <c r="AA433" t="str">
        <f>A433&amp;B433&amp;C433&amp;D433&amp;E433&amp;F433&amp;G433&amp;H433&amp;I433&amp;J433&amp;K433&amp;L433&amp;M433&amp;N433&amp;O433&amp;P433&amp;Q433&amp;R433&amp;S433&amp;T433&amp;U433&amp;V433&amp;W433&amp;X433&amp;Y433</f>
        <v>10258411005545338153Shipped262004Trucks and Buses116S18_1097Tokyo Collectables, Ltd+81 3 3584 05552-2-8 RoppongiMinato-kuTokyo106-0032JapanJapanShimamuraAkikoMedium</v>
      </c>
      <c r="AB433" t="str">
        <f>IF(C433&lt;100,(B433*C433),"Can't Verify")</f>
        <v>Can't Verify</v>
      </c>
    </row>
    <row r="434" spans="1:28" x14ac:dyDescent="0.2">
      <c r="A434">
        <v>10411</v>
      </c>
      <c r="B434">
        <v>27</v>
      </c>
      <c r="C434">
        <v>100</v>
      </c>
      <c r="D434">
        <v>8</v>
      </c>
      <c r="E434">
        <v>3213</v>
      </c>
      <c r="F434" s="1">
        <v>38473</v>
      </c>
      <c r="G434" t="s">
        <v>25</v>
      </c>
      <c r="H434">
        <v>2</v>
      </c>
      <c r="I434">
        <v>5</v>
      </c>
      <c r="J434">
        <v>2005</v>
      </c>
      <c r="K434" t="s">
        <v>504</v>
      </c>
      <c r="L434">
        <v>116</v>
      </c>
      <c r="M434" t="s">
        <v>537</v>
      </c>
      <c r="N434" t="s">
        <v>292</v>
      </c>
      <c r="O434" t="s">
        <v>293</v>
      </c>
      <c r="P434" t="s">
        <v>294</v>
      </c>
      <c r="R434" t="s">
        <v>295</v>
      </c>
      <c r="S434" t="s">
        <v>296</v>
      </c>
      <c r="T434" t="s">
        <v>297</v>
      </c>
      <c r="U434" t="s">
        <v>231</v>
      </c>
      <c r="V434" t="s">
        <v>33</v>
      </c>
      <c r="W434" t="s">
        <v>298</v>
      </c>
      <c r="X434" t="s">
        <v>299</v>
      </c>
      <c r="Y434" t="s">
        <v>51</v>
      </c>
      <c r="AA434" t="str">
        <f>A434&amp;B434&amp;C434&amp;D434&amp;E434&amp;F434&amp;G434&amp;H434&amp;I434&amp;J434&amp;K434&amp;L434&amp;M434&amp;N434&amp;O434&amp;P434&amp;Q434&amp;R434&amp;S434&amp;T434&amp;U434&amp;V434&amp;W434&amp;X434&amp;Y434</f>
        <v>10411271008321338473Shipped252005Trucks and Buses116S18_1097Quebec Home Shopping Network(514) 555-805443 rue St. LaurentMontrealQuebecH1J 1C3CanadaNAFresnisreJeanMedium</v>
      </c>
      <c r="AB434" t="str">
        <f>IF(C434&lt;100,(B434*C434),"Can't Verify")</f>
        <v>Can't Verify</v>
      </c>
    </row>
    <row r="435" spans="1:28" x14ac:dyDescent="0.2">
      <c r="A435">
        <v>10322</v>
      </c>
      <c r="B435">
        <v>22</v>
      </c>
      <c r="C435">
        <v>100</v>
      </c>
      <c r="D435">
        <v>10</v>
      </c>
      <c r="E435">
        <v>2251.04</v>
      </c>
      <c r="F435" s="1">
        <v>38295</v>
      </c>
      <c r="G435" t="s">
        <v>25</v>
      </c>
      <c r="H435">
        <v>4</v>
      </c>
      <c r="I435">
        <v>11</v>
      </c>
      <c r="J435">
        <v>2004</v>
      </c>
      <c r="K435" t="s">
        <v>504</v>
      </c>
      <c r="L435">
        <v>116</v>
      </c>
      <c r="M435" t="s">
        <v>537</v>
      </c>
      <c r="N435" t="s">
        <v>277</v>
      </c>
      <c r="O435">
        <v>6035558647</v>
      </c>
      <c r="P435" t="s">
        <v>278</v>
      </c>
      <c r="R435" t="s">
        <v>279</v>
      </c>
      <c r="S435" t="s">
        <v>280</v>
      </c>
      <c r="T435">
        <v>62005</v>
      </c>
      <c r="U435" t="s">
        <v>32</v>
      </c>
      <c r="V435" t="s">
        <v>33</v>
      </c>
      <c r="W435" t="s">
        <v>56</v>
      </c>
      <c r="X435" t="s">
        <v>276</v>
      </c>
      <c r="Y435" t="s">
        <v>36</v>
      </c>
      <c r="AA435" t="str">
        <f>A435&amp;B435&amp;C435&amp;D435&amp;E435&amp;F435&amp;G435&amp;H435&amp;I435&amp;J435&amp;K435&amp;L435&amp;M435&amp;N435&amp;O435&amp;P435&amp;Q435&amp;R435&amp;S435&amp;T435&amp;U435&amp;V435&amp;W435&amp;X435&amp;Y435</f>
        <v>1032222100102251.0438295Shipped4112004Trucks and Buses116S18_1097Online Diecast Creations Co.60355586472304 Long Airport AvenueNashuaNH62005USANAYoungValarieSmall</v>
      </c>
      <c r="AB435" t="str">
        <f>IF(C435&lt;100,(B435*C435),"Can't Verify")</f>
        <v>Can't Verify</v>
      </c>
    </row>
    <row r="436" spans="1:28" x14ac:dyDescent="0.2">
      <c r="A436">
        <v>10245</v>
      </c>
      <c r="B436">
        <v>29</v>
      </c>
      <c r="C436">
        <v>100</v>
      </c>
      <c r="D436">
        <v>8</v>
      </c>
      <c r="E436">
        <v>3451</v>
      </c>
      <c r="F436" s="1">
        <v>38111</v>
      </c>
      <c r="G436" t="s">
        <v>25</v>
      </c>
      <c r="H436">
        <v>2</v>
      </c>
      <c r="I436">
        <v>5</v>
      </c>
      <c r="J436">
        <v>2004</v>
      </c>
      <c r="K436" t="s">
        <v>504</v>
      </c>
      <c r="L436">
        <v>116</v>
      </c>
      <c r="M436" t="s">
        <v>537</v>
      </c>
      <c r="N436" t="s">
        <v>242</v>
      </c>
      <c r="O436">
        <v>2035559545</v>
      </c>
      <c r="P436" t="s">
        <v>243</v>
      </c>
      <c r="R436" t="s">
        <v>244</v>
      </c>
      <c r="S436" t="s">
        <v>112</v>
      </c>
      <c r="T436">
        <v>97823</v>
      </c>
      <c r="U436" t="s">
        <v>32</v>
      </c>
      <c r="V436" t="s">
        <v>33</v>
      </c>
      <c r="W436" t="s">
        <v>83</v>
      </c>
      <c r="X436" t="s">
        <v>245</v>
      </c>
      <c r="Y436" t="s">
        <v>51</v>
      </c>
      <c r="AA436" t="str">
        <f>A436&amp;B436&amp;C436&amp;D436&amp;E436&amp;F436&amp;G436&amp;H436&amp;I436&amp;J436&amp;K436&amp;L436&amp;M436&amp;N436&amp;O436&amp;P436&amp;Q436&amp;R436&amp;S436&amp;T436&amp;U436&amp;V436&amp;W436&amp;X436&amp;Y436</f>
        <v>10245291008345138111Shipped252004Trucks and Buses116S18_1097Super Scale Inc.2035559545567 North Pendale StreetNew HavenCT97823USANAMurphyLeslieMedium</v>
      </c>
      <c r="AB436" t="str">
        <f>IF(C436&lt;100,(B436*C436),"Can't Verify")</f>
        <v>Can't Verify</v>
      </c>
    </row>
    <row r="437" spans="1:28" x14ac:dyDescent="0.2">
      <c r="A437">
        <v>10391</v>
      </c>
      <c r="B437">
        <v>29</v>
      </c>
      <c r="C437">
        <v>85.1</v>
      </c>
      <c r="D437">
        <v>10</v>
      </c>
      <c r="E437">
        <v>2467.9</v>
      </c>
      <c r="F437" s="1">
        <v>38420</v>
      </c>
      <c r="G437" t="s">
        <v>25</v>
      </c>
      <c r="H437">
        <v>1</v>
      </c>
      <c r="I437">
        <v>3</v>
      </c>
      <c r="J437">
        <v>2005</v>
      </c>
      <c r="K437" t="s">
        <v>504</v>
      </c>
      <c r="L437">
        <v>116</v>
      </c>
      <c r="M437" t="s">
        <v>537</v>
      </c>
      <c r="N437" t="s">
        <v>285</v>
      </c>
      <c r="O437" t="s">
        <v>286</v>
      </c>
      <c r="P437" t="s">
        <v>287</v>
      </c>
      <c r="Q437" t="s">
        <v>288</v>
      </c>
      <c r="R437" t="s">
        <v>289</v>
      </c>
      <c r="S437" t="s">
        <v>157</v>
      </c>
      <c r="T437">
        <v>2060</v>
      </c>
      <c r="U437" t="s">
        <v>95</v>
      </c>
      <c r="V437" t="s">
        <v>96</v>
      </c>
      <c r="W437" t="s">
        <v>290</v>
      </c>
      <c r="X437" t="s">
        <v>291</v>
      </c>
      <c r="Y437" t="s">
        <v>36</v>
      </c>
      <c r="AA437" t="str">
        <f>A437&amp;B437&amp;C437&amp;D437&amp;E437&amp;F437&amp;G437&amp;H437&amp;I437&amp;J437&amp;K437&amp;L437&amp;M437&amp;N437&amp;O437&amp;P437&amp;Q437&amp;R437&amp;S437&amp;T437&amp;U437&amp;V437&amp;W437&amp;X437&amp;Y437</f>
        <v>103912985.1102467.938420Shipped132005Trucks and Buses116S18_1097Anna's Decorations, Ltd02 9936 8555201 Miller StreetLevel 15North SydneyNSW2060AustraliaAPACO'HaraAnnaSmall</v>
      </c>
      <c r="AB437">
        <f>IF(C437&lt;100,(B437*C437),"Can't Verify")</f>
        <v>2467.8999999999996</v>
      </c>
    </row>
    <row r="438" spans="1:28" x14ac:dyDescent="0.2">
      <c r="A438">
        <v>10370</v>
      </c>
      <c r="B438">
        <v>27</v>
      </c>
      <c r="C438">
        <v>100</v>
      </c>
      <c r="D438">
        <v>1</v>
      </c>
      <c r="E438">
        <v>3911.49</v>
      </c>
      <c r="F438" s="1">
        <v>38372</v>
      </c>
      <c r="G438" t="s">
        <v>25</v>
      </c>
      <c r="H438">
        <v>1</v>
      </c>
      <c r="I438">
        <v>1</v>
      </c>
      <c r="J438">
        <v>2005</v>
      </c>
      <c r="K438" t="s">
        <v>504</v>
      </c>
      <c r="L438">
        <v>116</v>
      </c>
      <c r="M438" t="s">
        <v>537</v>
      </c>
      <c r="N438" t="s">
        <v>285</v>
      </c>
      <c r="O438" t="s">
        <v>286</v>
      </c>
      <c r="P438" t="s">
        <v>287</v>
      </c>
      <c r="Q438" t="s">
        <v>288</v>
      </c>
      <c r="R438" t="s">
        <v>289</v>
      </c>
      <c r="S438" t="s">
        <v>157</v>
      </c>
      <c r="T438">
        <v>2060</v>
      </c>
      <c r="U438" t="s">
        <v>95</v>
      </c>
      <c r="V438" t="s">
        <v>96</v>
      </c>
      <c r="W438" t="s">
        <v>290</v>
      </c>
      <c r="X438" t="s">
        <v>291</v>
      </c>
      <c r="Y438" t="s">
        <v>51</v>
      </c>
      <c r="AA438" t="str">
        <f>A438&amp;B438&amp;C438&amp;D438&amp;E438&amp;F438&amp;G438&amp;H438&amp;I438&amp;J438&amp;K438&amp;L438&amp;M438&amp;N438&amp;O438&amp;P438&amp;Q438&amp;R438&amp;S438&amp;T438&amp;U438&amp;V438&amp;W438&amp;X438&amp;Y438</f>
        <v>103702710013911.4938372Shipped112005Trucks and Buses116S18_1097Anna's Decorations, Ltd02 9936 8555201 Miller StreetLevel 15North SydneyNSW2060AustraliaAPACO'HaraAnnaMedium</v>
      </c>
      <c r="AB438" t="str">
        <f>IF(C438&lt;100,(B438*C438),"Can't Verify")</f>
        <v>Can't Verify</v>
      </c>
    </row>
    <row r="439" spans="1:28" x14ac:dyDescent="0.2">
      <c r="A439">
        <v>10183</v>
      </c>
      <c r="B439">
        <v>21</v>
      </c>
      <c r="C439">
        <v>96.84</v>
      </c>
      <c r="D439">
        <v>7</v>
      </c>
      <c r="E439">
        <v>2033.64</v>
      </c>
      <c r="F439" s="1">
        <v>37938</v>
      </c>
      <c r="G439" t="s">
        <v>25</v>
      </c>
      <c r="H439">
        <v>4</v>
      </c>
      <c r="I439">
        <v>11</v>
      </c>
      <c r="J439">
        <v>2003</v>
      </c>
      <c r="K439" t="s">
        <v>504</v>
      </c>
      <c r="L439">
        <v>116</v>
      </c>
      <c r="M439" t="s">
        <v>537</v>
      </c>
      <c r="N439" t="s">
        <v>214</v>
      </c>
      <c r="O439">
        <v>2155554695</v>
      </c>
      <c r="P439" t="s">
        <v>215</v>
      </c>
      <c r="R439" t="s">
        <v>216</v>
      </c>
      <c r="S439" t="s">
        <v>142</v>
      </c>
      <c r="T439">
        <v>71270</v>
      </c>
      <c r="U439" t="s">
        <v>32</v>
      </c>
      <c r="V439" t="s">
        <v>33</v>
      </c>
      <c r="W439" t="s">
        <v>217</v>
      </c>
      <c r="X439" t="s">
        <v>218</v>
      </c>
      <c r="Y439" t="s">
        <v>36</v>
      </c>
      <c r="AA439" t="str">
        <f>A439&amp;B439&amp;C439&amp;D439&amp;E439&amp;F439&amp;G439&amp;H439&amp;I439&amp;J439&amp;K439&amp;L439&amp;M439&amp;N439&amp;O439&amp;P439&amp;Q439&amp;R439&amp;S439&amp;T439&amp;U439&amp;V439&amp;W439&amp;X439&amp;Y439</f>
        <v>101832196.8472033.6437938Shipped4112003Trucks and Buses116S18_1097Classic Gift Ideas, Inc2155554695782 First StreetPhiladelphiaPA71270USANACervantesFranciscaSmall</v>
      </c>
      <c r="AB439">
        <f>IF(C439&lt;100,(B439*C439),"Can't Verify")</f>
        <v>2033.64</v>
      </c>
    </row>
    <row r="440" spans="1:28" x14ac:dyDescent="0.2">
      <c r="A440">
        <v>10333</v>
      </c>
      <c r="B440">
        <v>29</v>
      </c>
      <c r="C440">
        <v>40.25</v>
      </c>
      <c r="D440">
        <v>7</v>
      </c>
      <c r="E440">
        <v>1167.25</v>
      </c>
      <c r="F440" s="1">
        <v>38309</v>
      </c>
      <c r="G440" t="s">
        <v>25</v>
      </c>
      <c r="H440">
        <v>4</v>
      </c>
      <c r="I440">
        <v>11</v>
      </c>
      <c r="J440">
        <v>2004</v>
      </c>
      <c r="K440" t="s">
        <v>504</v>
      </c>
      <c r="L440">
        <v>116</v>
      </c>
      <c r="M440" t="s">
        <v>537</v>
      </c>
      <c r="N440" t="s">
        <v>81</v>
      </c>
      <c r="O440">
        <v>6505555787</v>
      </c>
      <c r="P440" t="s">
        <v>82</v>
      </c>
      <c r="R440" t="s">
        <v>60</v>
      </c>
      <c r="S440" t="s">
        <v>55</v>
      </c>
      <c r="U440" t="s">
        <v>32</v>
      </c>
      <c r="V440" t="s">
        <v>33</v>
      </c>
      <c r="W440" t="s">
        <v>83</v>
      </c>
      <c r="X440" t="s">
        <v>57</v>
      </c>
      <c r="Y440" t="s">
        <v>36</v>
      </c>
      <c r="AA440" t="str">
        <f>A440&amp;B440&amp;C440&amp;D440&amp;E440&amp;F440&amp;G440&amp;H440&amp;I440&amp;J440&amp;K440&amp;L440&amp;M440&amp;N440&amp;O440&amp;P440&amp;Q440&amp;R440&amp;S440&amp;T440&amp;U440&amp;V440&amp;W440&amp;X440&amp;Y440</f>
        <v>103332940.2571167.2538309Shipped4112004Trucks and Buses116S18_1097Mini Wheels Co.65055557875557 North Pendale StreetSan FranciscoCAUSANAMurphyJulieSmall</v>
      </c>
      <c r="AB440">
        <f>IF(C440&lt;100,(B440*C440),"Can't Verify")</f>
        <v>1167.25</v>
      </c>
    </row>
    <row r="441" spans="1:28" x14ac:dyDescent="0.2">
      <c r="A441">
        <v>10381</v>
      </c>
      <c r="B441">
        <v>48</v>
      </c>
      <c r="C441">
        <v>98</v>
      </c>
      <c r="D441">
        <v>2</v>
      </c>
      <c r="E441">
        <v>4704</v>
      </c>
      <c r="F441" s="1">
        <v>38400</v>
      </c>
      <c r="G441" t="s">
        <v>25</v>
      </c>
      <c r="H441">
        <v>1</v>
      </c>
      <c r="I441">
        <v>2</v>
      </c>
      <c r="J441">
        <v>2005</v>
      </c>
      <c r="K441" t="s">
        <v>504</v>
      </c>
      <c r="L441">
        <v>116</v>
      </c>
      <c r="M441" t="s">
        <v>537</v>
      </c>
      <c r="N441" t="s">
        <v>58</v>
      </c>
      <c r="O441">
        <v>6505551386</v>
      </c>
      <c r="P441" t="s">
        <v>59</v>
      </c>
      <c r="R441" t="s">
        <v>60</v>
      </c>
      <c r="S441" t="s">
        <v>55</v>
      </c>
      <c r="U441" t="s">
        <v>32</v>
      </c>
      <c r="V441" t="s">
        <v>33</v>
      </c>
      <c r="W441" t="s">
        <v>61</v>
      </c>
      <c r="X441" t="s">
        <v>57</v>
      </c>
      <c r="Y441" t="s">
        <v>51</v>
      </c>
      <c r="AA441" t="str">
        <f>A441&amp;B441&amp;C441&amp;D441&amp;E441&amp;F441&amp;G441&amp;H441&amp;I441&amp;J441&amp;K441&amp;L441&amp;M441&amp;N441&amp;O441&amp;P441&amp;Q441&amp;R441&amp;S441&amp;T441&amp;U441&amp;V441&amp;W441&amp;X441&amp;Y441</f>
        <v>1038148982470438400Shipped122005Trucks and Buses116S18_1097Corporate Gift Ideas Co.65055513867734 Strong St.San FranciscoCAUSANABrownJulieMedium</v>
      </c>
      <c r="AB441">
        <f>IF(C441&lt;100,(B441*C441),"Can't Verify")</f>
        <v>4704</v>
      </c>
    </row>
    <row r="442" spans="1:28" x14ac:dyDescent="0.2">
      <c r="A442">
        <v>10357</v>
      </c>
      <c r="B442">
        <v>39</v>
      </c>
      <c r="C442">
        <v>98</v>
      </c>
      <c r="D442">
        <v>1</v>
      </c>
      <c r="E442">
        <v>3822</v>
      </c>
      <c r="F442" s="1">
        <v>38331</v>
      </c>
      <c r="G442" t="s">
        <v>25</v>
      </c>
      <c r="H442">
        <v>4</v>
      </c>
      <c r="I442">
        <v>12</v>
      </c>
      <c r="J442">
        <v>2004</v>
      </c>
      <c r="K442" t="s">
        <v>504</v>
      </c>
      <c r="L442">
        <v>116</v>
      </c>
      <c r="M442" t="s">
        <v>537</v>
      </c>
      <c r="N442" t="s">
        <v>272</v>
      </c>
      <c r="O442">
        <v>4155551450</v>
      </c>
      <c r="P442" t="s">
        <v>273</v>
      </c>
      <c r="R442" t="s">
        <v>274</v>
      </c>
      <c r="S442" t="s">
        <v>55</v>
      </c>
      <c r="T442">
        <v>97562</v>
      </c>
      <c r="U442" t="s">
        <v>32</v>
      </c>
      <c r="V442" t="s">
        <v>33</v>
      </c>
      <c r="W442" t="s">
        <v>275</v>
      </c>
      <c r="X442" t="s">
        <v>276</v>
      </c>
      <c r="Y442" t="s">
        <v>51</v>
      </c>
      <c r="AA442" t="str">
        <f>A442&amp;B442&amp;C442&amp;D442&amp;E442&amp;F442&amp;G442&amp;H442&amp;I442&amp;J442&amp;K442&amp;L442&amp;M442&amp;N442&amp;O442&amp;P442&amp;Q442&amp;R442&amp;S442&amp;T442&amp;U442&amp;V442&amp;W442&amp;X442&amp;Y442</f>
        <v>1035739981382238331Shipped4122004Trucks and Buses116S18_1097Mini Gifts Distributors Ltd.41555514505677 Strong St.San RafaelCA97562USANANelsonValarieMedium</v>
      </c>
      <c r="AB442">
        <f>IF(C442&lt;100,(B442*C442),"Can't Verify")</f>
        <v>3822</v>
      </c>
    </row>
    <row r="443" spans="1:28" x14ac:dyDescent="0.2">
      <c r="A443">
        <v>10312</v>
      </c>
      <c r="B443">
        <v>32</v>
      </c>
      <c r="C443">
        <v>100</v>
      </c>
      <c r="D443">
        <v>2</v>
      </c>
      <c r="E443">
        <v>4181.4399999999996</v>
      </c>
      <c r="F443" s="1">
        <v>38281</v>
      </c>
      <c r="G443" t="s">
        <v>25</v>
      </c>
      <c r="H443">
        <v>4</v>
      </c>
      <c r="I443">
        <v>10</v>
      </c>
      <c r="J443">
        <v>2004</v>
      </c>
      <c r="K443" t="s">
        <v>504</v>
      </c>
      <c r="L443">
        <v>116</v>
      </c>
      <c r="M443" t="s">
        <v>537</v>
      </c>
      <c r="N443" t="s">
        <v>272</v>
      </c>
      <c r="O443">
        <v>4155551450</v>
      </c>
      <c r="P443" t="s">
        <v>273</v>
      </c>
      <c r="R443" t="s">
        <v>274</v>
      </c>
      <c r="S443" t="s">
        <v>55</v>
      </c>
      <c r="T443">
        <v>97562</v>
      </c>
      <c r="U443" t="s">
        <v>32</v>
      </c>
      <c r="V443" t="s">
        <v>33</v>
      </c>
      <c r="W443" t="s">
        <v>275</v>
      </c>
      <c r="X443" t="s">
        <v>276</v>
      </c>
      <c r="Y443" t="s">
        <v>51</v>
      </c>
      <c r="AA443" t="str">
        <f>A443&amp;B443&amp;C443&amp;D443&amp;E443&amp;F443&amp;G443&amp;H443&amp;I443&amp;J443&amp;K443&amp;L443&amp;M443&amp;N443&amp;O443&amp;P443&amp;Q443&amp;R443&amp;S443&amp;T443&amp;U443&amp;V443&amp;W443&amp;X443&amp;Y443</f>
        <v>103123210024181.4438281Shipped4102004Trucks and Buses116S18_1097Mini Gifts Distributors Ltd.41555514505677 Strong St.San RafaelCA97562USANANelsonValarieMedium</v>
      </c>
      <c r="AB443" t="str">
        <f>IF(C443&lt;100,(B443*C443),"Can't Verify")</f>
        <v>Can't Verify</v>
      </c>
    </row>
    <row r="444" spans="1:28" x14ac:dyDescent="0.2">
      <c r="A444">
        <v>10113</v>
      </c>
      <c r="B444">
        <v>49</v>
      </c>
      <c r="C444">
        <v>100</v>
      </c>
      <c r="D444">
        <v>4</v>
      </c>
      <c r="E444">
        <v>4916.66</v>
      </c>
      <c r="F444" s="1">
        <v>37706</v>
      </c>
      <c r="G444" t="s">
        <v>25</v>
      </c>
      <c r="H444">
        <v>1</v>
      </c>
      <c r="I444">
        <v>3</v>
      </c>
      <c r="J444">
        <v>2003</v>
      </c>
      <c r="K444" t="s">
        <v>504</v>
      </c>
      <c r="L444">
        <v>116</v>
      </c>
      <c r="M444" t="s">
        <v>537</v>
      </c>
      <c r="N444" t="s">
        <v>272</v>
      </c>
      <c r="O444">
        <v>4155551450</v>
      </c>
      <c r="P444" t="s">
        <v>273</v>
      </c>
      <c r="R444" t="s">
        <v>274</v>
      </c>
      <c r="S444" t="s">
        <v>55</v>
      </c>
      <c r="T444">
        <v>97562</v>
      </c>
      <c r="U444" t="s">
        <v>32</v>
      </c>
      <c r="V444" t="s">
        <v>33</v>
      </c>
      <c r="W444" t="s">
        <v>275</v>
      </c>
      <c r="X444" t="s">
        <v>276</v>
      </c>
      <c r="Y444" t="s">
        <v>51</v>
      </c>
      <c r="AA444" t="str">
        <f>A444&amp;B444&amp;C444&amp;D444&amp;E444&amp;F444&amp;G444&amp;H444&amp;I444&amp;J444&amp;K444&amp;L444&amp;M444&amp;N444&amp;O444&amp;P444&amp;Q444&amp;R444&amp;S444&amp;T444&amp;U444&amp;V444&amp;W444&amp;X444&amp;Y444</f>
        <v>101134910044916.6637706Shipped132003Trucks and Buses116S18_1097Mini Gifts Distributors Ltd.41555514505677 Strong St.San RafaelCA97562USANANelsonValarieMedium</v>
      </c>
      <c r="AB444" t="str">
        <f>IF(C444&lt;100,(B444*C444),"Can't Verify")</f>
        <v>Can't Verify</v>
      </c>
    </row>
    <row r="445" spans="1:28" x14ac:dyDescent="0.2">
      <c r="A445">
        <v>10150</v>
      </c>
      <c r="B445">
        <v>34</v>
      </c>
      <c r="C445">
        <v>100</v>
      </c>
      <c r="D445">
        <v>7</v>
      </c>
      <c r="E445">
        <v>4641</v>
      </c>
      <c r="F445" s="1">
        <v>37883</v>
      </c>
      <c r="G445" t="s">
        <v>25</v>
      </c>
      <c r="H445">
        <v>3</v>
      </c>
      <c r="I445">
        <v>9</v>
      </c>
      <c r="J445">
        <v>2003</v>
      </c>
      <c r="K445" t="s">
        <v>504</v>
      </c>
      <c r="L445">
        <v>116</v>
      </c>
      <c r="M445" t="s">
        <v>537</v>
      </c>
      <c r="N445" t="s">
        <v>196</v>
      </c>
      <c r="O445" t="s">
        <v>197</v>
      </c>
      <c r="P445" t="s">
        <v>198</v>
      </c>
      <c r="R445" t="s">
        <v>199</v>
      </c>
      <c r="T445">
        <v>79903</v>
      </c>
      <c r="U445" t="s">
        <v>199</v>
      </c>
      <c r="V445" t="s">
        <v>200</v>
      </c>
      <c r="W445" t="s">
        <v>201</v>
      </c>
      <c r="X445" t="s">
        <v>202</v>
      </c>
      <c r="Y445" t="s">
        <v>51</v>
      </c>
      <c r="AA445" t="str">
        <f>A445&amp;B445&amp;C445&amp;D445&amp;E445&amp;F445&amp;G445&amp;H445&amp;I445&amp;J445&amp;K445&amp;L445&amp;M445&amp;N445&amp;O445&amp;P445&amp;Q445&amp;R445&amp;S445&amp;T445&amp;U445&amp;V445&amp;W445&amp;X445&amp;Y445</f>
        <v>10150341007464137883Shipped392003Trucks and Buses116S18_1097Dragon Souveniers, Ltd.+65 221 7555Bronz Sok., Bronz Apt. 3/6 TesvikiyeSingapore79903SingaporeJapanNatividadEricMedium</v>
      </c>
      <c r="AB445" t="str">
        <f>IF(C445&lt;100,(B445*C445),"Can't Verify")</f>
        <v>Can't Verify</v>
      </c>
    </row>
    <row r="446" spans="1:28" x14ac:dyDescent="0.2">
      <c r="A446">
        <v>10174</v>
      </c>
      <c r="B446">
        <v>48</v>
      </c>
      <c r="C446">
        <v>93.34</v>
      </c>
      <c r="D446">
        <v>3</v>
      </c>
      <c r="E446">
        <v>4480.32</v>
      </c>
      <c r="F446" s="1">
        <v>37931</v>
      </c>
      <c r="G446" t="s">
        <v>25</v>
      </c>
      <c r="H446">
        <v>4</v>
      </c>
      <c r="I446">
        <v>11</v>
      </c>
      <c r="J446">
        <v>2003</v>
      </c>
      <c r="K446" t="s">
        <v>504</v>
      </c>
      <c r="L446">
        <v>116</v>
      </c>
      <c r="M446" t="s">
        <v>537</v>
      </c>
      <c r="N446" t="s">
        <v>207</v>
      </c>
      <c r="O446" t="s">
        <v>208</v>
      </c>
      <c r="P446" t="s">
        <v>209</v>
      </c>
      <c r="R446" t="s">
        <v>210</v>
      </c>
      <c r="S446" t="s">
        <v>211</v>
      </c>
      <c r="T446">
        <v>4101</v>
      </c>
      <c r="U446" t="s">
        <v>95</v>
      </c>
      <c r="V446" t="s">
        <v>96</v>
      </c>
      <c r="W446" t="s">
        <v>212</v>
      </c>
      <c r="X446" t="s">
        <v>213</v>
      </c>
      <c r="Y446" t="s">
        <v>51</v>
      </c>
      <c r="AA446" t="str">
        <f>A446&amp;B446&amp;C446&amp;D446&amp;E446&amp;F446&amp;G446&amp;H446&amp;I446&amp;J446&amp;K446&amp;L446&amp;M446&amp;N446&amp;O446&amp;P446&amp;Q446&amp;R446&amp;S446&amp;T446&amp;U446&amp;V446&amp;W446&amp;X446&amp;Y446</f>
        <v>101744893.3434480.3237931Shipped4112003Trucks and Buses116S18_1097Australian Gift Network, Co61-7-3844-655531 Duncan St. West EndSouth BrisbaneQueensland4101AustraliaAPACCalaghanTonyMedium</v>
      </c>
      <c r="AB446">
        <f>IF(C446&lt;100,(B446*C446),"Can't Verify")</f>
        <v>4480.32</v>
      </c>
    </row>
    <row r="447" spans="1:28" x14ac:dyDescent="0.2">
      <c r="A447">
        <v>10103</v>
      </c>
      <c r="B447">
        <v>35</v>
      </c>
      <c r="C447">
        <v>100</v>
      </c>
      <c r="D447">
        <v>10</v>
      </c>
      <c r="E447">
        <v>3920</v>
      </c>
      <c r="F447" s="1">
        <v>37650</v>
      </c>
      <c r="G447" t="s">
        <v>25</v>
      </c>
      <c r="H447">
        <v>1</v>
      </c>
      <c r="I447">
        <v>1</v>
      </c>
      <c r="J447">
        <v>2003</v>
      </c>
      <c r="K447" t="s">
        <v>504</v>
      </c>
      <c r="L447">
        <v>116</v>
      </c>
      <c r="M447" t="s">
        <v>537</v>
      </c>
      <c r="N447" t="s">
        <v>133</v>
      </c>
      <c r="O447" t="s">
        <v>134</v>
      </c>
      <c r="P447" t="s">
        <v>135</v>
      </c>
      <c r="R447" t="s">
        <v>136</v>
      </c>
      <c r="T447">
        <v>4110</v>
      </c>
      <c r="U447" t="s">
        <v>78</v>
      </c>
      <c r="V447" t="s">
        <v>42</v>
      </c>
      <c r="W447" t="s">
        <v>137</v>
      </c>
      <c r="X447" t="s">
        <v>138</v>
      </c>
      <c r="Y447" t="s">
        <v>51</v>
      </c>
      <c r="AA447" t="str">
        <f>A447&amp;B447&amp;C447&amp;D447&amp;E447&amp;F447&amp;G447&amp;H447&amp;I447&amp;J447&amp;K447&amp;L447&amp;M447&amp;N447&amp;O447&amp;P447&amp;Q447&amp;R447&amp;S447&amp;T447&amp;U447&amp;V447&amp;W447&amp;X447&amp;Y447</f>
        <v>101033510010392037650Shipped112003Trucks and Buses116S18_1097Baane Mini Imports07-98 9555Erling Skakkes gate 78Stavern4110NorwayEMEABergulfsenJonasMedium</v>
      </c>
      <c r="AB447" t="str">
        <f>IF(C447&lt;100,(B447*C447),"Can't Verify")</f>
        <v>Can't Verify</v>
      </c>
    </row>
    <row r="448" spans="1:28" x14ac:dyDescent="0.2">
      <c r="A448">
        <v>10280</v>
      </c>
      <c r="B448">
        <v>24</v>
      </c>
      <c r="C448">
        <v>100</v>
      </c>
      <c r="D448">
        <v>1</v>
      </c>
      <c r="E448">
        <v>2800.08</v>
      </c>
      <c r="F448" s="1">
        <v>38216</v>
      </c>
      <c r="G448" t="s">
        <v>25</v>
      </c>
      <c r="H448">
        <v>3</v>
      </c>
      <c r="I448">
        <v>8</v>
      </c>
      <c r="J448">
        <v>2004</v>
      </c>
      <c r="K448" t="s">
        <v>504</v>
      </c>
      <c r="L448">
        <v>116</v>
      </c>
      <c r="M448" t="s">
        <v>537</v>
      </c>
      <c r="N448" t="s">
        <v>254</v>
      </c>
      <c r="O448" t="s">
        <v>255</v>
      </c>
      <c r="P448" t="s">
        <v>256</v>
      </c>
      <c r="R448" t="s">
        <v>257</v>
      </c>
      <c r="T448">
        <v>10100</v>
      </c>
      <c r="U448" t="s">
        <v>258</v>
      </c>
      <c r="V448" t="s">
        <v>42</v>
      </c>
      <c r="W448" t="s">
        <v>259</v>
      </c>
      <c r="X448" t="s">
        <v>260</v>
      </c>
      <c r="Y448" t="s">
        <v>36</v>
      </c>
      <c r="AA448" t="str">
        <f>A448&amp;B448&amp;C448&amp;D448&amp;E448&amp;F448&amp;G448&amp;H448&amp;I448&amp;J448&amp;K448&amp;L448&amp;M448&amp;N448&amp;O448&amp;P448&amp;Q448&amp;R448&amp;S448&amp;T448&amp;U448&amp;V448&amp;W448&amp;X448&amp;Y448</f>
        <v>102802410012800.0838216Shipped382004Trucks and Buses116S18_1097Amica Models &amp; Co.011-4988555Via Monte Bianco 34Torino10100ItalyEMEAAccortiPaoloSmall</v>
      </c>
      <c r="AB448" t="str">
        <f>IF(C448&lt;100,(B448*C448),"Can't Verify")</f>
        <v>Can't Verify</v>
      </c>
    </row>
    <row r="449" spans="1:28" x14ac:dyDescent="0.2">
      <c r="A449" s="2">
        <v>10280</v>
      </c>
      <c r="B449" s="2">
        <v>24</v>
      </c>
      <c r="C449" s="2">
        <v>100</v>
      </c>
      <c r="D449" s="2">
        <v>1</v>
      </c>
      <c r="E449" s="2">
        <v>2800.08</v>
      </c>
      <c r="F449" s="3">
        <v>38216</v>
      </c>
      <c r="G449" s="2" t="s">
        <v>25</v>
      </c>
      <c r="H449" s="2">
        <v>3</v>
      </c>
      <c r="I449" s="2">
        <v>8</v>
      </c>
      <c r="J449" s="2">
        <v>2004</v>
      </c>
      <c r="K449" s="2" t="s">
        <v>504</v>
      </c>
      <c r="L449" s="2">
        <v>116</v>
      </c>
      <c r="M449" s="2" t="s">
        <v>537</v>
      </c>
      <c r="N449" s="2" t="s">
        <v>254</v>
      </c>
      <c r="O449" s="2" t="s">
        <v>255</v>
      </c>
      <c r="P449" s="2" t="s">
        <v>256</v>
      </c>
      <c r="Q449" s="2"/>
      <c r="R449" s="2" t="s">
        <v>257</v>
      </c>
      <c r="S449" s="2"/>
      <c r="T449" s="2">
        <v>10100</v>
      </c>
      <c r="U449" s="2" t="s">
        <v>258</v>
      </c>
      <c r="V449" s="2" t="s">
        <v>42</v>
      </c>
      <c r="W449" s="2" t="s">
        <v>259</v>
      </c>
      <c r="X449" s="2" t="s">
        <v>260</v>
      </c>
      <c r="Y449" s="2" t="s">
        <v>36</v>
      </c>
      <c r="AA449" t="str">
        <f>A449&amp;B449&amp;C449&amp;D449&amp;E449&amp;F449&amp;G449&amp;H449&amp;I449&amp;J449&amp;K449&amp;L449&amp;M449&amp;N449&amp;O449&amp;P449&amp;Q449&amp;R449&amp;S449&amp;T449&amp;U449&amp;V449&amp;W449&amp;X449&amp;Y449</f>
        <v>102802410012800.0838216Shipped382004Trucks and Buses116S18_1097Amica Models &amp; Co.011-4988555Via Monte Bianco 34Torino10100ItalyEMEAAccortiPaoloSmall</v>
      </c>
      <c r="AB449" t="str">
        <f>IF(C449&lt;100,(B449*C449),"Can't Verify")</f>
        <v>Can't Verify</v>
      </c>
    </row>
    <row r="450" spans="1:28" x14ac:dyDescent="0.2">
      <c r="A450">
        <v>10206</v>
      </c>
      <c r="B450">
        <v>34</v>
      </c>
      <c r="C450">
        <v>100</v>
      </c>
      <c r="D450">
        <v>5</v>
      </c>
      <c r="E450">
        <v>3966.78</v>
      </c>
      <c r="F450" s="1">
        <v>37960</v>
      </c>
      <c r="G450" t="s">
        <v>25</v>
      </c>
      <c r="H450">
        <v>4</v>
      </c>
      <c r="I450">
        <v>12</v>
      </c>
      <c r="J450">
        <v>2003</v>
      </c>
      <c r="K450" t="s">
        <v>504</v>
      </c>
      <c r="L450">
        <v>116</v>
      </c>
      <c r="M450" t="s">
        <v>537</v>
      </c>
      <c r="N450" t="s">
        <v>225</v>
      </c>
      <c r="O450" t="s">
        <v>226</v>
      </c>
      <c r="P450" t="s">
        <v>227</v>
      </c>
      <c r="R450" t="s">
        <v>228</v>
      </c>
      <c r="S450" t="s">
        <v>229</v>
      </c>
      <c r="T450" t="s">
        <v>230</v>
      </c>
      <c r="U450" t="s">
        <v>231</v>
      </c>
      <c r="V450" t="s">
        <v>33</v>
      </c>
      <c r="W450" t="s">
        <v>232</v>
      </c>
      <c r="X450" t="s">
        <v>233</v>
      </c>
      <c r="Y450" t="s">
        <v>51</v>
      </c>
      <c r="AA450" t="str">
        <f>A450&amp;B450&amp;C450&amp;D450&amp;E450&amp;F450&amp;G450&amp;H450&amp;I450&amp;J450&amp;K450&amp;L450&amp;M450&amp;N450&amp;O450&amp;P450&amp;Q450&amp;R450&amp;S450&amp;T450&amp;U450&amp;V450&amp;W450&amp;X450&amp;Y450</f>
        <v>102063410053966.7837960Shipped4122003Trucks and Buses116S18_1097Canadian Gift Exchange Network(604) 555-33921900 Oak St.VancouverBCV3F 2K1CanadaNATannamuriYoshiMedium</v>
      </c>
      <c r="AB450" t="str">
        <f>IF(C450&lt;100,(B450*C450),"Can't Verify")</f>
        <v>Can't Verify</v>
      </c>
    </row>
    <row r="451" spans="1:28" x14ac:dyDescent="0.2">
      <c r="A451">
        <v>10241</v>
      </c>
      <c r="B451">
        <v>47</v>
      </c>
      <c r="C451">
        <v>94.5</v>
      </c>
      <c r="D451">
        <v>6</v>
      </c>
      <c r="E451">
        <v>4441.5</v>
      </c>
      <c r="F451" s="1">
        <v>38090</v>
      </c>
      <c r="G451" t="s">
        <v>25</v>
      </c>
      <c r="H451">
        <v>2</v>
      </c>
      <c r="I451">
        <v>4</v>
      </c>
      <c r="J451">
        <v>2004</v>
      </c>
      <c r="K451" t="s">
        <v>181</v>
      </c>
      <c r="L451">
        <v>90</v>
      </c>
      <c r="M451" t="s">
        <v>631</v>
      </c>
      <c r="N451" t="s">
        <v>531</v>
      </c>
      <c r="O451" t="s">
        <v>532</v>
      </c>
      <c r="P451" t="s">
        <v>533</v>
      </c>
      <c r="R451" t="s">
        <v>534</v>
      </c>
      <c r="T451">
        <v>67000</v>
      </c>
      <c r="U451" t="s">
        <v>41</v>
      </c>
      <c r="V451" t="s">
        <v>42</v>
      </c>
      <c r="W451" t="s">
        <v>535</v>
      </c>
      <c r="X451" t="s">
        <v>536</v>
      </c>
      <c r="Y451" t="s">
        <v>51</v>
      </c>
      <c r="AA451" t="str">
        <f>A451&amp;B451&amp;C451&amp;D451&amp;E451&amp;F451&amp;G451&amp;H451&amp;I451&amp;J451&amp;K451&amp;L451&amp;M451&amp;N451&amp;O451&amp;P451&amp;Q451&amp;R451&amp;S451&amp;T451&amp;U451&amp;V451&amp;W451&amp;X451&amp;Y451</f>
        <v>102414794.564441.538090Shipped242004Classic Cars90S24_2766Mini Caravy88.60.155524, place KluberStrasbourg67000FranceEMEACiteauxFrederiqueMedium</v>
      </c>
      <c r="AB451">
        <f>IF(C451&lt;100,(B451*C451),"Can't Verify")</f>
        <v>4441.5</v>
      </c>
    </row>
    <row r="452" spans="1:28" x14ac:dyDescent="0.2">
      <c r="A452">
        <v>10161</v>
      </c>
      <c r="B452">
        <v>28</v>
      </c>
      <c r="C452">
        <v>100</v>
      </c>
      <c r="D452">
        <v>12</v>
      </c>
      <c r="E452">
        <v>3764.88</v>
      </c>
      <c r="F452" s="1">
        <v>37911</v>
      </c>
      <c r="G452" t="s">
        <v>25</v>
      </c>
      <c r="H452">
        <v>4</v>
      </c>
      <c r="I452">
        <v>10</v>
      </c>
      <c r="J452">
        <v>2003</v>
      </c>
      <c r="K452" t="s">
        <v>181</v>
      </c>
      <c r="L452">
        <v>141</v>
      </c>
      <c r="M452" t="s">
        <v>538</v>
      </c>
      <c r="N452" t="s">
        <v>498</v>
      </c>
      <c r="O452" t="s">
        <v>499</v>
      </c>
      <c r="P452" t="s">
        <v>500</v>
      </c>
      <c r="R452" t="s">
        <v>501</v>
      </c>
      <c r="T452">
        <v>8200</v>
      </c>
      <c r="U452" t="s">
        <v>326</v>
      </c>
      <c r="V452" t="s">
        <v>42</v>
      </c>
      <c r="W452" t="s">
        <v>502</v>
      </c>
      <c r="X452" t="s">
        <v>503</v>
      </c>
      <c r="Y452" t="s">
        <v>51</v>
      </c>
      <c r="AA452" t="str">
        <f>A452&amp;B452&amp;C452&amp;D452&amp;E452&amp;F452&amp;G452&amp;H452&amp;I452&amp;J452&amp;K452&amp;L452&amp;M452&amp;N452&amp;O452&amp;P452&amp;Q452&amp;R452&amp;S452&amp;T452&amp;U452&amp;V452&amp;W452&amp;X452&amp;Y452</f>
        <v>1016128100123764.8837911Shipped4102003Classic Cars141S18_1129Heintze Collectables86 21 3555Smagsloget 45Aaarhus8200DenmarkEMEAIbsenPalleMedium</v>
      </c>
      <c r="AB452" t="str">
        <f>IF(C452&lt;100,(B452*C452),"Can't Verify")</f>
        <v>Can't Verify</v>
      </c>
    </row>
    <row r="453" spans="1:28" x14ac:dyDescent="0.2">
      <c r="A453">
        <v>10181</v>
      </c>
      <c r="B453">
        <v>44</v>
      </c>
      <c r="C453">
        <v>100</v>
      </c>
      <c r="D453">
        <v>6</v>
      </c>
      <c r="E453">
        <v>5418.16</v>
      </c>
      <c r="F453" s="1">
        <v>37937</v>
      </c>
      <c r="G453" t="s">
        <v>25</v>
      </c>
      <c r="H453">
        <v>4</v>
      </c>
      <c r="I453">
        <v>11</v>
      </c>
      <c r="J453">
        <v>2003</v>
      </c>
      <c r="K453" t="s">
        <v>181</v>
      </c>
      <c r="L453">
        <v>141</v>
      </c>
      <c r="M453" t="s">
        <v>538</v>
      </c>
      <c r="N453" t="s">
        <v>73</v>
      </c>
      <c r="O453" t="s">
        <v>74</v>
      </c>
      <c r="P453" t="s">
        <v>75</v>
      </c>
      <c r="R453" t="s">
        <v>76</v>
      </c>
      <c r="T453" t="s">
        <v>77</v>
      </c>
      <c r="U453" t="s">
        <v>78</v>
      </c>
      <c r="V453" t="s">
        <v>42</v>
      </c>
      <c r="W453" t="s">
        <v>79</v>
      </c>
      <c r="X453" t="s">
        <v>80</v>
      </c>
      <c r="Y453" t="s">
        <v>51</v>
      </c>
      <c r="AA453" t="str">
        <f>A453&amp;B453&amp;C453&amp;D453&amp;E453&amp;F453&amp;G453&amp;H453&amp;I453&amp;J453&amp;K453&amp;L453&amp;M453&amp;N453&amp;O453&amp;P453&amp;Q453&amp;R453&amp;S453&amp;T453&amp;U453&amp;V453&amp;W453&amp;X453&amp;Y453</f>
        <v>101814410065418.1637937Shipped4112003Classic Cars141S18_1129Herkku Gifts+47 2267 3215Drammen 121, PR 744 SentrumBergenN 5804NorwayEMEAOeztanVeyselMedium</v>
      </c>
      <c r="AB453" t="str">
        <f>IF(C453&lt;100,(B453*C453),"Can't Verify")</f>
        <v>Can't Verify</v>
      </c>
    </row>
    <row r="454" spans="1:28" x14ac:dyDescent="0.2">
      <c r="A454">
        <v>10287</v>
      </c>
      <c r="B454">
        <v>41</v>
      </c>
      <c r="C454">
        <v>100</v>
      </c>
      <c r="D454">
        <v>4</v>
      </c>
      <c r="E454">
        <v>6499.32</v>
      </c>
      <c r="F454" s="1">
        <v>38229</v>
      </c>
      <c r="G454" t="s">
        <v>25</v>
      </c>
      <c r="H454">
        <v>3</v>
      </c>
      <c r="I454">
        <v>8</v>
      </c>
      <c r="J454">
        <v>2004</v>
      </c>
      <c r="K454" t="s">
        <v>181</v>
      </c>
      <c r="L454">
        <v>141</v>
      </c>
      <c r="M454" t="s">
        <v>538</v>
      </c>
      <c r="N454" t="s">
        <v>446</v>
      </c>
      <c r="O454" t="s">
        <v>447</v>
      </c>
      <c r="P454" t="s">
        <v>448</v>
      </c>
      <c r="R454" t="s">
        <v>449</v>
      </c>
      <c r="T454">
        <v>1203</v>
      </c>
      <c r="U454" t="s">
        <v>450</v>
      </c>
      <c r="V454" t="s">
        <v>42</v>
      </c>
      <c r="W454" t="s">
        <v>451</v>
      </c>
      <c r="X454" t="s">
        <v>103</v>
      </c>
      <c r="Y454" t="s">
        <v>51</v>
      </c>
      <c r="AA454" t="str">
        <f>A454&amp;B454&amp;C454&amp;D454&amp;E454&amp;F454&amp;G454&amp;H454&amp;I454&amp;J454&amp;K454&amp;L454&amp;M454&amp;N454&amp;O454&amp;P454&amp;Q454&amp;R454&amp;S454&amp;T454&amp;U454&amp;V454&amp;W454&amp;X454&amp;Y454</f>
        <v>102874110046499.3238229Shipped382004Classic Cars141S18_1129Vida Sport, Ltd0897-034555Grenzacherweg 237Gensve1203SwitzerlandEMEAHolzMichaelMedium</v>
      </c>
      <c r="AB454" t="str">
        <f>IF(C454&lt;100,(B454*C454),"Can't Verify")</f>
        <v>Can't Verify</v>
      </c>
    </row>
    <row r="455" spans="1:28" x14ac:dyDescent="0.2">
      <c r="A455">
        <v>10225</v>
      </c>
      <c r="B455">
        <v>32</v>
      </c>
      <c r="C455">
        <v>100</v>
      </c>
      <c r="D455">
        <v>1</v>
      </c>
      <c r="E455">
        <v>4529.28</v>
      </c>
      <c r="F455" s="1">
        <v>38039</v>
      </c>
      <c r="G455" t="s">
        <v>25</v>
      </c>
      <c r="H455">
        <v>1</v>
      </c>
      <c r="I455">
        <v>2</v>
      </c>
      <c r="J455">
        <v>2004</v>
      </c>
      <c r="K455" t="s">
        <v>181</v>
      </c>
      <c r="L455">
        <v>141</v>
      </c>
      <c r="M455" t="s">
        <v>538</v>
      </c>
      <c r="N455" t="s">
        <v>446</v>
      </c>
      <c r="O455" t="s">
        <v>447</v>
      </c>
      <c r="P455" t="s">
        <v>448</v>
      </c>
      <c r="R455" t="s">
        <v>449</v>
      </c>
      <c r="T455">
        <v>1203</v>
      </c>
      <c r="U455" t="s">
        <v>450</v>
      </c>
      <c r="V455" t="s">
        <v>42</v>
      </c>
      <c r="W455" t="s">
        <v>451</v>
      </c>
      <c r="X455" t="s">
        <v>103</v>
      </c>
      <c r="Y455" t="s">
        <v>51</v>
      </c>
      <c r="AA455" t="str">
        <f>A455&amp;B455&amp;C455&amp;D455&amp;E455&amp;F455&amp;G455&amp;H455&amp;I455&amp;J455&amp;K455&amp;L455&amp;M455&amp;N455&amp;O455&amp;P455&amp;Q455&amp;R455&amp;S455&amp;T455&amp;U455&amp;V455&amp;W455&amp;X455&amp;Y455</f>
        <v>102253210014529.2838039Shipped122004Classic Cars141S18_1129Vida Sport, Ltd0897-034555Grenzacherweg 237Gensve1203SwitzerlandEMEAHolzMichaelMedium</v>
      </c>
      <c r="AB455" t="str">
        <f>IF(C455&lt;100,(B455*C455),"Can't Verify")</f>
        <v>Can't Verify</v>
      </c>
    </row>
    <row r="456" spans="1:28" x14ac:dyDescent="0.2">
      <c r="A456">
        <v>10377</v>
      </c>
      <c r="B456">
        <v>35</v>
      </c>
      <c r="C456">
        <v>100</v>
      </c>
      <c r="D456">
        <v>2</v>
      </c>
      <c r="E456">
        <v>5895.05</v>
      </c>
      <c r="F456" s="1">
        <v>38392</v>
      </c>
      <c r="G456" t="s">
        <v>25</v>
      </c>
      <c r="H456">
        <v>1</v>
      </c>
      <c r="I456">
        <v>2</v>
      </c>
      <c r="J456">
        <v>2005</v>
      </c>
      <c r="K456" t="s">
        <v>181</v>
      </c>
      <c r="L456">
        <v>141</v>
      </c>
      <c r="M456" t="s">
        <v>538</v>
      </c>
      <c r="N456" t="s">
        <v>126</v>
      </c>
      <c r="O456" t="s">
        <v>127</v>
      </c>
      <c r="P456" t="s">
        <v>128</v>
      </c>
      <c r="R456" t="s">
        <v>129</v>
      </c>
      <c r="T456">
        <v>21240</v>
      </c>
      <c r="U456" t="s">
        <v>130</v>
      </c>
      <c r="V456" t="s">
        <v>42</v>
      </c>
      <c r="W456" t="s">
        <v>131</v>
      </c>
      <c r="X456" t="s">
        <v>132</v>
      </c>
      <c r="Y456" t="s">
        <v>51</v>
      </c>
      <c r="AA456" t="str">
        <f>A456&amp;B456&amp;C456&amp;D456&amp;E456&amp;F456&amp;G456&amp;H456&amp;I456&amp;J456&amp;K456&amp;L456&amp;M456&amp;N456&amp;O456&amp;P456&amp;Q456&amp;R456&amp;S456&amp;T456&amp;U456&amp;V456&amp;W456&amp;X456&amp;Y456</f>
        <v>103773510025895.0538392Shipped122005Classic Cars141S18_1129Toys of Finland, Co.90-224 8555Keskuskatu 45Helsinki21240FinlandEMEAKarttunenMattiMedium</v>
      </c>
      <c r="AB456" t="str">
        <f>IF(C456&lt;100,(B456*C456),"Can't Verify")</f>
        <v>Can't Verify</v>
      </c>
    </row>
    <row r="457" spans="1:28" x14ac:dyDescent="0.2">
      <c r="A457">
        <v>10406</v>
      </c>
      <c r="B457">
        <v>61</v>
      </c>
      <c r="C457">
        <v>100</v>
      </c>
      <c r="D457">
        <v>3</v>
      </c>
      <c r="E457">
        <v>8374.69</v>
      </c>
      <c r="F457" s="1">
        <v>38457</v>
      </c>
      <c r="G457" t="s">
        <v>173</v>
      </c>
      <c r="H457">
        <v>2</v>
      </c>
      <c r="I457">
        <v>4</v>
      </c>
      <c r="J457">
        <v>2005</v>
      </c>
      <c r="K457" t="s">
        <v>181</v>
      </c>
      <c r="L457">
        <v>141</v>
      </c>
      <c r="M457" t="s">
        <v>538</v>
      </c>
      <c r="N457" t="s">
        <v>322</v>
      </c>
      <c r="O457" t="s">
        <v>323</v>
      </c>
      <c r="P457" t="s">
        <v>324</v>
      </c>
      <c r="R457" t="s">
        <v>325</v>
      </c>
      <c r="T457">
        <v>1734</v>
      </c>
      <c r="U457" t="s">
        <v>326</v>
      </c>
      <c r="V457" t="s">
        <v>42</v>
      </c>
      <c r="W457" t="s">
        <v>327</v>
      </c>
      <c r="X457" t="s">
        <v>328</v>
      </c>
      <c r="Y457" t="s">
        <v>151</v>
      </c>
      <c r="AA457" t="str">
        <f>A457&amp;B457&amp;C457&amp;D457&amp;E457&amp;F457&amp;G457&amp;H457&amp;I457&amp;J457&amp;K457&amp;L457&amp;M457&amp;N457&amp;O457&amp;P457&amp;Q457&amp;R457&amp;S457&amp;T457&amp;U457&amp;V457&amp;W457&amp;X457&amp;Y457</f>
        <v>104066110038374.6938457Disputed242005Classic Cars141S18_1129Danish Wholesale Imports31 12 3555Vinb'ltet 34Kobenhavn1734DenmarkEMEAPetersenJytteLarge</v>
      </c>
      <c r="AB457" t="str">
        <f>IF(C457&lt;100,(B457*C457),"Can't Verify")</f>
        <v>Can't Verify</v>
      </c>
    </row>
    <row r="458" spans="1:28" x14ac:dyDescent="0.2">
      <c r="A458">
        <v>10310</v>
      </c>
      <c r="B458">
        <v>37</v>
      </c>
      <c r="C458">
        <v>100</v>
      </c>
      <c r="D458">
        <v>2</v>
      </c>
      <c r="E458">
        <v>6231.91</v>
      </c>
      <c r="F458" s="1">
        <v>38276</v>
      </c>
      <c r="G458" t="s">
        <v>25</v>
      </c>
      <c r="H458">
        <v>4</v>
      </c>
      <c r="I458">
        <v>10</v>
      </c>
      <c r="J458">
        <v>2004</v>
      </c>
      <c r="K458" t="s">
        <v>181</v>
      </c>
      <c r="L458">
        <v>141</v>
      </c>
      <c r="M458" t="s">
        <v>538</v>
      </c>
      <c r="N458" t="s">
        <v>439</v>
      </c>
      <c r="O458" t="s">
        <v>440</v>
      </c>
      <c r="P458" t="s">
        <v>441</v>
      </c>
      <c r="R458" t="s">
        <v>442</v>
      </c>
      <c r="T458">
        <v>50739</v>
      </c>
      <c r="U458" t="s">
        <v>443</v>
      </c>
      <c r="V458" t="s">
        <v>42</v>
      </c>
      <c r="W458" t="s">
        <v>444</v>
      </c>
      <c r="X458" t="s">
        <v>445</v>
      </c>
      <c r="Y458" t="s">
        <v>51</v>
      </c>
      <c r="AA458" t="str">
        <f>A458&amp;B458&amp;C458&amp;D458&amp;E458&amp;F458&amp;G458&amp;H458&amp;I458&amp;J458&amp;K458&amp;L458&amp;M458&amp;N458&amp;O458&amp;P458&amp;Q458&amp;R458&amp;S458&amp;T458&amp;U458&amp;V458&amp;W458&amp;X458&amp;Y458</f>
        <v>103103710026231.9138276Shipped4102004Classic Cars141S18_1129Toms Spezialitten, Ltd0221-5554327Mehrheimerstr. 369Koln50739GermanyEMEAPfalzheimHenrietteMedium</v>
      </c>
      <c r="AB458" t="str">
        <f>IF(C458&lt;100,(B458*C458),"Can't Verify")</f>
        <v>Can't Verify</v>
      </c>
    </row>
    <row r="459" spans="1:28" x14ac:dyDescent="0.2">
      <c r="A459">
        <v>10278</v>
      </c>
      <c r="B459">
        <v>34</v>
      </c>
      <c r="C459">
        <v>100</v>
      </c>
      <c r="D459">
        <v>6</v>
      </c>
      <c r="E459">
        <v>4667.8599999999997</v>
      </c>
      <c r="F459" s="1">
        <v>38205</v>
      </c>
      <c r="G459" t="s">
        <v>25</v>
      </c>
      <c r="H459">
        <v>3</v>
      </c>
      <c r="I459">
        <v>8</v>
      </c>
      <c r="J459">
        <v>2004</v>
      </c>
      <c r="K459" t="s">
        <v>181</v>
      </c>
      <c r="L459">
        <v>141</v>
      </c>
      <c r="M459" t="s">
        <v>538</v>
      </c>
      <c r="N459" t="s">
        <v>539</v>
      </c>
      <c r="O459">
        <v>7025551838</v>
      </c>
      <c r="P459" t="s">
        <v>540</v>
      </c>
      <c r="R459" t="s">
        <v>541</v>
      </c>
      <c r="S459" t="s">
        <v>542</v>
      </c>
      <c r="T459">
        <v>83030</v>
      </c>
      <c r="U459" t="s">
        <v>32</v>
      </c>
      <c r="V459" t="s">
        <v>33</v>
      </c>
      <c r="W459" t="s">
        <v>113</v>
      </c>
      <c r="X459" t="s">
        <v>400</v>
      </c>
      <c r="Y459" t="s">
        <v>51</v>
      </c>
      <c r="AA459" t="str">
        <f>A459&amp;B459&amp;C459&amp;D459&amp;E459&amp;F459&amp;G459&amp;H459&amp;I459&amp;J459&amp;K459&amp;L459&amp;M459&amp;N459&amp;O459&amp;P459&amp;Q459&amp;R459&amp;S459&amp;T459&amp;U459&amp;V459&amp;W459&amp;X459&amp;Y459</f>
        <v>102783410064667.8638205Shipped382004Classic Cars141S18_1129Signal Gift Stores70255518388489 Strong St.Las VegasNV83030USANAKingSueMedium</v>
      </c>
      <c r="AB459" t="str">
        <f>IF(C459&lt;100,(B459*C459),"Can't Verify")</f>
        <v>Can't Verify</v>
      </c>
    </row>
    <row r="460" spans="1:28" x14ac:dyDescent="0.2">
      <c r="A460">
        <v>10253</v>
      </c>
      <c r="B460">
        <v>26</v>
      </c>
      <c r="C460">
        <v>100</v>
      </c>
      <c r="D460">
        <v>5</v>
      </c>
      <c r="E460">
        <v>3054.48</v>
      </c>
      <c r="F460" s="1">
        <v>38139</v>
      </c>
      <c r="G460" t="s">
        <v>339</v>
      </c>
      <c r="H460">
        <v>2</v>
      </c>
      <c r="I460">
        <v>6</v>
      </c>
      <c r="J460">
        <v>2004</v>
      </c>
      <c r="K460" t="s">
        <v>181</v>
      </c>
      <c r="L460">
        <v>141</v>
      </c>
      <c r="M460" t="s">
        <v>538</v>
      </c>
      <c r="N460" t="s">
        <v>165</v>
      </c>
      <c r="O460" t="s">
        <v>166</v>
      </c>
      <c r="P460" t="s">
        <v>167</v>
      </c>
      <c r="R460" t="s">
        <v>168</v>
      </c>
      <c r="T460" t="s">
        <v>169</v>
      </c>
      <c r="U460" t="s">
        <v>170</v>
      </c>
      <c r="V460" t="s">
        <v>42</v>
      </c>
      <c r="W460" t="s">
        <v>171</v>
      </c>
      <c r="X460" t="s">
        <v>172</v>
      </c>
      <c r="Y460" t="s">
        <v>51</v>
      </c>
      <c r="AA460" t="str">
        <f>A460&amp;B460&amp;C460&amp;D460&amp;E460&amp;F460&amp;G460&amp;H460&amp;I460&amp;J460&amp;K460&amp;L460&amp;M460&amp;N460&amp;O460&amp;P460&amp;Q460&amp;R460&amp;S460&amp;T460&amp;U460&amp;V460&amp;W460&amp;X460&amp;Y460</f>
        <v>102532610053054.4838139Cancelled262004Classic Cars141S18_1129UK Collectables, Ltd.(171) 555-2282Berkeley Gardens 12  BreweryLiverpoolWX1 6LTUKEMEADevonElizabethMedium</v>
      </c>
      <c r="AB460" t="str">
        <f>IF(C460&lt;100,(B460*C460),"Can't Verify")</f>
        <v>Can't Verify</v>
      </c>
    </row>
    <row r="461" spans="1:28" x14ac:dyDescent="0.2">
      <c r="A461">
        <v>10212</v>
      </c>
      <c r="B461">
        <v>29</v>
      </c>
      <c r="C461">
        <v>100</v>
      </c>
      <c r="D461">
        <v>10</v>
      </c>
      <c r="E461">
        <v>4186.7299999999996</v>
      </c>
      <c r="F461" s="1">
        <v>38002</v>
      </c>
      <c r="G461" t="s">
        <v>25</v>
      </c>
      <c r="H461">
        <v>1</v>
      </c>
      <c r="I461">
        <v>1</v>
      </c>
      <c r="J461">
        <v>2004</v>
      </c>
      <c r="K461" t="s">
        <v>181</v>
      </c>
      <c r="L461">
        <v>141</v>
      </c>
      <c r="M461" t="s">
        <v>538</v>
      </c>
      <c r="N461" t="s">
        <v>174</v>
      </c>
      <c r="O461" t="s">
        <v>175</v>
      </c>
      <c r="P461" t="s">
        <v>176</v>
      </c>
      <c r="R461" t="s">
        <v>177</v>
      </c>
      <c r="T461">
        <v>28034</v>
      </c>
      <c r="U461" t="s">
        <v>178</v>
      </c>
      <c r="V461" t="s">
        <v>42</v>
      </c>
      <c r="W461" t="s">
        <v>179</v>
      </c>
      <c r="X461" t="s">
        <v>180</v>
      </c>
      <c r="Y461" t="s">
        <v>51</v>
      </c>
      <c r="AA461" t="str">
        <f>A461&amp;B461&amp;C461&amp;D461&amp;E461&amp;F461&amp;G461&amp;H461&amp;I461&amp;J461&amp;K461&amp;L461&amp;M461&amp;N461&amp;O461&amp;P461&amp;Q461&amp;R461&amp;S461&amp;T461&amp;U461&amp;V461&amp;W461&amp;X461&amp;Y461</f>
        <v>1021229100104186.7338002Shipped112004Classic Cars141S18_1129Euro Shopping Channel(91) 555 94 44C/ Moralzarzal, 86Madrid28034SpainEMEAFreyreDiegoMedium</v>
      </c>
      <c r="AB461" t="str">
        <f>IF(C461&lt;100,(B461*C461),"Can't Verify")</f>
        <v>Can't Verify</v>
      </c>
    </row>
    <row r="462" spans="1:28" x14ac:dyDescent="0.2">
      <c r="A462">
        <v>10241</v>
      </c>
      <c r="B462">
        <v>28</v>
      </c>
      <c r="C462">
        <v>98.65</v>
      </c>
      <c r="D462">
        <v>5</v>
      </c>
      <c r="E462">
        <v>2762.2</v>
      </c>
      <c r="F462" s="1">
        <v>38090</v>
      </c>
      <c r="G462" t="s">
        <v>25</v>
      </c>
      <c r="H462">
        <v>2</v>
      </c>
      <c r="I462">
        <v>4</v>
      </c>
      <c r="J462">
        <v>2004</v>
      </c>
      <c r="K462" t="s">
        <v>181</v>
      </c>
      <c r="L462">
        <v>117</v>
      </c>
      <c r="M462" t="s">
        <v>634</v>
      </c>
      <c r="N462" t="s">
        <v>531</v>
      </c>
      <c r="O462" t="s">
        <v>532</v>
      </c>
      <c r="P462" t="s">
        <v>533</v>
      </c>
      <c r="R462" t="s">
        <v>534</v>
      </c>
      <c r="T462">
        <v>67000</v>
      </c>
      <c r="U462" t="s">
        <v>41</v>
      </c>
      <c r="V462" t="s">
        <v>42</v>
      </c>
      <c r="W462" t="s">
        <v>535</v>
      </c>
      <c r="X462" t="s">
        <v>536</v>
      </c>
      <c r="Y462" t="s">
        <v>36</v>
      </c>
      <c r="AA462" t="str">
        <f>A462&amp;B462&amp;C462&amp;D462&amp;E462&amp;F462&amp;G462&amp;H462&amp;I462&amp;J462&amp;K462&amp;L462&amp;M462&amp;N462&amp;O462&amp;P462&amp;Q462&amp;R462&amp;S462&amp;T462&amp;U462&amp;V462&amp;W462&amp;X462&amp;Y462</f>
        <v>102412898.6552762.238090Shipped242004Classic Cars117S24_2887Mini Caravy88.60.155524, place KluberStrasbourg67000FranceEMEACiteauxFrederiqueSmall</v>
      </c>
      <c r="AB462">
        <f>IF(C462&lt;100,(B462*C462),"Can't Verify")</f>
        <v>2762.2000000000003</v>
      </c>
    </row>
    <row r="463" spans="1:28" x14ac:dyDescent="0.2">
      <c r="A463">
        <v>10342</v>
      </c>
      <c r="B463">
        <v>40</v>
      </c>
      <c r="C463">
        <v>100</v>
      </c>
      <c r="D463">
        <v>2</v>
      </c>
      <c r="E463">
        <v>6454.4</v>
      </c>
      <c r="F463" s="1">
        <v>38315</v>
      </c>
      <c r="G463" t="s">
        <v>25</v>
      </c>
      <c r="H463">
        <v>4</v>
      </c>
      <c r="I463">
        <v>11</v>
      </c>
      <c r="J463">
        <v>2004</v>
      </c>
      <c r="K463" t="s">
        <v>181</v>
      </c>
      <c r="L463">
        <v>141</v>
      </c>
      <c r="M463" t="s">
        <v>538</v>
      </c>
      <c r="N463" t="s">
        <v>89</v>
      </c>
      <c r="O463" t="s">
        <v>90</v>
      </c>
      <c r="P463" t="s">
        <v>91</v>
      </c>
      <c r="Q463" t="s">
        <v>92</v>
      </c>
      <c r="R463" t="s">
        <v>93</v>
      </c>
      <c r="S463" t="s">
        <v>94</v>
      </c>
      <c r="T463">
        <v>3004</v>
      </c>
      <c r="U463" t="s">
        <v>95</v>
      </c>
      <c r="V463" t="s">
        <v>96</v>
      </c>
      <c r="W463" t="s">
        <v>97</v>
      </c>
      <c r="X463" t="s">
        <v>98</v>
      </c>
      <c r="Y463" t="s">
        <v>51</v>
      </c>
      <c r="AA463" t="str">
        <f>A463&amp;B463&amp;C463&amp;D463&amp;E463&amp;F463&amp;G463&amp;H463&amp;I463&amp;J463&amp;K463&amp;L463&amp;M463&amp;N463&amp;O463&amp;P463&amp;Q463&amp;R463&amp;S463&amp;T463&amp;U463&amp;V463&amp;W463&amp;X463&amp;Y463</f>
        <v>103424010026454.438315Shipped4112004Classic Cars141S18_1129Australian Collectors, Co.03 9520 4555636 St Kilda RoadLevel 3MelbourneVictoria3004AustraliaAPACFergusonPeterMedium</v>
      </c>
      <c r="AB463" t="str">
        <f>IF(C463&lt;100,(B463*C463),"Can't Verify")</f>
        <v>Can't Verify</v>
      </c>
    </row>
    <row r="464" spans="1:28" x14ac:dyDescent="0.2">
      <c r="A464">
        <v>10171</v>
      </c>
      <c r="B464">
        <v>35</v>
      </c>
      <c r="C464">
        <v>100</v>
      </c>
      <c r="D464">
        <v>2</v>
      </c>
      <c r="E464">
        <v>4508</v>
      </c>
      <c r="F464" s="1">
        <v>37930</v>
      </c>
      <c r="G464" t="s">
        <v>25</v>
      </c>
      <c r="H464">
        <v>4</v>
      </c>
      <c r="I464">
        <v>11</v>
      </c>
      <c r="J464">
        <v>2003</v>
      </c>
      <c r="K464" t="s">
        <v>181</v>
      </c>
      <c r="L464">
        <v>141</v>
      </c>
      <c r="M464" t="s">
        <v>538</v>
      </c>
      <c r="N464" t="s">
        <v>292</v>
      </c>
      <c r="O464" t="s">
        <v>293</v>
      </c>
      <c r="P464" t="s">
        <v>294</v>
      </c>
      <c r="R464" t="s">
        <v>295</v>
      </c>
      <c r="S464" t="s">
        <v>296</v>
      </c>
      <c r="T464" t="s">
        <v>297</v>
      </c>
      <c r="U464" t="s">
        <v>231</v>
      </c>
      <c r="V464" t="s">
        <v>33</v>
      </c>
      <c r="W464" t="s">
        <v>298</v>
      </c>
      <c r="X464" t="s">
        <v>299</v>
      </c>
      <c r="Y464" t="s">
        <v>51</v>
      </c>
      <c r="AA464" t="str">
        <f>A464&amp;B464&amp;C464&amp;D464&amp;E464&amp;F464&amp;G464&amp;H464&amp;I464&amp;J464&amp;K464&amp;L464&amp;M464&amp;N464&amp;O464&amp;P464&amp;Q464&amp;R464&amp;S464&amp;T464&amp;U464&amp;V464&amp;W464&amp;X464&amp;Y464</f>
        <v>10171351002450837930Shipped4112003Classic Cars141S18_1129Quebec Home Shopping Network(514) 555-805443 rue St. LaurentMontrealQuebecH1J 1C3CanadaNAFresnisreJeanMedium</v>
      </c>
      <c r="AB464" t="str">
        <f>IF(C464&lt;100,(B464*C464),"Can't Verify")</f>
        <v>Can't Verify</v>
      </c>
    </row>
    <row r="465" spans="1:28" x14ac:dyDescent="0.2">
      <c r="A465">
        <v>10192</v>
      </c>
      <c r="B465">
        <v>22</v>
      </c>
      <c r="C465">
        <v>100</v>
      </c>
      <c r="D465">
        <v>11</v>
      </c>
      <c r="E465">
        <v>3300.66</v>
      </c>
      <c r="F465" s="1">
        <v>37945</v>
      </c>
      <c r="G465" t="s">
        <v>25</v>
      </c>
      <c r="H465">
        <v>4</v>
      </c>
      <c r="I465">
        <v>11</v>
      </c>
      <c r="J465">
        <v>2003</v>
      </c>
      <c r="K465" t="s">
        <v>181</v>
      </c>
      <c r="L465">
        <v>141</v>
      </c>
      <c r="M465" t="s">
        <v>538</v>
      </c>
      <c r="N465" t="s">
        <v>277</v>
      </c>
      <c r="O465">
        <v>6035558647</v>
      </c>
      <c r="P465" t="s">
        <v>278</v>
      </c>
      <c r="R465" t="s">
        <v>279</v>
      </c>
      <c r="S465" t="s">
        <v>280</v>
      </c>
      <c r="T465">
        <v>62005</v>
      </c>
      <c r="U465" t="s">
        <v>32</v>
      </c>
      <c r="V465" t="s">
        <v>33</v>
      </c>
      <c r="W465" t="s">
        <v>56</v>
      </c>
      <c r="X465" t="s">
        <v>276</v>
      </c>
      <c r="Y465" t="s">
        <v>51</v>
      </c>
      <c r="AA465" t="str">
        <f>A465&amp;B465&amp;C465&amp;D465&amp;E465&amp;F465&amp;G465&amp;H465&amp;I465&amp;J465&amp;K465&amp;L465&amp;M465&amp;N465&amp;O465&amp;P465&amp;Q465&amp;R465&amp;S465&amp;T465&amp;U465&amp;V465&amp;W465&amp;X465&amp;Y465</f>
        <v>1019222100113300.6637945Shipped4112003Classic Cars141S18_1129Online Diecast Creations Co.60355586472304 Long Airport AvenueNashuaNH62005USANAYoungValarieMedium</v>
      </c>
      <c r="AB465" t="str">
        <f>IF(C465&lt;100,(B465*C465),"Can't Verify")</f>
        <v>Can't Verify</v>
      </c>
    </row>
    <row r="466" spans="1:28" x14ac:dyDescent="0.2">
      <c r="A466">
        <v>10321</v>
      </c>
      <c r="B466">
        <v>41</v>
      </c>
      <c r="C466">
        <v>100</v>
      </c>
      <c r="D466">
        <v>10</v>
      </c>
      <c r="E466">
        <v>5803.14</v>
      </c>
      <c r="F466" s="1">
        <v>38295</v>
      </c>
      <c r="G466" t="s">
        <v>25</v>
      </c>
      <c r="H466">
        <v>4</v>
      </c>
      <c r="I466">
        <v>11</v>
      </c>
      <c r="J466">
        <v>2004</v>
      </c>
      <c r="K466" t="s">
        <v>181</v>
      </c>
      <c r="L466">
        <v>141</v>
      </c>
      <c r="M466" t="s">
        <v>538</v>
      </c>
      <c r="N466" t="s">
        <v>160</v>
      </c>
      <c r="O466">
        <v>5085552555</v>
      </c>
      <c r="P466" t="s">
        <v>161</v>
      </c>
      <c r="R466" t="s">
        <v>162</v>
      </c>
      <c r="S466" t="s">
        <v>123</v>
      </c>
      <c r="T466">
        <v>50553</v>
      </c>
      <c r="U466" t="s">
        <v>32</v>
      </c>
      <c r="V466" t="s">
        <v>33</v>
      </c>
      <c r="W466" t="s">
        <v>163</v>
      </c>
      <c r="X466" t="s">
        <v>164</v>
      </c>
      <c r="Y466" t="s">
        <v>51</v>
      </c>
      <c r="AA466" t="str">
        <f>A466&amp;B466&amp;C466&amp;D466&amp;E466&amp;F466&amp;G466&amp;H466&amp;I466&amp;J466&amp;K466&amp;L466&amp;M466&amp;N466&amp;O466&amp;P466&amp;Q466&amp;R466&amp;S466&amp;T466&amp;U466&amp;V466&amp;W466&amp;X466&amp;Y466</f>
        <v>1032141100105803.1438295Shipped4112004Classic Cars141S18_1129FunGiftIdeas.com50855525551785 First StreetNew BedfordMA50553USANABenitezVioletaMedium</v>
      </c>
      <c r="AB466" t="str">
        <f>IF(C466&lt;100,(B466*C466),"Can't Verify")</f>
        <v>Can't Verify</v>
      </c>
    </row>
    <row r="467" spans="1:28" x14ac:dyDescent="0.2">
      <c r="A467">
        <v>10365</v>
      </c>
      <c r="B467">
        <v>30</v>
      </c>
      <c r="C467">
        <v>87.06</v>
      </c>
      <c r="D467">
        <v>1</v>
      </c>
      <c r="E467">
        <v>2611.8000000000002</v>
      </c>
      <c r="F467" s="1">
        <v>38359</v>
      </c>
      <c r="G467" t="s">
        <v>25</v>
      </c>
      <c r="H467">
        <v>1</v>
      </c>
      <c r="I467">
        <v>1</v>
      </c>
      <c r="J467">
        <v>2005</v>
      </c>
      <c r="K467" t="s">
        <v>181</v>
      </c>
      <c r="L467">
        <v>141</v>
      </c>
      <c r="M467" t="s">
        <v>538</v>
      </c>
      <c r="N467" t="s">
        <v>335</v>
      </c>
      <c r="O467">
        <v>5085559555</v>
      </c>
      <c r="P467" t="s">
        <v>336</v>
      </c>
      <c r="R467" t="s">
        <v>162</v>
      </c>
      <c r="S467" t="s">
        <v>123</v>
      </c>
      <c r="T467">
        <v>50553</v>
      </c>
      <c r="U467" t="s">
        <v>32</v>
      </c>
      <c r="V467" t="s">
        <v>33</v>
      </c>
      <c r="W467" t="s">
        <v>337</v>
      </c>
      <c r="X467" t="s">
        <v>338</v>
      </c>
      <c r="Y467" t="s">
        <v>36</v>
      </c>
      <c r="AA467" t="str">
        <f>A467&amp;B467&amp;C467&amp;D467&amp;E467&amp;F467&amp;G467&amp;H467&amp;I467&amp;J467&amp;K467&amp;L467&amp;M467&amp;N467&amp;O467&amp;P467&amp;Q467&amp;R467&amp;S467&amp;T467&amp;U467&amp;V467&amp;W467&amp;X467&amp;Y467</f>
        <v>103653087.0612611.838359Shipped112005Classic Cars141S18_1129Mini Creations Ltd.50855595554575 Hillside Dr.New BedfordMA50553USANATamWing CSmall</v>
      </c>
      <c r="AB467">
        <f>IF(C467&lt;100,(B467*C467),"Can't Verify")</f>
        <v>2611.8000000000002</v>
      </c>
    </row>
    <row r="468" spans="1:28" x14ac:dyDescent="0.2">
      <c r="A468">
        <v>10148</v>
      </c>
      <c r="B468">
        <v>23</v>
      </c>
      <c r="C468">
        <v>100</v>
      </c>
      <c r="D468">
        <v>13</v>
      </c>
      <c r="E468">
        <v>2702.04</v>
      </c>
      <c r="F468" s="1">
        <v>37875</v>
      </c>
      <c r="G468" t="s">
        <v>25</v>
      </c>
      <c r="H468">
        <v>3</v>
      </c>
      <c r="I468">
        <v>9</v>
      </c>
      <c r="J468">
        <v>2003</v>
      </c>
      <c r="K468" t="s">
        <v>181</v>
      </c>
      <c r="L468">
        <v>141</v>
      </c>
      <c r="M468" t="s">
        <v>538</v>
      </c>
      <c r="N468" t="s">
        <v>285</v>
      </c>
      <c r="O468" t="s">
        <v>286</v>
      </c>
      <c r="P468" t="s">
        <v>287</v>
      </c>
      <c r="Q468" t="s">
        <v>288</v>
      </c>
      <c r="R468" t="s">
        <v>289</v>
      </c>
      <c r="S468" t="s">
        <v>157</v>
      </c>
      <c r="T468">
        <v>2060</v>
      </c>
      <c r="U468" t="s">
        <v>95</v>
      </c>
      <c r="V468" t="s">
        <v>96</v>
      </c>
      <c r="W468" t="s">
        <v>290</v>
      </c>
      <c r="X468" t="s">
        <v>291</v>
      </c>
      <c r="Y468" t="s">
        <v>36</v>
      </c>
      <c r="AA468" t="str">
        <f>A468&amp;B468&amp;C468&amp;D468&amp;E468&amp;F468&amp;G468&amp;H468&amp;I468&amp;J468&amp;K468&amp;L468&amp;M468&amp;N468&amp;O468&amp;P468&amp;Q468&amp;R468&amp;S468&amp;T468&amp;U468&amp;V468&amp;W468&amp;X468&amp;Y468</f>
        <v>1014823100132702.0437875Shipped392003Classic Cars141S18_1129Anna's Decorations, Ltd02 9936 8555201 Miller StreetLevel 15North SydneyNSW2060AustraliaAPACO'HaraAnnaSmall</v>
      </c>
      <c r="AB468" t="str">
        <f>IF(C468&lt;100,(B468*C468),"Can't Verify")</f>
        <v>Can't Verify</v>
      </c>
    </row>
    <row r="469" spans="1:28" x14ac:dyDescent="0.2">
      <c r="A469">
        <v>10204</v>
      </c>
      <c r="B469">
        <v>42</v>
      </c>
      <c r="C469">
        <v>100</v>
      </c>
      <c r="D469">
        <v>17</v>
      </c>
      <c r="E469">
        <v>6182.4</v>
      </c>
      <c r="F469" s="1">
        <v>37957</v>
      </c>
      <c r="G469" t="s">
        <v>25</v>
      </c>
      <c r="H469">
        <v>4</v>
      </c>
      <c r="I469">
        <v>12</v>
      </c>
      <c r="J469">
        <v>2003</v>
      </c>
      <c r="K469" t="s">
        <v>181</v>
      </c>
      <c r="L469">
        <v>141</v>
      </c>
      <c r="M469" t="s">
        <v>538</v>
      </c>
      <c r="N469" t="s">
        <v>475</v>
      </c>
      <c r="O469">
        <v>2125557413</v>
      </c>
      <c r="P469" t="s">
        <v>476</v>
      </c>
      <c r="Q469" t="s">
        <v>477</v>
      </c>
      <c r="R469" t="s">
        <v>30</v>
      </c>
      <c r="S469" t="s">
        <v>31</v>
      </c>
      <c r="T469">
        <v>10022</v>
      </c>
      <c r="U469" t="s">
        <v>32</v>
      </c>
      <c r="V469" t="s">
        <v>33</v>
      </c>
      <c r="W469" t="s">
        <v>56</v>
      </c>
      <c r="X469" t="s">
        <v>478</v>
      </c>
      <c r="Y469" t="s">
        <v>51</v>
      </c>
      <c r="AA469" t="str">
        <f>A469&amp;B469&amp;C469&amp;D469&amp;E469&amp;F469&amp;G469&amp;H469&amp;I469&amp;J469&amp;K469&amp;L469&amp;M469&amp;N469&amp;O469&amp;P469&amp;Q469&amp;R469&amp;S469&amp;T469&amp;U469&amp;V469&amp;W469&amp;X469&amp;Y469</f>
        <v>1020442100176182.437957Shipped4122003Classic Cars141S18_1129Muscle Machine Inc21255574134092 Furth CircleSuite 400NYCNY10022USANAYoungJeffMedium</v>
      </c>
      <c r="AB469" t="str">
        <f>IF(C469&lt;100,(B469*C469),"Can't Verify")</f>
        <v>Can't Verify</v>
      </c>
    </row>
    <row r="470" spans="1:28" x14ac:dyDescent="0.2">
      <c r="A470">
        <v>10240</v>
      </c>
      <c r="B470">
        <v>41</v>
      </c>
      <c r="C470">
        <v>100</v>
      </c>
      <c r="D470">
        <v>3</v>
      </c>
      <c r="E470">
        <v>5628.89</v>
      </c>
      <c r="F470" s="1">
        <v>38090</v>
      </c>
      <c r="G470" t="s">
        <v>25</v>
      </c>
      <c r="H470">
        <v>2</v>
      </c>
      <c r="I470">
        <v>4</v>
      </c>
      <c r="J470">
        <v>2004</v>
      </c>
      <c r="K470" t="s">
        <v>181</v>
      </c>
      <c r="L470">
        <v>141</v>
      </c>
      <c r="M470" t="s">
        <v>538</v>
      </c>
      <c r="N470" t="s">
        <v>302</v>
      </c>
      <c r="O470" t="s">
        <v>303</v>
      </c>
      <c r="P470" t="s">
        <v>304</v>
      </c>
      <c r="R470" t="s">
        <v>305</v>
      </c>
      <c r="S470" t="s">
        <v>305</v>
      </c>
      <c r="T470" t="s">
        <v>306</v>
      </c>
      <c r="U470" t="s">
        <v>200</v>
      </c>
      <c r="V470" t="s">
        <v>200</v>
      </c>
      <c r="W470" t="s">
        <v>307</v>
      </c>
      <c r="X470" t="s">
        <v>308</v>
      </c>
      <c r="Y470" t="s">
        <v>51</v>
      </c>
      <c r="AA470" t="str">
        <f>A470&amp;B470&amp;C470&amp;D470&amp;E470&amp;F470&amp;G470&amp;H470&amp;I470&amp;J470&amp;K470&amp;L470&amp;M470&amp;N470&amp;O470&amp;P470&amp;Q470&amp;R470&amp;S470&amp;T470&amp;U470&amp;V470&amp;W470&amp;X470&amp;Y470</f>
        <v>102404110035628.8938090Shipped242004Classic Cars141S18_1129Osaka Souveniers Co.+81 06 6342 5555Dojima Avanza 4F, 1-6-20 Dojima, Kita-kuOsakaOsaka530-0003JapanJapanKentaryMoryMedium</v>
      </c>
      <c r="AB470" t="str">
        <f>IF(C470&lt;100,(B470*C470),"Can't Verify")</f>
        <v>Can't Verify</v>
      </c>
    </row>
    <row r="471" spans="1:28" x14ac:dyDescent="0.2">
      <c r="A471">
        <v>10301</v>
      </c>
      <c r="B471">
        <v>37</v>
      </c>
      <c r="C471">
        <v>100</v>
      </c>
      <c r="D471">
        <v>8</v>
      </c>
      <c r="E471">
        <v>5917.78</v>
      </c>
      <c r="F471" s="1">
        <v>37899</v>
      </c>
      <c r="G471" t="s">
        <v>25</v>
      </c>
      <c r="H471">
        <v>4</v>
      </c>
      <c r="I471">
        <v>10</v>
      </c>
      <c r="J471">
        <v>2003</v>
      </c>
      <c r="K471" t="s">
        <v>181</v>
      </c>
      <c r="L471">
        <v>141</v>
      </c>
      <c r="M471" t="s">
        <v>538</v>
      </c>
      <c r="N471" t="s">
        <v>543</v>
      </c>
      <c r="O471" t="s">
        <v>544</v>
      </c>
      <c r="P471" t="s">
        <v>545</v>
      </c>
      <c r="R471" t="s">
        <v>546</v>
      </c>
      <c r="T471" t="s">
        <v>547</v>
      </c>
      <c r="U471" t="s">
        <v>78</v>
      </c>
      <c r="V471" t="s">
        <v>42</v>
      </c>
      <c r="W471" t="s">
        <v>548</v>
      </c>
      <c r="X471" t="s">
        <v>549</v>
      </c>
      <c r="Y471" t="s">
        <v>51</v>
      </c>
      <c r="AA471" t="str">
        <f>A471&amp;B471&amp;C471&amp;D471&amp;E471&amp;F471&amp;G471&amp;H471&amp;I471&amp;J471&amp;K471&amp;L471&amp;M471&amp;N471&amp;O471&amp;P471&amp;Q471&amp;R471&amp;S471&amp;T471&amp;U471&amp;V471&amp;W471&amp;X471&amp;Y471</f>
        <v>103013710085917.7837899Shipped4102003Classic Cars141S18_1129Norway Gifts By Mail, Co.+47 2212 1555Drammensveien 126 A, PB 744 SentrumOsloN 0106NorwayEMEAKlaeboeJanMedium</v>
      </c>
      <c r="AB471" t="str">
        <f>IF(C471&lt;100,(B471*C471),"Can't Verify")</f>
        <v>Can't Verify</v>
      </c>
    </row>
    <row r="472" spans="1:28" x14ac:dyDescent="0.2">
      <c r="A472">
        <v>10405</v>
      </c>
      <c r="B472">
        <v>47</v>
      </c>
      <c r="C472">
        <v>44.56</v>
      </c>
      <c r="D472">
        <v>2</v>
      </c>
      <c r="E472">
        <v>2094.3200000000002</v>
      </c>
      <c r="F472" s="1">
        <v>38456</v>
      </c>
      <c r="G472" t="s">
        <v>25</v>
      </c>
      <c r="H472">
        <v>2</v>
      </c>
      <c r="I472">
        <v>4</v>
      </c>
      <c r="J472">
        <v>2005</v>
      </c>
      <c r="K472" t="s">
        <v>181</v>
      </c>
      <c r="L472">
        <v>37</v>
      </c>
      <c r="M472" t="s">
        <v>635</v>
      </c>
      <c r="N472" t="s">
        <v>531</v>
      </c>
      <c r="O472" t="s">
        <v>532</v>
      </c>
      <c r="P472" t="s">
        <v>533</v>
      </c>
      <c r="R472" t="s">
        <v>534</v>
      </c>
      <c r="T472">
        <v>67000</v>
      </c>
      <c r="U472" t="s">
        <v>41</v>
      </c>
      <c r="V472" t="s">
        <v>42</v>
      </c>
      <c r="W472" t="s">
        <v>535</v>
      </c>
      <c r="X472" t="s">
        <v>536</v>
      </c>
      <c r="Y472" t="s">
        <v>36</v>
      </c>
      <c r="AA472" t="str">
        <f>A472&amp;B472&amp;C472&amp;D472&amp;E472&amp;F472&amp;G472&amp;H472&amp;I472&amp;J472&amp;K472&amp;L472&amp;M472&amp;N472&amp;O472&amp;P472&amp;Q472&amp;R472&amp;S472&amp;T472&amp;U472&amp;V472&amp;W472&amp;X472&amp;Y472</f>
        <v>104054744.5622094.3238456Shipped242005Classic Cars37S24_2972Mini Caravy88.60.155524, place KluberStrasbourg67000FranceEMEACiteauxFrederiqueSmall</v>
      </c>
      <c r="AB472">
        <f>IF(C472&lt;100,(B472*C472),"Can't Verify")</f>
        <v>2094.3200000000002</v>
      </c>
    </row>
    <row r="473" spans="1:28" x14ac:dyDescent="0.2">
      <c r="A473">
        <v>10331</v>
      </c>
      <c r="B473">
        <v>46</v>
      </c>
      <c r="C473">
        <v>100</v>
      </c>
      <c r="D473">
        <v>6</v>
      </c>
      <c r="E473">
        <v>6434.02</v>
      </c>
      <c r="F473" s="1">
        <v>38308</v>
      </c>
      <c r="G473" t="s">
        <v>25</v>
      </c>
      <c r="H473">
        <v>4</v>
      </c>
      <c r="I473">
        <v>11</v>
      </c>
      <c r="J473">
        <v>2004</v>
      </c>
      <c r="K473" t="s">
        <v>181</v>
      </c>
      <c r="L473">
        <v>141</v>
      </c>
      <c r="M473" t="s">
        <v>538</v>
      </c>
      <c r="N473" t="s">
        <v>309</v>
      </c>
      <c r="O473">
        <v>2155559857</v>
      </c>
      <c r="P473" t="s">
        <v>310</v>
      </c>
      <c r="R473" t="s">
        <v>216</v>
      </c>
      <c r="S473" t="s">
        <v>142</v>
      </c>
      <c r="T473">
        <v>71270</v>
      </c>
      <c r="U473" t="s">
        <v>32</v>
      </c>
      <c r="V473" t="s">
        <v>33</v>
      </c>
      <c r="W473" t="s">
        <v>124</v>
      </c>
      <c r="X473" t="s">
        <v>311</v>
      </c>
      <c r="Y473" t="s">
        <v>51</v>
      </c>
      <c r="AA473" t="str">
        <f>A473&amp;B473&amp;C473&amp;D473&amp;E473&amp;F473&amp;G473&amp;H473&amp;I473&amp;J473&amp;K473&amp;L473&amp;M473&amp;N473&amp;O473&amp;P473&amp;Q473&amp;R473&amp;S473&amp;T473&amp;U473&amp;V473&amp;W473&amp;X473&amp;Y473</f>
        <v>103314610066434.0238308Shipped4112004Classic Cars141S18_1129Motor Mint Distributors Inc.215555985711328 Douglas Av.PhiladelphiaPA71270USANAHernandezRosaMedium</v>
      </c>
      <c r="AB473" t="str">
        <f>IF(C473&lt;100,(B473*C473),"Can't Verify")</f>
        <v>Can't Verify</v>
      </c>
    </row>
    <row r="474" spans="1:28" x14ac:dyDescent="0.2">
      <c r="A474">
        <v>10109</v>
      </c>
      <c r="B474">
        <v>26</v>
      </c>
      <c r="C474">
        <v>100</v>
      </c>
      <c r="D474">
        <v>4</v>
      </c>
      <c r="E474">
        <v>4379.18</v>
      </c>
      <c r="F474" s="1">
        <v>37690</v>
      </c>
      <c r="G474" t="s">
        <v>25</v>
      </c>
      <c r="H474">
        <v>1</v>
      </c>
      <c r="I474">
        <v>3</v>
      </c>
      <c r="J474">
        <v>2003</v>
      </c>
      <c r="K474" t="s">
        <v>181</v>
      </c>
      <c r="L474">
        <v>141</v>
      </c>
      <c r="M474" t="s">
        <v>538</v>
      </c>
      <c r="N474" t="s">
        <v>309</v>
      </c>
      <c r="O474">
        <v>2155559857</v>
      </c>
      <c r="P474" t="s">
        <v>310</v>
      </c>
      <c r="R474" t="s">
        <v>216</v>
      </c>
      <c r="S474" t="s">
        <v>142</v>
      </c>
      <c r="T474">
        <v>71270</v>
      </c>
      <c r="U474" t="s">
        <v>32</v>
      </c>
      <c r="V474" t="s">
        <v>33</v>
      </c>
      <c r="W474" t="s">
        <v>124</v>
      </c>
      <c r="X474" t="s">
        <v>311</v>
      </c>
      <c r="Y474" t="s">
        <v>51</v>
      </c>
      <c r="AA474" t="str">
        <f>A474&amp;B474&amp;C474&amp;D474&amp;E474&amp;F474&amp;G474&amp;H474&amp;I474&amp;J474&amp;K474&amp;L474&amp;M474&amp;N474&amp;O474&amp;P474&amp;Q474&amp;R474&amp;S474&amp;T474&amp;U474&amp;V474&amp;W474&amp;X474&amp;Y474</f>
        <v>101092610044379.1837690Shipped132003Classic Cars141S18_1129Motor Mint Distributors Inc.215555985711328 Douglas Av.PhiladelphiaPA71270USANAHernandezRosaMedium</v>
      </c>
      <c r="AB474" t="str">
        <f>IF(C474&lt;100,(B474*C474),"Can't Verify")</f>
        <v>Can't Verify</v>
      </c>
    </row>
    <row r="475" spans="1:28" x14ac:dyDescent="0.2">
      <c r="A475">
        <v>10266</v>
      </c>
      <c r="B475">
        <v>21</v>
      </c>
      <c r="C475">
        <v>100</v>
      </c>
      <c r="D475">
        <v>6</v>
      </c>
      <c r="E475">
        <v>2526.5100000000002</v>
      </c>
      <c r="F475" s="1">
        <v>38174</v>
      </c>
      <c r="G475" t="s">
        <v>25</v>
      </c>
      <c r="H475">
        <v>3</v>
      </c>
      <c r="I475">
        <v>7</v>
      </c>
      <c r="J475">
        <v>2004</v>
      </c>
      <c r="K475" t="s">
        <v>181</v>
      </c>
      <c r="L475">
        <v>141</v>
      </c>
      <c r="M475" t="s">
        <v>538</v>
      </c>
      <c r="N475" t="s">
        <v>452</v>
      </c>
      <c r="O475" t="s">
        <v>453</v>
      </c>
      <c r="P475" t="s">
        <v>454</v>
      </c>
      <c r="R475" t="s">
        <v>455</v>
      </c>
      <c r="T475">
        <v>42100</v>
      </c>
      <c r="U475" t="s">
        <v>258</v>
      </c>
      <c r="V475" t="s">
        <v>42</v>
      </c>
      <c r="W475" t="s">
        <v>456</v>
      </c>
      <c r="X475" t="s">
        <v>457</v>
      </c>
      <c r="Y475" t="s">
        <v>36</v>
      </c>
      <c r="AA475" t="str">
        <f>A475&amp;B475&amp;C475&amp;D475&amp;E475&amp;F475&amp;G475&amp;H475&amp;I475&amp;J475&amp;K475&amp;L475&amp;M475&amp;N475&amp;O475&amp;P475&amp;Q475&amp;R475&amp;S475&amp;T475&amp;U475&amp;V475&amp;W475&amp;X475&amp;Y475</f>
        <v>102662110062526.5138174Shipped372004Classic Cars141S18_1129L'ordine Souveniers0522-556555Strada Provinciale 124Reggio Emilia42100ItalyEMEAMoroniMaurizioSmall</v>
      </c>
      <c r="AB475" t="str">
        <f>IF(C475&lt;100,(B475*C475),"Can't Verify")</f>
        <v>Can't Verify</v>
      </c>
    </row>
    <row r="476" spans="1:28" x14ac:dyDescent="0.2">
      <c r="A476">
        <v>10419</v>
      </c>
      <c r="B476">
        <v>38</v>
      </c>
      <c r="C476">
        <v>100</v>
      </c>
      <c r="D476">
        <v>5</v>
      </c>
      <c r="E476">
        <v>4464.24</v>
      </c>
      <c r="F476" s="1">
        <v>38489</v>
      </c>
      <c r="G476" t="s">
        <v>25</v>
      </c>
      <c r="H476">
        <v>2</v>
      </c>
      <c r="I476">
        <v>5</v>
      </c>
      <c r="J476">
        <v>2005</v>
      </c>
      <c r="K476" t="s">
        <v>181</v>
      </c>
      <c r="L476">
        <v>141</v>
      </c>
      <c r="M476" t="s">
        <v>538</v>
      </c>
      <c r="N476" t="s">
        <v>144</v>
      </c>
      <c r="O476" t="s">
        <v>145</v>
      </c>
      <c r="P476" t="s">
        <v>146</v>
      </c>
      <c r="R476" t="s">
        <v>147</v>
      </c>
      <c r="T476">
        <v>5020</v>
      </c>
      <c r="U476" t="s">
        <v>148</v>
      </c>
      <c r="V476" t="s">
        <v>42</v>
      </c>
      <c r="W476" t="s">
        <v>149</v>
      </c>
      <c r="X476" t="s">
        <v>150</v>
      </c>
      <c r="Y476" t="s">
        <v>51</v>
      </c>
      <c r="AA476" t="str">
        <f>A476&amp;B476&amp;C476&amp;D476&amp;E476&amp;F476&amp;G476&amp;H476&amp;I476&amp;J476&amp;K476&amp;L476&amp;M476&amp;N476&amp;O476&amp;P476&amp;Q476&amp;R476&amp;S476&amp;T476&amp;U476&amp;V476&amp;W476&amp;X476&amp;Y476</f>
        <v>104193810054464.2438489Shipped252005Classic Cars141S18_1129Salzburg Collectables6562-9555Geislweg 14Salzburg5020AustriaEMEAPippsGeorgMedium</v>
      </c>
      <c r="AB476" t="str">
        <f>IF(C476&lt;100,(B476*C476),"Can't Verify")</f>
        <v>Can't Verify</v>
      </c>
    </row>
    <row r="477" spans="1:28" x14ac:dyDescent="0.2">
      <c r="A477">
        <v>10390</v>
      </c>
      <c r="B477">
        <v>36</v>
      </c>
      <c r="C477">
        <v>93.77</v>
      </c>
      <c r="D477">
        <v>14</v>
      </c>
      <c r="E477">
        <v>3375.72</v>
      </c>
      <c r="F477" s="1">
        <v>38415</v>
      </c>
      <c r="G477" t="s">
        <v>25</v>
      </c>
      <c r="H477">
        <v>1</v>
      </c>
      <c r="I477">
        <v>3</v>
      </c>
      <c r="J477">
        <v>2005</v>
      </c>
      <c r="K477" t="s">
        <v>181</v>
      </c>
      <c r="L477">
        <v>141</v>
      </c>
      <c r="M477" t="s">
        <v>538</v>
      </c>
      <c r="N477" t="s">
        <v>272</v>
      </c>
      <c r="O477">
        <v>4155551450</v>
      </c>
      <c r="P477" t="s">
        <v>273</v>
      </c>
      <c r="R477" t="s">
        <v>274</v>
      </c>
      <c r="S477" t="s">
        <v>55</v>
      </c>
      <c r="T477">
        <v>97562</v>
      </c>
      <c r="U477" t="s">
        <v>32</v>
      </c>
      <c r="V477" t="s">
        <v>33</v>
      </c>
      <c r="W477" t="s">
        <v>275</v>
      </c>
      <c r="X477" t="s">
        <v>276</v>
      </c>
      <c r="Y477" t="s">
        <v>51</v>
      </c>
      <c r="AA477" t="str">
        <f>A477&amp;B477&amp;C477&amp;D477&amp;E477&amp;F477&amp;G477&amp;H477&amp;I477&amp;J477&amp;K477&amp;L477&amp;M477&amp;N477&amp;O477&amp;P477&amp;Q477&amp;R477&amp;S477&amp;T477&amp;U477&amp;V477&amp;W477&amp;X477&amp;Y477</f>
        <v>103903693.77143375.7238415Shipped132005Classic Cars141S18_1129Mini Gifts Distributors Ltd.41555514505677 Strong St.San RafaelCA97562USANANelsonValarieMedium</v>
      </c>
      <c r="AB477">
        <f>IF(C477&lt;100,(B477*C477),"Can't Verify")</f>
        <v>3375.72</v>
      </c>
    </row>
    <row r="478" spans="1:28" x14ac:dyDescent="0.2">
      <c r="A478">
        <v>10241</v>
      </c>
      <c r="B478">
        <v>26</v>
      </c>
      <c r="C478">
        <v>81.33</v>
      </c>
      <c r="D478">
        <v>7</v>
      </c>
      <c r="E478">
        <v>2114.58</v>
      </c>
      <c r="F478" s="1">
        <v>38090</v>
      </c>
      <c r="G478" t="s">
        <v>25</v>
      </c>
      <c r="H478">
        <v>2</v>
      </c>
      <c r="I478">
        <v>4</v>
      </c>
      <c r="J478">
        <v>2004</v>
      </c>
      <c r="K478" t="s">
        <v>181</v>
      </c>
      <c r="L478">
        <v>85</v>
      </c>
      <c r="M478" t="s">
        <v>637</v>
      </c>
      <c r="N478" t="s">
        <v>531</v>
      </c>
      <c r="O478" t="s">
        <v>532</v>
      </c>
      <c r="P478" t="s">
        <v>533</v>
      </c>
      <c r="R478" t="s">
        <v>534</v>
      </c>
      <c r="T478">
        <v>67000</v>
      </c>
      <c r="U478" t="s">
        <v>41</v>
      </c>
      <c r="V478" t="s">
        <v>42</v>
      </c>
      <c r="W478" t="s">
        <v>535</v>
      </c>
      <c r="X478" t="s">
        <v>536</v>
      </c>
      <c r="Y478" t="s">
        <v>36</v>
      </c>
      <c r="AA478" t="str">
        <f>A478&amp;B478&amp;C478&amp;D478&amp;E478&amp;F478&amp;G478&amp;H478&amp;I478&amp;J478&amp;K478&amp;L478&amp;M478&amp;N478&amp;O478&amp;P478&amp;Q478&amp;R478&amp;S478&amp;T478&amp;U478&amp;V478&amp;W478&amp;X478&amp;Y478</f>
        <v>102412681.3372114.5838090Shipped242004Classic Cars85S24_3191Mini Caravy88.60.155524, place KluberStrasbourg67000FranceEMEACiteauxFrederiqueSmall</v>
      </c>
      <c r="AB478">
        <f>IF(C478&lt;100,(B478*C478),"Can't Verify")</f>
        <v>2114.58</v>
      </c>
    </row>
    <row r="479" spans="1:28" x14ac:dyDescent="0.2">
      <c r="A479">
        <v>10422</v>
      </c>
      <c r="B479">
        <v>51</v>
      </c>
      <c r="C479">
        <v>95.55</v>
      </c>
      <c r="D479">
        <v>2</v>
      </c>
      <c r="E479">
        <v>4873.05</v>
      </c>
      <c r="F479" s="1">
        <v>38502</v>
      </c>
      <c r="G479" t="s">
        <v>300</v>
      </c>
      <c r="H479">
        <v>2</v>
      </c>
      <c r="I479">
        <v>5</v>
      </c>
      <c r="J479">
        <v>2005</v>
      </c>
      <c r="K479" t="s">
        <v>550</v>
      </c>
      <c r="L479">
        <v>102</v>
      </c>
      <c r="M479" t="s">
        <v>551</v>
      </c>
      <c r="N479" t="s">
        <v>139</v>
      </c>
      <c r="O479">
        <v>2155551555</v>
      </c>
      <c r="P479" t="s">
        <v>140</v>
      </c>
      <c r="R479" t="s">
        <v>141</v>
      </c>
      <c r="S479" t="s">
        <v>142</v>
      </c>
      <c r="T479">
        <v>70267</v>
      </c>
      <c r="U479" t="s">
        <v>32</v>
      </c>
      <c r="V479" t="s">
        <v>33</v>
      </c>
      <c r="W479" t="s">
        <v>34</v>
      </c>
      <c r="X479" t="s">
        <v>143</v>
      </c>
      <c r="Y479" t="s">
        <v>51</v>
      </c>
      <c r="AA479" t="str">
        <f>A479&amp;B479&amp;C479&amp;D479&amp;E479&amp;F479&amp;G479&amp;H479&amp;I479&amp;J479&amp;K479&amp;L479&amp;M479&amp;N479&amp;O479&amp;P479&amp;Q479&amp;R479&amp;S479&amp;T479&amp;U479&amp;V479&amp;W479&amp;X479&amp;Y479</f>
        <v>104225195.5524873.0538502In Process252005Vintage Cars102S18_1342Diecast Classics Inc.21555515557586 Pompton St.AllentownPA70267USANAYuKyungMedium</v>
      </c>
      <c r="AB479">
        <f>IF(C479&lt;100,(B479*C479),"Can't Verify")</f>
        <v>4873.05</v>
      </c>
    </row>
    <row r="480" spans="1:28" x14ac:dyDescent="0.2">
      <c r="A480">
        <v>10173</v>
      </c>
      <c r="B480">
        <v>43</v>
      </c>
      <c r="C480">
        <v>100</v>
      </c>
      <c r="D480">
        <v>6</v>
      </c>
      <c r="E480">
        <v>5036.16</v>
      </c>
      <c r="F480" s="1">
        <v>37930</v>
      </c>
      <c r="G480" t="s">
        <v>25</v>
      </c>
      <c r="H480">
        <v>4</v>
      </c>
      <c r="I480">
        <v>11</v>
      </c>
      <c r="J480">
        <v>2003</v>
      </c>
      <c r="K480" t="s">
        <v>550</v>
      </c>
      <c r="L480">
        <v>102</v>
      </c>
      <c r="M480" t="s">
        <v>551</v>
      </c>
      <c r="N480" t="s">
        <v>552</v>
      </c>
      <c r="O480" t="s">
        <v>553</v>
      </c>
      <c r="P480" t="s">
        <v>554</v>
      </c>
      <c r="R480" t="s">
        <v>555</v>
      </c>
      <c r="T480">
        <v>24100</v>
      </c>
      <c r="U480" t="s">
        <v>258</v>
      </c>
      <c r="V480" t="s">
        <v>42</v>
      </c>
      <c r="W480" t="s">
        <v>556</v>
      </c>
      <c r="X480" t="s">
        <v>557</v>
      </c>
      <c r="Y480" t="s">
        <v>51</v>
      </c>
      <c r="AA480" t="str">
        <f>A480&amp;B480&amp;C480&amp;D480&amp;E480&amp;F480&amp;G480&amp;H480&amp;I480&amp;J480&amp;K480&amp;L480&amp;M480&amp;N480&amp;O480&amp;P480&amp;Q480&amp;R480&amp;S480&amp;T480&amp;U480&amp;V480&amp;W480&amp;X480&amp;Y480</f>
        <v>101734310065036.1637930Shipped4112003Vintage Cars102S18_1342Rovelli Gifts035-640555Via Ludovico il Moro 22Bergamo24100ItalyEMEARovelliGiovanniMedium</v>
      </c>
      <c r="AB480" t="str">
        <f>IF(C480&lt;100,(B480*C480),"Can't Verify")</f>
        <v>Can't Verify</v>
      </c>
    </row>
    <row r="481" spans="1:28" x14ac:dyDescent="0.2">
      <c r="A481">
        <v>10289</v>
      </c>
      <c r="B481">
        <v>38</v>
      </c>
      <c r="C481">
        <v>100</v>
      </c>
      <c r="D481">
        <v>2</v>
      </c>
      <c r="E481">
        <v>4567.9799999999996</v>
      </c>
      <c r="F481" s="1">
        <v>38233</v>
      </c>
      <c r="G481" t="s">
        <v>25</v>
      </c>
      <c r="H481">
        <v>3</v>
      </c>
      <c r="I481">
        <v>9</v>
      </c>
      <c r="J481">
        <v>2004</v>
      </c>
      <c r="K481" t="s">
        <v>550</v>
      </c>
      <c r="L481">
        <v>102</v>
      </c>
      <c r="M481" t="s">
        <v>551</v>
      </c>
      <c r="N481" t="s">
        <v>73</v>
      </c>
      <c r="O481" t="s">
        <v>74</v>
      </c>
      <c r="P481" t="s">
        <v>75</v>
      </c>
      <c r="R481" t="s">
        <v>76</v>
      </c>
      <c r="T481" t="s">
        <v>77</v>
      </c>
      <c r="U481" t="s">
        <v>78</v>
      </c>
      <c r="V481" t="s">
        <v>42</v>
      </c>
      <c r="W481" t="s">
        <v>79</v>
      </c>
      <c r="X481" t="s">
        <v>80</v>
      </c>
      <c r="Y481" t="s">
        <v>51</v>
      </c>
      <c r="AA481" t="str">
        <f>A481&amp;B481&amp;C481&amp;D481&amp;E481&amp;F481&amp;G481&amp;H481&amp;I481&amp;J481&amp;K481&amp;L481&amp;M481&amp;N481&amp;O481&amp;P481&amp;Q481&amp;R481&amp;S481&amp;T481&amp;U481&amp;V481&amp;W481&amp;X481&amp;Y481</f>
        <v>102893810024567.9838233Shipped392004Vintage Cars102S18_1342Herkku Gifts+47 2267 3215Drammen 121, PR 744 SentrumBergenN 5804NorwayEMEAOeztanVeyselMedium</v>
      </c>
      <c r="AB481" t="str">
        <f>IF(C481&lt;100,(B481*C481),"Can't Verify")</f>
        <v>Can't Verify</v>
      </c>
    </row>
    <row r="482" spans="1:28" x14ac:dyDescent="0.2">
      <c r="A482">
        <v>10369</v>
      </c>
      <c r="B482">
        <v>44</v>
      </c>
      <c r="C482">
        <v>100</v>
      </c>
      <c r="D482">
        <v>8</v>
      </c>
      <c r="E482">
        <v>9240.44</v>
      </c>
      <c r="F482" s="1">
        <v>38372</v>
      </c>
      <c r="G482" t="s">
        <v>25</v>
      </c>
      <c r="H482">
        <v>1</v>
      </c>
      <c r="I482">
        <v>1</v>
      </c>
      <c r="J482">
        <v>2005</v>
      </c>
      <c r="K482" t="s">
        <v>550</v>
      </c>
      <c r="L482">
        <v>102</v>
      </c>
      <c r="M482" t="s">
        <v>551</v>
      </c>
      <c r="N482" t="s">
        <v>281</v>
      </c>
      <c r="O482">
        <v>6175558555</v>
      </c>
      <c r="P482" t="s">
        <v>282</v>
      </c>
      <c r="R482" t="s">
        <v>283</v>
      </c>
      <c r="S482" t="s">
        <v>123</v>
      </c>
      <c r="T482">
        <v>58339</v>
      </c>
      <c r="U482" t="s">
        <v>32</v>
      </c>
      <c r="V482" t="s">
        <v>33</v>
      </c>
      <c r="W482" t="s">
        <v>275</v>
      </c>
      <c r="X482" t="s">
        <v>284</v>
      </c>
      <c r="Y482" t="s">
        <v>151</v>
      </c>
      <c r="AA482" t="str">
        <f>A482&amp;B482&amp;C482&amp;D482&amp;E482&amp;F482&amp;G482&amp;H482&amp;I482&amp;J482&amp;K482&amp;L482&amp;M482&amp;N482&amp;O482&amp;P482&amp;Q482&amp;R482&amp;S482&amp;T482&amp;U482&amp;V482&amp;W482&amp;X482&amp;Y482</f>
        <v>103694410089240.4438372Shipped112005Vintage Cars102S18_1342Collectables For Less Inc.61755585557825 Douglas Av.BrickhavenMA58339USANANelsonAllenLarge</v>
      </c>
      <c r="AB482" t="str">
        <f>IF(C482&lt;100,(B482*C482),"Can't Verify")</f>
        <v>Can't Verify</v>
      </c>
    </row>
    <row r="483" spans="1:28" x14ac:dyDescent="0.2">
      <c r="A483">
        <v>10149</v>
      </c>
      <c r="B483">
        <v>50</v>
      </c>
      <c r="C483">
        <v>100</v>
      </c>
      <c r="D483">
        <v>4</v>
      </c>
      <c r="E483">
        <v>5907.5</v>
      </c>
      <c r="F483" s="1">
        <v>37876</v>
      </c>
      <c r="G483" t="s">
        <v>25</v>
      </c>
      <c r="H483">
        <v>3</v>
      </c>
      <c r="I483">
        <v>9</v>
      </c>
      <c r="J483">
        <v>2003</v>
      </c>
      <c r="K483" t="s">
        <v>550</v>
      </c>
      <c r="L483">
        <v>102</v>
      </c>
      <c r="M483" t="s">
        <v>551</v>
      </c>
      <c r="N483" t="s">
        <v>526</v>
      </c>
      <c r="O483">
        <v>4155554312</v>
      </c>
      <c r="P483" t="s">
        <v>527</v>
      </c>
      <c r="R483" t="s">
        <v>528</v>
      </c>
      <c r="S483" t="s">
        <v>55</v>
      </c>
      <c r="T483">
        <v>94217</v>
      </c>
      <c r="U483" t="s">
        <v>32</v>
      </c>
      <c r="V483" t="s">
        <v>33</v>
      </c>
      <c r="W483" t="s">
        <v>529</v>
      </c>
      <c r="X483" t="s">
        <v>400</v>
      </c>
      <c r="Y483" t="s">
        <v>51</v>
      </c>
      <c r="AA483" t="str">
        <f>A483&amp;B483&amp;C483&amp;D483&amp;E483&amp;F483&amp;G483&amp;H483&amp;I483&amp;J483&amp;K483&amp;L483&amp;M483&amp;N483&amp;O483&amp;P483&amp;Q483&amp;R483&amp;S483&amp;T483&amp;U483&amp;V483&amp;W483&amp;X483&amp;Y483</f>
        <v>101495010045907.537876Shipped392003Vintage Cars102S18_1342Signal Collectibles Ltd.41555543122793 Furth CircleBrisbaneCA94217USANATaylorSueMedium</v>
      </c>
      <c r="AB483" t="str">
        <f>IF(C483&lt;100,(B483*C483),"Can't Verify")</f>
        <v>Can't Verify</v>
      </c>
    </row>
    <row r="484" spans="1:28" x14ac:dyDescent="0.2">
      <c r="A484">
        <v>10215</v>
      </c>
      <c r="B484">
        <v>27</v>
      </c>
      <c r="C484">
        <v>89.38</v>
      </c>
      <c r="D484">
        <v>10</v>
      </c>
      <c r="E484">
        <v>2413.2600000000002</v>
      </c>
      <c r="F484" s="1">
        <v>38015</v>
      </c>
      <c r="G484" t="s">
        <v>25</v>
      </c>
      <c r="H484">
        <v>1</v>
      </c>
      <c r="I484">
        <v>1</v>
      </c>
      <c r="J484">
        <v>2004</v>
      </c>
      <c r="K484" t="s">
        <v>550</v>
      </c>
      <c r="L484">
        <v>102</v>
      </c>
      <c r="M484" t="s">
        <v>551</v>
      </c>
      <c r="N484" t="s">
        <v>234</v>
      </c>
      <c r="O484">
        <v>3105553722</v>
      </c>
      <c r="P484" t="s">
        <v>235</v>
      </c>
      <c r="R484" t="s">
        <v>236</v>
      </c>
      <c r="S484" t="s">
        <v>55</v>
      </c>
      <c r="T484">
        <v>94019</v>
      </c>
      <c r="U484" t="s">
        <v>32</v>
      </c>
      <c r="V484" t="s">
        <v>33</v>
      </c>
      <c r="W484" t="s">
        <v>237</v>
      </c>
      <c r="X484" t="s">
        <v>238</v>
      </c>
      <c r="Y484" t="s">
        <v>36</v>
      </c>
      <c r="AA484" t="str">
        <f>A484&amp;B484&amp;C484&amp;D484&amp;E484&amp;F484&amp;G484&amp;H484&amp;I484&amp;J484&amp;K484&amp;L484&amp;M484&amp;N484&amp;O484&amp;P484&amp;Q484&amp;R484&amp;S484&amp;T484&amp;U484&amp;V484&amp;W484&amp;X484&amp;Y484</f>
        <v>102152789.38102413.2638015Shipped112004Vintage Cars102S18_1342West Coast Collectables Co.31055537223675 Furth CircleBurbankCA94019USANAThompsonSteveSmall</v>
      </c>
      <c r="AB484">
        <f>IF(C484&lt;100,(B484*C484),"Can't Verify")</f>
        <v>2413.2599999999998</v>
      </c>
    </row>
    <row r="485" spans="1:28" x14ac:dyDescent="0.2">
      <c r="A485">
        <v>10139</v>
      </c>
      <c r="B485">
        <v>31</v>
      </c>
      <c r="C485">
        <v>100</v>
      </c>
      <c r="D485">
        <v>7</v>
      </c>
      <c r="E485">
        <v>3184.94</v>
      </c>
      <c r="F485" s="1">
        <v>37818</v>
      </c>
      <c r="G485" t="s">
        <v>25</v>
      </c>
      <c r="H485">
        <v>3</v>
      </c>
      <c r="I485">
        <v>7</v>
      </c>
      <c r="J485">
        <v>2003</v>
      </c>
      <c r="K485" t="s">
        <v>550</v>
      </c>
      <c r="L485">
        <v>102</v>
      </c>
      <c r="M485" t="s">
        <v>551</v>
      </c>
      <c r="N485" t="s">
        <v>152</v>
      </c>
      <c r="O485" t="s">
        <v>153</v>
      </c>
      <c r="P485" t="s">
        <v>154</v>
      </c>
      <c r="Q485" t="s">
        <v>155</v>
      </c>
      <c r="R485" t="s">
        <v>156</v>
      </c>
      <c r="S485" t="s">
        <v>157</v>
      </c>
      <c r="T485">
        <v>2067</v>
      </c>
      <c r="U485" t="s">
        <v>95</v>
      </c>
      <c r="V485" t="s">
        <v>96</v>
      </c>
      <c r="W485" t="s">
        <v>158</v>
      </c>
      <c r="X485" t="s">
        <v>159</v>
      </c>
      <c r="Y485" t="s">
        <v>51</v>
      </c>
      <c r="AA485" t="str">
        <f>A485&amp;B485&amp;C485&amp;D485&amp;E485&amp;F485&amp;G485&amp;H485&amp;I485&amp;J485&amp;K485&amp;L485&amp;M485&amp;N485&amp;O485&amp;P485&amp;Q485&amp;R485&amp;S485&amp;T485&amp;U485&amp;V485&amp;W485&amp;X485&amp;Y485</f>
        <v>101393110073184.9437818Shipped372003Vintage Cars102S18_1342Souveniers And Things Co.+61 2 9495 8555Monitor Money Building, 815 Pacific HwyLevel 6ChatswoodNSW2067AustraliaAPACHuxleyAdrianMedium</v>
      </c>
      <c r="AB485" t="str">
        <f>IF(C485&lt;100,(B485*C485),"Can't Verify")</f>
        <v>Can't Verify</v>
      </c>
    </row>
    <row r="486" spans="1:28" x14ac:dyDescent="0.2">
      <c r="A486">
        <v>10193</v>
      </c>
      <c r="B486">
        <v>28</v>
      </c>
      <c r="C486">
        <v>100</v>
      </c>
      <c r="D486">
        <v>7</v>
      </c>
      <c r="E486">
        <v>3106.88</v>
      </c>
      <c r="F486" s="1">
        <v>37946</v>
      </c>
      <c r="G486" t="s">
        <v>25</v>
      </c>
      <c r="H486">
        <v>4</v>
      </c>
      <c r="I486">
        <v>11</v>
      </c>
      <c r="J486">
        <v>2003</v>
      </c>
      <c r="K486" t="s">
        <v>550</v>
      </c>
      <c r="L486">
        <v>102</v>
      </c>
      <c r="M486" t="s">
        <v>551</v>
      </c>
      <c r="N486" t="s">
        <v>558</v>
      </c>
      <c r="O486" t="s">
        <v>559</v>
      </c>
      <c r="P486" t="s">
        <v>560</v>
      </c>
      <c r="R486" t="s">
        <v>561</v>
      </c>
      <c r="S486" t="s">
        <v>94</v>
      </c>
      <c r="T486">
        <v>3150</v>
      </c>
      <c r="U486" t="s">
        <v>95</v>
      </c>
      <c r="V486" t="s">
        <v>96</v>
      </c>
      <c r="W486" t="s">
        <v>562</v>
      </c>
      <c r="X486" t="s">
        <v>563</v>
      </c>
      <c r="Y486" t="s">
        <v>51</v>
      </c>
      <c r="AA486" t="str">
        <f>A486&amp;B486&amp;C486&amp;D486&amp;E486&amp;F486&amp;G486&amp;H486&amp;I486&amp;J486&amp;K486&amp;L486&amp;M486&amp;N486&amp;O486&amp;P486&amp;Q486&amp;R486&amp;S486&amp;T486&amp;U486&amp;V486&amp;W486&amp;X486&amp;Y486</f>
        <v>101932810073106.8837946Shipped4112003Vintage Cars102S18_1342Australian Collectables, Ltd61-9-3844-65557 Allen StreetGlen WaverlyVictoria3150AustraliaAPACConnerySeanMedium</v>
      </c>
      <c r="AB486" t="str">
        <f>IF(C486&lt;100,(B486*C486),"Can't Verify")</f>
        <v>Can't Verify</v>
      </c>
    </row>
    <row r="487" spans="1:28" x14ac:dyDescent="0.2">
      <c r="A487">
        <v>10256</v>
      </c>
      <c r="B487">
        <v>34</v>
      </c>
      <c r="C487">
        <v>95.55</v>
      </c>
      <c r="D487">
        <v>2</v>
      </c>
      <c r="E487">
        <v>3248.7</v>
      </c>
      <c r="F487" s="1">
        <v>38146</v>
      </c>
      <c r="G487" t="s">
        <v>25</v>
      </c>
      <c r="H487">
        <v>2</v>
      </c>
      <c r="I487">
        <v>6</v>
      </c>
      <c r="J487">
        <v>2004</v>
      </c>
      <c r="K487" t="s">
        <v>550</v>
      </c>
      <c r="L487">
        <v>102</v>
      </c>
      <c r="M487" t="s">
        <v>551</v>
      </c>
      <c r="N487" t="s">
        <v>322</v>
      </c>
      <c r="O487" t="s">
        <v>323</v>
      </c>
      <c r="P487" t="s">
        <v>324</v>
      </c>
      <c r="R487" t="s">
        <v>325</v>
      </c>
      <c r="T487">
        <v>1734</v>
      </c>
      <c r="U487" t="s">
        <v>326</v>
      </c>
      <c r="V487" t="s">
        <v>42</v>
      </c>
      <c r="W487" t="s">
        <v>327</v>
      </c>
      <c r="X487" t="s">
        <v>328</v>
      </c>
      <c r="Y487" t="s">
        <v>51</v>
      </c>
      <c r="AA487" t="str">
        <f>A487&amp;B487&amp;C487&amp;D487&amp;E487&amp;F487&amp;G487&amp;H487&amp;I487&amp;J487&amp;K487&amp;L487&amp;M487&amp;N487&amp;O487&amp;P487&amp;Q487&amp;R487&amp;S487&amp;T487&amp;U487&amp;V487&amp;W487&amp;X487&amp;Y487</f>
        <v>102563495.5523248.738146Shipped262004Vintage Cars102S18_1342Danish Wholesale Imports31 12 3555Vinb'ltet 34Kobenhavn1734DenmarkEMEAPetersenJytteMedium</v>
      </c>
      <c r="AB487">
        <f>IF(C487&lt;100,(B487*C487),"Can't Verify")</f>
        <v>3248.7</v>
      </c>
    </row>
    <row r="488" spans="1:28" x14ac:dyDescent="0.2">
      <c r="A488">
        <v>10346</v>
      </c>
      <c r="B488">
        <v>42</v>
      </c>
      <c r="C488">
        <v>36.11</v>
      </c>
      <c r="D488">
        <v>3</v>
      </c>
      <c r="E488">
        <v>1516.62</v>
      </c>
      <c r="F488" s="1">
        <v>38320</v>
      </c>
      <c r="G488" t="s">
        <v>25</v>
      </c>
      <c r="H488">
        <v>4</v>
      </c>
      <c r="I488">
        <v>11</v>
      </c>
      <c r="J488">
        <v>2004</v>
      </c>
      <c r="K488" t="s">
        <v>550</v>
      </c>
      <c r="L488">
        <v>102</v>
      </c>
      <c r="M488" t="s">
        <v>551</v>
      </c>
      <c r="N488" t="s">
        <v>539</v>
      </c>
      <c r="O488">
        <v>7025551838</v>
      </c>
      <c r="P488" t="s">
        <v>540</v>
      </c>
      <c r="R488" t="s">
        <v>541</v>
      </c>
      <c r="S488" t="s">
        <v>542</v>
      </c>
      <c r="T488">
        <v>83030</v>
      </c>
      <c r="U488" t="s">
        <v>32</v>
      </c>
      <c r="V488" t="s">
        <v>33</v>
      </c>
      <c r="W488" t="s">
        <v>113</v>
      </c>
      <c r="X488" t="s">
        <v>400</v>
      </c>
      <c r="Y488" t="s">
        <v>36</v>
      </c>
      <c r="AA488" t="str">
        <f>A488&amp;B488&amp;C488&amp;D488&amp;E488&amp;F488&amp;G488&amp;H488&amp;I488&amp;J488&amp;K488&amp;L488&amp;M488&amp;N488&amp;O488&amp;P488&amp;Q488&amp;R488&amp;S488&amp;T488&amp;U488&amp;V488&amp;W488&amp;X488&amp;Y488</f>
        <v>103464236.1131516.6238320Shipped4112004Vintage Cars102S18_1342Signal Gift Stores70255518388489 Strong St.Las VegasNV83030USANAKingSueSmall</v>
      </c>
      <c r="AB488">
        <f>IF(C488&lt;100,(B488*C488),"Can't Verify")</f>
        <v>1516.62</v>
      </c>
    </row>
    <row r="489" spans="1:28" x14ac:dyDescent="0.2">
      <c r="A489">
        <v>10241</v>
      </c>
      <c r="B489">
        <v>27</v>
      </c>
      <c r="C489">
        <v>86.73</v>
      </c>
      <c r="D489">
        <v>9</v>
      </c>
      <c r="E489">
        <v>2341.71</v>
      </c>
      <c r="F489" s="1">
        <v>38090</v>
      </c>
      <c r="G489" t="s">
        <v>25</v>
      </c>
      <c r="H489">
        <v>2</v>
      </c>
      <c r="I489">
        <v>4</v>
      </c>
      <c r="J489">
        <v>2004</v>
      </c>
      <c r="K489" t="s">
        <v>181</v>
      </c>
      <c r="L489">
        <v>107</v>
      </c>
      <c r="M489" t="s">
        <v>640</v>
      </c>
      <c r="N489" t="s">
        <v>531</v>
      </c>
      <c r="O489" t="s">
        <v>532</v>
      </c>
      <c r="P489" t="s">
        <v>533</v>
      </c>
      <c r="R489" t="s">
        <v>534</v>
      </c>
      <c r="T489">
        <v>67000</v>
      </c>
      <c r="U489" t="s">
        <v>41</v>
      </c>
      <c r="V489" t="s">
        <v>42</v>
      </c>
      <c r="W489" t="s">
        <v>535</v>
      </c>
      <c r="X489" t="s">
        <v>536</v>
      </c>
      <c r="Y489" t="s">
        <v>36</v>
      </c>
      <c r="AA489" t="str">
        <f>A489&amp;B489&amp;C489&amp;D489&amp;E489&amp;F489&amp;G489&amp;H489&amp;I489&amp;J489&amp;K489&amp;L489&amp;M489&amp;N489&amp;O489&amp;P489&amp;Q489&amp;R489&amp;S489&amp;T489&amp;U489&amp;V489&amp;W489&amp;X489&amp;Y489</f>
        <v>102412786.7392341.7138090Shipped242004Classic Cars107S24_3432Mini Caravy88.60.155524, place KluberStrasbourg67000FranceEMEACiteauxFrederiqueSmall</v>
      </c>
      <c r="AB489">
        <f>IF(C489&lt;100,(B489*C489),"Can't Verify")</f>
        <v>2341.71</v>
      </c>
    </row>
    <row r="490" spans="1:28" x14ac:dyDescent="0.2">
      <c r="A490">
        <v>10380</v>
      </c>
      <c r="B490">
        <v>27</v>
      </c>
      <c r="C490">
        <v>93.16</v>
      </c>
      <c r="D490">
        <v>13</v>
      </c>
      <c r="E490">
        <v>2515.3200000000002</v>
      </c>
      <c r="F490" s="1">
        <v>38399</v>
      </c>
      <c r="G490" t="s">
        <v>25</v>
      </c>
      <c r="H490">
        <v>1</v>
      </c>
      <c r="I490">
        <v>2</v>
      </c>
      <c r="J490">
        <v>2005</v>
      </c>
      <c r="K490" t="s">
        <v>550</v>
      </c>
      <c r="L490">
        <v>102</v>
      </c>
      <c r="M490" t="s">
        <v>551</v>
      </c>
      <c r="N490" t="s">
        <v>174</v>
      </c>
      <c r="O490" t="s">
        <v>175</v>
      </c>
      <c r="P490" t="s">
        <v>176</v>
      </c>
      <c r="R490" t="s">
        <v>177</v>
      </c>
      <c r="T490">
        <v>28034</v>
      </c>
      <c r="U490" t="s">
        <v>178</v>
      </c>
      <c r="V490" t="s">
        <v>42</v>
      </c>
      <c r="W490" t="s">
        <v>179</v>
      </c>
      <c r="X490" t="s">
        <v>180</v>
      </c>
      <c r="Y490" t="s">
        <v>36</v>
      </c>
      <c r="AA490" t="str">
        <f>A490&amp;B490&amp;C490&amp;D490&amp;E490&amp;F490&amp;G490&amp;H490&amp;I490&amp;J490&amp;K490&amp;L490&amp;M490&amp;N490&amp;O490&amp;P490&amp;Q490&amp;R490&amp;S490&amp;T490&amp;U490&amp;V490&amp;W490&amp;X490&amp;Y490</f>
        <v>103802793.16132515.3238399Shipped122005Vintage Cars102S18_1342Euro Shopping Channel(91) 555 94 44C/ Moralzarzal, 86Madrid28034SpainEMEAFreyreDiegoSmall</v>
      </c>
      <c r="AB490">
        <f>IF(C490&lt;100,(B490*C490),"Can't Verify")</f>
        <v>2515.3199999999997</v>
      </c>
    </row>
    <row r="491" spans="1:28" x14ac:dyDescent="0.2">
      <c r="A491">
        <v>10244</v>
      </c>
      <c r="B491">
        <v>40</v>
      </c>
      <c r="C491">
        <v>100</v>
      </c>
      <c r="D491">
        <v>7</v>
      </c>
      <c r="E491">
        <v>4684.8</v>
      </c>
      <c r="F491" s="1">
        <v>38106</v>
      </c>
      <c r="G491" t="s">
        <v>25</v>
      </c>
      <c r="H491">
        <v>2</v>
      </c>
      <c r="I491">
        <v>4</v>
      </c>
      <c r="J491">
        <v>2004</v>
      </c>
      <c r="K491" t="s">
        <v>550</v>
      </c>
      <c r="L491">
        <v>102</v>
      </c>
      <c r="M491" t="s">
        <v>551</v>
      </c>
      <c r="N491" t="s">
        <v>174</v>
      </c>
      <c r="O491" t="s">
        <v>175</v>
      </c>
      <c r="P491" t="s">
        <v>176</v>
      </c>
      <c r="R491" t="s">
        <v>177</v>
      </c>
      <c r="T491">
        <v>28034</v>
      </c>
      <c r="U491" t="s">
        <v>178</v>
      </c>
      <c r="V491" t="s">
        <v>42</v>
      </c>
      <c r="W491" t="s">
        <v>179</v>
      </c>
      <c r="X491" t="s">
        <v>180</v>
      </c>
      <c r="Y491" t="s">
        <v>51</v>
      </c>
      <c r="AA491" t="str">
        <f>A491&amp;B491&amp;C491&amp;D491&amp;E491&amp;F491&amp;G491&amp;H491&amp;I491&amp;J491&amp;K491&amp;L491&amp;M491&amp;N491&amp;O491&amp;P491&amp;Q491&amp;R491&amp;S491&amp;T491&amp;U491&amp;V491&amp;W491&amp;X491&amp;Y491</f>
        <v>102444010074684.838106Shipped242004Vintage Cars102S18_1342Euro Shopping Channel(91) 555 94 44C/ Moralzarzal, 86Madrid28034SpainEMEAFreyreDiegoMedium</v>
      </c>
      <c r="AB491" t="str">
        <f>IF(C491&lt;100,(B491*C491),"Can't Verify")</f>
        <v>Can't Verify</v>
      </c>
    </row>
    <row r="492" spans="1:28" x14ac:dyDescent="0.2">
      <c r="A492">
        <v>10205</v>
      </c>
      <c r="B492">
        <v>36</v>
      </c>
      <c r="C492">
        <v>100</v>
      </c>
      <c r="D492">
        <v>2</v>
      </c>
      <c r="E492">
        <v>3735.72</v>
      </c>
      <c r="F492" s="1">
        <v>37958</v>
      </c>
      <c r="G492" t="s">
        <v>25</v>
      </c>
      <c r="H492">
        <v>4</v>
      </c>
      <c r="I492">
        <v>12</v>
      </c>
      <c r="J492">
        <v>2003</v>
      </c>
      <c r="K492" t="s">
        <v>550</v>
      </c>
      <c r="L492">
        <v>102</v>
      </c>
      <c r="M492" t="s">
        <v>551</v>
      </c>
      <c r="N492" t="s">
        <v>174</v>
      </c>
      <c r="O492" t="s">
        <v>175</v>
      </c>
      <c r="P492" t="s">
        <v>176</v>
      </c>
      <c r="R492" t="s">
        <v>177</v>
      </c>
      <c r="T492">
        <v>28034</v>
      </c>
      <c r="U492" t="s">
        <v>178</v>
      </c>
      <c r="V492" t="s">
        <v>42</v>
      </c>
      <c r="W492" t="s">
        <v>179</v>
      </c>
      <c r="X492" t="s">
        <v>180</v>
      </c>
      <c r="Y492" t="s">
        <v>51</v>
      </c>
      <c r="AA492" t="str">
        <f>A492&amp;B492&amp;C492&amp;D492&amp;E492&amp;F492&amp;G492&amp;H492&amp;I492&amp;J492&amp;K492&amp;L492&amp;M492&amp;N492&amp;O492&amp;P492&amp;Q492&amp;R492&amp;S492&amp;T492&amp;U492&amp;V492&amp;W492&amp;X492&amp;Y492</f>
        <v>102053610023735.7237958Shipped4122003Vintage Cars102S18_1342Euro Shopping Channel(91) 555 94 44C/ Moralzarzal, 86Madrid28034SpainEMEAFreyreDiegoMedium</v>
      </c>
      <c r="AB492" t="str">
        <f>IF(C492&lt;100,(B492*C492),"Can't Verify")</f>
        <v>Can't Verify</v>
      </c>
    </row>
    <row r="493" spans="1:28" x14ac:dyDescent="0.2">
      <c r="A493">
        <v>10332</v>
      </c>
      <c r="B493">
        <v>46</v>
      </c>
      <c r="C493">
        <v>95.13</v>
      </c>
      <c r="D493">
        <v>15</v>
      </c>
      <c r="E493">
        <v>4375.9799999999996</v>
      </c>
      <c r="F493" s="1">
        <v>38308</v>
      </c>
      <c r="G493" t="s">
        <v>25</v>
      </c>
      <c r="H493">
        <v>4</v>
      </c>
      <c r="I493">
        <v>11</v>
      </c>
      <c r="J493">
        <v>2004</v>
      </c>
      <c r="K493" t="s">
        <v>550</v>
      </c>
      <c r="L493">
        <v>102</v>
      </c>
      <c r="M493" t="s">
        <v>551</v>
      </c>
      <c r="N493" t="s">
        <v>492</v>
      </c>
      <c r="O493" t="s">
        <v>493</v>
      </c>
      <c r="P493" t="s">
        <v>494</v>
      </c>
      <c r="R493" t="s">
        <v>495</v>
      </c>
      <c r="T493" t="s">
        <v>496</v>
      </c>
      <c r="U493" t="s">
        <v>170</v>
      </c>
      <c r="V493" t="s">
        <v>42</v>
      </c>
      <c r="W493" t="s">
        <v>497</v>
      </c>
      <c r="X493" t="s">
        <v>94</v>
      </c>
      <c r="Y493" t="s">
        <v>51</v>
      </c>
      <c r="AA493" t="str">
        <f>A493&amp;B493&amp;C493&amp;D493&amp;E493&amp;F493&amp;G493&amp;H493&amp;I493&amp;J493&amp;K493&amp;L493&amp;M493&amp;N493&amp;O493&amp;P493&amp;Q493&amp;R493&amp;S493&amp;T493&amp;U493&amp;V493&amp;W493&amp;X493&amp;Y493</f>
        <v>103324695.13154375.9838308Shipped4112004Vintage Cars102S18_1342AV Stores, Co.(171) 555-1555Fauntleroy CircusManchesterEC2 5NTUKEMEAAshworthVictoriaMedium</v>
      </c>
      <c r="AB493">
        <f>IF(C493&lt;100,(B493*C493),"Can't Verify")</f>
        <v>4375.9799999999996</v>
      </c>
    </row>
    <row r="494" spans="1:28" x14ac:dyDescent="0.2">
      <c r="A494">
        <v>10125</v>
      </c>
      <c r="B494">
        <v>32</v>
      </c>
      <c r="C494">
        <v>100</v>
      </c>
      <c r="D494">
        <v>1</v>
      </c>
      <c r="E494">
        <v>3254.72</v>
      </c>
      <c r="F494" s="1">
        <v>37762</v>
      </c>
      <c r="G494" t="s">
        <v>25</v>
      </c>
      <c r="H494">
        <v>2</v>
      </c>
      <c r="I494">
        <v>5</v>
      </c>
      <c r="J494">
        <v>2003</v>
      </c>
      <c r="K494" t="s">
        <v>550</v>
      </c>
      <c r="L494">
        <v>102</v>
      </c>
      <c r="M494" t="s">
        <v>551</v>
      </c>
      <c r="N494" t="s">
        <v>89</v>
      </c>
      <c r="O494" t="s">
        <v>90</v>
      </c>
      <c r="P494" t="s">
        <v>91</v>
      </c>
      <c r="Q494" t="s">
        <v>92</v>
      </c>
      <c r="R494" t="s">
        <v>93</v>
      </c>
      <c r="S494" t="s">
        <v>94</v>
      </c>
      <c r="T494">
        <v>3004</v>
      </c>
      <c r="U494" t="s">
        <v>95</v>
      </c>
      <c r="V494" t="s">
        <v>96</v>
      </c>
      <c r="W494" t="s">
        <v>97</v>
      </c>
      <c r="X494" t="s">
        <v>98</v>
      </c>
      <c r="Y494" t="s">
        <v>51</v>
      </c>
      <c r="AA494" t="str">
        <f>A494&amp;B494&amp;C494&amp;D494&amp;E494&amp;F494&amp;G494&amp;H494&amp;I494&amp;J494&amp;K494&amp;L494&amp;M494&amp;N494&amp;O494&amp;P494&amp;Q494&amp;R494&amp;S494&amp;T494&amp;U494&amp;V494&amp;W494&amp;X494&amp;Y494</f>
        <v>101253210013254.7237762Shipped252003Vintage Cars102S18_1342Australian Collectors, Co.03 9520 4555636 St Kilda RoadLevel 3MelbourneVictoria3004AustraliaAPACFergusonPeterMedium</v>
      </c>
      <c r="AB494" t="str">
        <f>IF(C494&lt;100,(B494*C494),"Can't Verify")</f>
        <v>Can't Verify</v>
      </c>
    </row>
    <row r="495" spans="1:28" x14ac:dyDescent="0.2">
      <c r="A495">
        <v>10322</v>
      </c>
      <c r="B495">
        <v>43</v>
      </c>
      <c r="C495">
        <v>86.3</v>
      </c>
      <c r="D495">
        <v>14</v>
      </c>
      <c r="E495">
        <v>3710.9</v>
      </c>
      <c r="F495" s="1">
        <v>38295</v>
      </c>
      <c r="G495" t="s">
        <v>25</v>
      </c>
      <c r="H495">
        <v>4</v>
      </c>
      <c r="I495">
        <v>11</v>
      </c>
      <c r="J495">
        <v>2004</v>
      </c>
      <c r="K495" t="s">
        <v>550</v>
      </c>
      <c r="L495">
        <v>102</v>
      </c>
      <c r="M495" t="s">
        <v>551</v>
      </c>
      <c r="N495" t="s">
        <v>277</v>
      </c>
      <c r="O495">
        <v>6035558647</v>
      </c>
      <c r="P495" t="s">
        <v>278</v>
      </c>
      <c r="R495" t="s">
        <v>279</v>
      </c>
      <c r="S495" t="s">
        <v>280</v>
      </c>
      <c r="T495">
        <v>62005</v>
      </c>
      <c r="U495" t="s">
        <v>32</v>
      </c>
      <c r="V495" t="s">
        <v>33</v>
      </c>
      <c r="W495" t="s">
        <v>56</v>
      </c>
      <c r="X495" t="s">
        <v>276</v>
      </c>
      <c r="Y495" t="s">
        <v>51</v>
      </c>
      <c r="AA495" t="str">
        <f>A495&amp;B495&amp;C495&amp;D495&amp;E495&amp;F495&amp;G495&amp;H495&amp;I495&amp;J495&amp;K495&amp;L495&amp;M495&amp;N495&amp;O495&amp;P495&amp;Q495&amp;R495&amp;S495&amp;T495&amp;U495&amp;V495&amp;W495&amp;X495&amp;Y495</f>
        <v>103224386.3143710.938295Shipped4112004Vintage Cars102S18_1342Online Diecast Creations Co.60355586472304 Long Airport AvenueNashuaNH62005USANAYoungValarieMedium</v>
      </c>
      <c r="AB495">
        <f>IF(C495&lt;100,(B495*C495),"Can't Verify")</f>
        <v>3710.9</v>
      </c>
    </row>
    <row r="496" spans="1:28" x14ac:dyDescent="0.2">
      <c r="A496">
        <v>10391</v>
      </c>
      <c r="B496">
        <v>35</v>
      </c>
      <c r="C496">
        <v>100</v>
      </c>
      <c r="D496">
        <v>2</v>
      </c>
      <c r="E496">
        <v>5548.9</v>
      </c>
      <c r="F496" s="1">
        <v>38420</v>
      </c>
      <c r="G496" t="s">
        <v>25</v>
      </c>
      <c r="H496">
        <v>1</v>
      </c>
      <c r="I496">
        <v>3</v>
      </c>
      <c r="J496">
        <v>2005</v>
      </c>
      <c r="K496" t="s">
        <v>550</v>
      </c>
      <c r="L496">
        <v>102</v>
      </c>
      <c r="M496" t="s">
        <v>551</v>
      </c>
      <c r="N496" t="s">
        <v>285</v>
      </c>
      <c r="O496" t="s">
        <v>286</v>
      </c>
      <c r="P496" t="s">
        <v>287</v>
      </c>
      <c r="Q496" t="s">
        <v>288</v>
      </c>
      <c r="R496" t="s">
        <v>289</v>
      </c>
      <c r="S496" t="s">
        <v>157</v>
      </c>
      <c r="T496">
        <v>2060</v>
      </c>
      <c r="U496" t="s">
        <v>95</v>
      </c>
      <c r="V496" t="s">
        <v>96</v>
      </c>
      <c r="W496" t="s">
        <v>290</v>
      </c>
      <c r="X496" t="s">
        <v>291</v>
      </c>
      <c r="Y496" t="s">
        <v>51</v>
      </c>
      <c r="AA496" t="str">
        <f>A496&amp;B496&amp;C496&amp;D496&amp;E496&amp;F496&amp;G496&amp;H496&amp;I496&amp;J496&amp;K496&amp;L496&amp;M496&amp;N496&amp;O496&amp;P496&amp;Q496&amp;R496&amp;S496&amp;T496&amp;U496&amp;V496&amp;W496&amp;X496&amp;Y496</f>
        <v>103913510025548.938420Shipped132005Vintage Cars102S18_1342Anna's Decorations, Ltd02 9936 8555201 Miller StreetLevel 15North SydneyNSW2060AustraliaAPACO'HaraAnnaMedium</v>
      </c>
      <c r="AB496" t="str">
        <f>IF(C496&lt;100,(B496*C496),"Can't Verify")</f>
        <v>Can't Verify</v>
      </c>
    </row>
    <row r="497" spans="1:28" x14ac:dyDescent="0.2">
      <c r="A497">
        <v>10102</v>
      </c>
      <c r="B497">
        <v>39</v>
      </c>
      <c r="C497">
        <v>100</v>
      </c>
      <c r="D497">
        <v>2</v>
      </c>
      <c r="E497">
        <v>4808.3100000000004</v>
      </c>
      <c r="F497" s="1">
        <v>37631</v>
      </c>
      <c r="G497" t="s">
        <v>25</v>
      </c>
      <c r="H497">
        <v>1</v>
      </c>
      <c r="I497">
        <v>1</v>
      </c>
      <c r="J497">
        <v>2003</v>
      </c>
      <c r="K497" t="s">
        <v>550</v>
      </c>
      <c r="L497">
        <v>102</v>
      </c>
      <c r="M497" t="s">
        <v>551</v>
      </c>
      <c r="N497" t="s">
        <v>99</v>
      </c>
      <c r="O497">
        <v>2125551500</v>
      </c>
      <c r="P497" t="s">
        <v>100</v>
      </c>
      <c r="Q497" t="s">
        <v>101</v>
      </c>
      <c r="R497" t="s">
        <v>30</v>
      </c>
      <c r="S497" t="s">
        <v>31</v>
      </c>
      <c r="T497">
        <v>10022</v>
      </c>
      <c r="U497" t="s">
        <v>32</v>
      </c>
      <c r="V497" t="s">
        <v>33</v>
      </c>
      <c r="W497" t="s">
        <v>102</v>
      </c>
      <c r="X497" t="s">
        <v>103</v>
      </c>
      <c r="Y497" t="s">
        <v>51</v>
      </c>
      <c r="AA497" t="str">
        <f>A497&amp;B497&amp;C497&amp;D497&amp;E497&amp;F497&amp;G497&amp;H497&amp;I497&amp;J497&amp;K497&amp;L497&amp;M497&amp;N497&amp;O497&amp;P497&amp;Q497&amp;R497&amp;S497&amp;T497&amp;U497&amp;V497&amp;W497&amp;X497&amp;Y497</f>
        <v>101023910024808.3137631Shipped112003Vintage Cars102S18_1342Vitachrome Inc.21255515002678 Kingston Rd.Suite 101NYCNY10022USANAFrickMichaelMedium</v>
      </c>
      <c r="AB497" t="str">
        <f>IF(C497&lt;100,(B497*C497),"Can't Verify")</f>
        <v>Can't Verify</v>
      </c>
    </row>
    <row r="498" spans="1:28" x14ac:dyDescent="0.2">
      <c r="A498">
        <v>10405</v>
      </c>
      <c r="B498">
        <v>76</v>
      </c>
      <c r="C498">
        <v>100</v>
      </c>
      <c r="D498">
        <v>3</v>
      </c>
      <c r="E498">
        <v>11739.7</v>
      </c>
      <c r="F498" s="1">
        <v>38456</v>
      </c>
      <c r="G498" t="s">
        <v>25</v>
      </c>
      <c r="H498">
        <v>2</v>
      </c>
      <c r="I498">
        <v>4</v>
      </c>
      <c r="J498">
        <v>2005</v>
      </c>
      <c r="K498" t="s">
        <v>181</v>
      </c>
      <c r="L498">
        <v>140</v>
      </c>
      <c r="M498" t="s">
        <v>642</v>
      </c>
      <c r="N498" t="s">
        <v>531</v>
      </c>
      <c r="O498" t="s">
        <v>532</v>
      </c>
      <c r="P498" t="s">
        <v>533</v>
      </c>
      <c r="R498" t="s">
        <v>534</v>
      </c>
      <c r="T498">
        <v>67000</v>
      </c>
      <c r="U498" t="s">
        <v>41</v>
      </c>
      <c r="V498" t="s">
        <v>42</v>
      </c>
      <c r="W498" t="s">
        <v>535</v>
      </c>
      <c r="X498" t="s">
        <v>536</v>
      </c>
      <c r="Y498" t="s">
        <v>151</v>
      </c>
      <c r="AA498" t="str">
        <f>A498&amp;B498&amp;C498&amp;D498&amp;E498&amp;F498&amp;G498&amp;H498&amp;I498&amp;J498&amp;K498&amp;L498&amp;M498&amp;N498&amp;O498&amp;P498&amp;Q498&amp;R498&amp;S498&amp;T498&amp;U498&amp;V498&amp;W498&amp;X498&amp;Y498</f>
        <v>1040576100311739.738456Shipped242005Classic Cars140S24_3856Mini Caravy88.60.155524, place KluberStrasbourg67000FranceEMEACiteauxFrederiqueLarge</v>
      </c>
      <c r="AB498" t="str">
        <f>IF(C498&lt;100,(B498*C498),"Can't Verify")</f>
        <v>Can't Verify</v>
      </c>
    </row>
    <row r="499" spans="1:28" x14ac:dyDescent="0.2">
      <c r="A499">
        <v>10111</v>
      </c>
      <c r="B499">
        <v>33</v>
      </c>
      <c r="C499">
        <v>99.66</v>
      </c>
      <c r="D499">
        <v>6</v>
      </c>
      <c r="E499">
        <v>3288.78</v>
      </c>
      <c r="F499" s="1">
        <v>37705</v>
      </c>
      <c r="G499" t="s">
        <v>25</v>
      </c>
      <c r="H499">
        <v>1</v>
      </c>
      <c r="I499">
        <v>3</v>
      </c>
      <c r="J499">
        <v>2003</v>
      </c>
      <c r="K499" t="s">
        <v>550</v>
      </c>
      <c r="L499">
        <v>102</v>
      </c>
      <c r="M499" t="s">
        <v>551</v>
      </c>
      <c r="N499" t="s">
        <v>81</v>
      </c>
      <c r="O499">
        <v>6505555787</v>
      </c>
      <c r="P499" t="s">
        <v>82</v>
      </c>
      <c r="R499" t="s">
        <v>60</v>
      </c>
      <c r="S499" t="s">
        <v>55</v>
      </c>
      <c r="U499" t="s">
        <v>32</v>
      </c>
      <c r="V499" t="s">
        <v>33</v>
      </c>
      <c r="W499" t="s">
        <v>83</v>
      </c>
      <c r="X499" t="s">
        <v>57</v>
      </c>
      <c r="Y499" t="s">
        <v>51</v>
      </c>
      <c r="AA499" t="str">
        <f>A499&amp;B499&amp;C499&amp;D499&amp;E499&amp;F499&amp;G499&amp;H499&amp;I499&amp;J499&amp;K499&amp;L499&amp;M499&amp;N499&amp;O499&amp;P499&amp;Q499&amp;R499&amp;S499&amp;T499&amp;U499&amp;V499&amp;W499&amp;X499&amp;Y499</f>
        <v>101113399.6663288.7837705Shipped132003Vintage Cars102S18_1342Mini Wheels Co.65055557875557 North Pendale StreetSan FranciscoCAUSANAMurphyJulieMedium</v>
      </c>
      <c r="AB499">
        <f>IF(C499&lt;100,(B499*C499),"Can't Verify")</f>
        <v>3288.7799999999997</v>
      </c>
    </row>
    <row r="500" spans="1:28" x14ac:dyDescent="0.2">
      <c r="A500">
        <v>10162</v>
      </c>
      <c r="B500">
        <v>48</v>
      </c>
      <c r="C500">
        <v>91.44</v>
      </c>
      <c r="D500">
        <v>2</v>
      </c>
      <c r="E500">
        <v>4389.12</v>
      </c>
      <c r="F500" s="1">
        <v>37912</v>
      </c>
      <c r="G500" t="s">
        <v>25</v>
      </c>
      <c r="H500">
        <v>4</v>
      </c>
      <c r="I500">
        <v>10</v>
      </c>
      <c r="J500">
        <v>2003</v>
      </c>
      <c r="K500" t="s">
        <v>550</v>
      </c>
      <c r="L500">
        <v>102</v>
      </c>
      <c r="M500" t="s">
        <v>551</v>
      </c>
      <c r="N500" t="s">
        <v>58</v>
      </c>
      <c r="O500">
        <v>6505551386</v>
      </c>
      <c r="P500" t="s">
        <v>59</v>
      </c>
      <c r="R500" t="s">
        <v>60</v>
      </c>
      <c r="S500" t="s">
        <v>55</v>
      </c>
      <c r="U500" t="s">
        <v>32</v>
      </c>
      <c r="V500" t="s">
        <v>33</v>
      </c>
      <c r="W500" t="s">
        <v>61</v>
      </c>
      <c r="X500" t="s">
        <v>57</v>
      </c>
      <c r="Y500" t="s">
        <v>51</v>
      </c>
      <c r="AA500" t="str">
        <f>A500&amp;B500&amp;C500&amp;D500&amp;E500&amp;F500&amp;G500&amp;H500&amp;I500&amp;J500&amp;K500&amp;L500&amp;M500&amp;N500&amp;O500&amp;P500&amp;Q500&amp;R500&amp;S500&amp;T500&amp;U500&amp;V500&amp;W500&amp;X500&amp;Y500</f>
        <v>101624891.4424389.1237912Shipped4102003Vintage Cars102S18_1342Corporate Gift Ideas Co.65055513867734 Strong St.San FranciscoCAUSANABrownJulieMedium</v>
      </c>
      <c r="AB500">
        <f>IF(C500&lt;100,(B500*C500),"Can't Verify")</f>
        <v>4389.12</v>
      </c>
    </row>
    <row r="501" spans="1:28" x14ac:dyDescent="0.2">
      <c r="A501">
        <v>10312</v>
      </c>
      <c r="B501">
        <v>43</v>
      </c>
      <c r="C501">
        <v>89.38</v>
      </c>
      <c r="D501">
        <v>10</v>
      </c>
      <c r="E501">
        <v>3843.34</v>
      </c>
      <c r="F501" s="1">
        <v>38281</v>
      </c>
      <c r="G501" t="s">
        <v>25</v>
      </c>
      <c r="H501">
        <v>4</v>
      </c>
      <c r="I501">
        <v>10</v>
      </c>
      <c r="J501">
        <v>2004</v>
      </c>
      <c r="K501" t="s">
        <v>550</v>
      </c>
      <c r="L501">
        <v>102</v>
      </c>
      <c r="M501" t="s">
        <v>551</v>
      </c>
      <c r="N501" t="s">
        <v>272</v>
      </c>
      <c r="O501">
        <v>4155551450</v>
      </c>
      <c r="P501" t="s">
        <v>273</v>
      </c>
      <c r="R501" t="s">
        <v>274</v>
      </c>
      <c r="S501" t="s">
        <v>55</v>
      </c>
      <c r="T501">
        <v>97562</v>
      </c>
      <c r="U501" t="s">
        <v>32</v>
      </c>
      <c r="V501" t="s">
        <v>33</v>
      </c>
      <c r="W501" t="s">
        <v>275</v>
      </c>
      <c r="X501" t="s">
        <v>276</v>
      </c>
      <c r="Y501" t="s">
        <v>51</v>
      </c>
      <c r="AA501" t="str">
        <f>A501&amp;B501&amp;C501&amp;D501&amp;E501&amp;F501&amp;G501&amp;H501&amp;I501&amp;J501&amp;K501&amp;L501&amp;M501&amp;N501&amp;O501&amp;P501&amp;Q501&amp;R501&amp;S501&amp;T501&amp;U501&amp;V501&amp;W501&amp;X501&amp;Y501</f>
        <v>103124389.38103843.3438281Shipped4102004Vintage Cars102S18_1342Mini Gifts Distributors Ltd.41555514505677 Strong St.San RafaelCA97562USANANelsonValarieMedium</v>
      </c>
      <c r="AB501">
        <f>IF(C501&lt;100,(B501*C501),"Can't Verify")</f>
        <v>3843.3399999999997</v>
      </c>
    </row>
    <row r="502" spans="1:28" x14ac:dyDescent="0.2">
      <c r="A502">
        <v>10182</v>
      </c>
      <c r="B502">
        <v>25</v>
      </c>
      <c r="C502">
        <v>87.33</v>
      </c>
      <c r="D502">
        <v>3</v>
      </c>
      <c r="E502">
        <v>2183.25</v>
      </c>
      <c r="F502" s="1">
        <v>37937</v>
      </c>
      <c r="G502" t="s">
        <v>25</v>
      </c>
      <c r="H502">
        <v>4</v>
      </c>
      <c r="I502">
        <v>11</v>
      </c>
      <c r="J502">
        <v>2003</v>
      </c>
      <c r="K502" t="s">
        <v>550</v>
      </c>
      <c r="L502">
        <v>102</v>
      </c>
      <c r="M502" t="s">
        <v>551</v>
      </c>
      <c r="N502" t="s">
        <v>272</v>
      </c>
      <c r="O502">
        <v>4155551450</v>
      </c>
      <c r="P502" t="s">
        <v>273</v>
      </c>
      <c r="R502" t="s">
        <v>274</v>
      </c>
      <c r="S502" t="s">
        <v>55</v>
      </c>
      <c r="T502">
        <v>97562</v>
      </c>
      <c r="U502" t="s">
        <v>32</v>
      </c>
      <c r="V502" t="s">
        <v>33</v>
      </c>
      <c r="W502" t="s">
        <v>275</v>
      </c>
      <c r="X502" t="s">
        <v>276</v>
      </c>
      <c r="Y502" t="s">
        <v>36</v>
      </c>
      <c r="AA502" t="str">
        <f>A502&amp;B502&amp;C502&amp;D502&amp;E502&amp;F502&amp;G502&amp;H502&amp;I502&amp;J502&amp;K502&amp;L502&amp;M502&amp;N502&amp;O502&amp;P502&amp;Q502&amp;R502&amp;S502&amp;T502&amp;U502&amp;V502&amp;W502&amp;X502&amp;Y502</f>
        <v>101822587.3332183.2537937Shipped4112003Vintage Cars102S18_1342Mini Gifts Distributors Ltd.41555514505677 Strong St.San RafaelCA97562USANANelsonValarieSmall</v>
      </c>
      <c r="AB502">
        <f>IF(C502&lt;100,(B502*C502),"Can't Verify")</f>
        <v>2183.25</v>
      </c>
    </row>
    <row r="503" spans="1:28" x14ac:dyDescent="0.2">
      <c r="A503">
        <v>10280</v>
      </c>
      <c r="B503">
        <v>50</v>
      </c>
      <c r="C503">
        <v>100</v>
      </c>
      <c r="D503">
        <v>9</v>
      </c>
      <c r="E503">
        <v>5239.5</v>
      </c>
      <c r="F503" s="1">
        <v>38216</v>
      </c>
      <c r="G503" t="s">
        <v>25</v>
      </c>
      <c r="H503">
        <v>3</v>
      </c>
      <c r="I503">
        <v>8</v>
      </c>
      <c r="J503">
        <v>2004</v>
      </c>
      <c r="K503" t="s">
        <v>550</v>
      </c>
      <c r="L503">
        <v>102</v>
      </c>
      <c r="M503" t="s">
        <v>551</v>
      </c>
      <c r="N503" t="s">
        <v>254</v>
      </c>
      <c r="O503" t="s">
        <v>255</v>
      </c>
      <c r="P503" t="s">
        <v>256</v>
      </c>
      <c r="R503" t="s">
        <v>257</v>
      </c>
      <c r="T503">
        <v>10100</v>
      </c>
      <c r="U503" t="s">
        <v>258</v>
      </c>
      <c r="V503" t="s">
        <v>42</v>
      </c>
      <c r="W503" t="s">
        <v>259</v>
      </c>
      <c r="X503" t="s">
        <v>260</v>
      </c>
      <c r="Y503" t="s">
        <v>51</v>
      </c>
      <c r="AA503" t="str">
        <f>A503&amp;B503&amp;C503&amp;D503&amp;E503&amp;F503&amp;G503&amp;H503&amp;I503&amp;J503&amp;K503&amp;L503&amp;M503&amp;N503&amp;O503&amp;P503&amp;Q503&amp;R503&amp;S503&amp;T503&amp;U503&amp;V503&amp;W503&amp;X503&amp;Y503</f>
        <v>102805010095239.538216Shipped382004Vintage Cars102S18_1342Amica Models &amp; Co.011-4988555Via Monte Bianco 34Torino10100ItalyEMEAAccortiPaoloMedium</v>
      </c>
      <c r="AB503" t="str">
        <f>IF(C503&lt;100,(B503*C503),"Can't Verify")</f>
        <v>Can't Verify</v>
      </c>
    </row>
    <row r="504" spans="1:28" x14ac:dyDescent="0.2">
      <c r="A504">
        <v>10121</v>
      </c>
      <c r="B504">
        <v>34</v>
      </c>
      <c r="C504">
        <v>81.349999999999994</v>
      </c>
      <c r="D504">
        <v>5</v>
      </c>
      <c r="E504">
        <v>2400</v>
      </c>
      <c r="F504" s="1">
        <v>37748</v>
      </c>
      <c r="G504" t="s">
        <v>25</v>
      </c>
      <c r="H504">
        <v>2</v>
      </c>
      <c r="I504">
        <v>5</v>
      </c>
      <c r="J504">
        <v>2003</v>
      </c>
      <c r="K504" t="s">
        <v>26</v>
      </c>
      <c r="L504">
        <v>95</v>
      </c>
      <c r="M504" t="s">
        <v>27</v>
      </c>
      <c r="N504" t="s">
        <v>37</v>
      </c>
      <c r="O504" t="s">
        <v>38</v>
      </c>
      <c r="P504" t="s">
        <v>39</v>
      </c>
      <c r="R504" t="s">
        <v>40</v>
      </c>
      <c r="T504" s="2">
        <v>51100</v>
      </c>
      <c r="U504" s="2" t="s">
        <v>41</v>
      </c>
      <c r="V504" s="2" t="s">
        <v>42</v>
      </c>
      <c r="W504" s="2" t="s">
        <v>43</v>
      </c>
      <c r="X504" s="2" t="s">
        <v>44</v>
      </c>
      <c r="Y504" s="2" t="s">
        <v>36</v>
      </c>
      <c r="Z504" s="2" t="s">
        <v>694</v>
      </c>
      <c r="AA504" s="2" t="str">
        <f>A504&amp;B504&amp;C504&amp;D504&amp;E504&amp;F504&amp;G504&amp;H504&amp;I504&amp;J504&amp;K504&amp;L504&amp;M504&amp;N504&amp;O504&amp;P504&amp;Q504&amp;R504&amp;S504&amp;T504&amp;U504&amp;V504&amp;W504&amp;X504&amp;Y504</f>
        <v>101213481.355240037748Shipped252003Motorcycles95S10_1678Reims Collectables26.47.155559 rue de l'AbbayeReims51100FranceEMEAHenriotPaulSmall</v>
      </c>
      <c r="AB504">
        <f>IF(C504&lt;100,(B504*C504),"Can't Verify")</f>
        <v>2765.8999999999996</v>
      </c>
    </row>
    <row r="505" spans="1:28" x14ac:dyDescent="0.2">
      <c r="A505">
        <v>10422</v>
      </c>
      <c r="B505">
        <v>25</v>
      </c>
      <c r="C505">
        <v>51.75</v>
      </c>
      <c r="D505">
        <v>1</v>
      </c>
      <c r="E505">
        <v>1293.75</v>
      </c>
      <c r="F505" s="1">
        <v>38502</v>
      </c>
      <c r="G505" t="s">
        <v>300</v>
      </c>
      <c r="H505">
        <v>2</v>
      </c>
      <c r="I505">
        <v>5</v>
      </c>
      <c r="J505">
        <v>2005</v>
      </c>
      <c r="K505" t="s">
        <v>550</v>
      </c>
      <c r="L505">
        <v>53</v>
      </c>
      <c r="M505" t="s">
        <v>564</v>
      </c>
      <c r="N505" t="s">
        <v>139</v>
      </c>
      <c r="O505">
        <v>2155551555</v>
      </c>
      <c r="P505" t="s">
        <v>140</v>
      </c>
      <c r="R505" t="s">
        <v>141</v>
      </c>
      <c r="S505" t="s">
        <v>142</v>
      </c>
      <c r="T505">
        <v>70267</v>
      </c>
      <c r="U505" t="s">
        <v>32</v>
      </c>
      <c r="V505" t="s">
        <v>33</v>
      </c>
      <c r="W505" t="s">
        <v>34</v>
      </c>
      <c r="X505" t="s">
        <v>143</v>
      </c>
      <c r="Y505" t="s">
        <v>36</v>
      </c>
      <c r="AA505" t="str">
        <f>A505&amp;B505&amp;C505&amp;D505&amp;E505&amp;F505&amp;G505&amp;H505&amp;I505&amp;J505&amp;K505&amp;L505&amp;M505&amp;N505&amp;O505&amp;P505&amp;Q505&amp;R505&amp;S505&amp;T505&amp;U505&amp;V505&amp;W505&amp;X505&amp;Y505</f>
        <v>104222551.7511293.7538502In Process252005Vintage Cars53S18_1367Diecast Classics Inc.21555515557586 Pompton St.AllentownPA70267USANAYuKyungSmall</v>
      </c>
      <c r="AB505">
        <f>IF(C505&lt;100,(B505*C505),"Can't Verify")</f>
        <v>1293.75</v>
      </c>
    </row>
    <row r="506" spans="1:28" x14ac:dyDescent="0.2">
      <c r="A506">
        <v>10173</v>
      </c>
      <c r="B506">
        <v>48</v>
      </c>
      <c r="C506">
        <v>44.21</v>
      </c>
      <c r="D506">
        <v>5</v>
      </c>
      <c r="E506">
        <v>2122.08</v>
      </c>
      <c r="F506" s="1">
        <v>37930</v>
      </c>
      <c r="G506" t="s">
        <v>25</v>
      </c>
      <c r="H506">
        <v>4</v>
      </c>
      <c r="I506">
        <v>11</v>
      </c>
      <c r="J506">
        <v>2003</v>
      </c>
      <c r="K506" t="s">
        <v>550</v>
      </c>
      <c r="L506">
        <v>53</v>
      </c>
      <c r="M506" t="s">
        <v>564</v>
      </c>
      <c r="N506" t="s">
        <v>552</v>
      </c>
      <c r="O506" t="s">
        <v>553</v>
      </c>
      <c r="P506" t="s">
        <v>554</v>
      </c>
      <c r="R506" t="s">
        <v>555</v>
      </c>
      <c r="T506">
        <v>24100</v>
      </c>
      <c r="U506" t="s">
        <v>258</v>
      </c>
      <c r="V506" t="s">
        <v>42</v>
      </c>
      <c r="W506" t="s">
        <v>556</v>
      </c>
      <c r="X506" t="s">
        <v>557</v>
      </c>
      <c r="Y506" t="s">
        <v>36</v>
      </c>
      <c r="AA506" t="str">
        <f>A506&amp;B506&amp;C506&amp;D506&amp;E506&amp;F506&amp;G506&amp;H506&amp;I506&amp;J506&amp;K506&amp;L506&amp;M506&amp;N506&amp;O506&amp;P506&amp;Q506&amp;R506&amp;S506&amp;T506&amp;U506&amp;V506&amp;W506&amp;X506&amp;Y506</f>
        <v>101734844.2152122.0837930Shipped4112003Vintage Cars53S18_1367Rovelli Gifts035-640555Via Ludovico il Moro 22Bergamo24100ItalyEMEARovelliGiovanniSmall</v>
      </c>
      <c r="AB506">
        <f>IF(C506&lt;100,(B506*C506),"Can't Verify")</f>
        <v>2122.08</v>
      </c>
    </row>
    <row r="507" spans="1:28" x14ac:dyDescent="0.2">
      <c r="A507">
        <v>10289</v>
      </c>
      <c r="B507">
        <v>24</v>
      </c>
      <c r="C507">
        <v>56.07</v>
      </c>
      <c r="D507">
        <v>1</v>
      </c>
      <c r="E507">
        <v>1345.68</v>
      </c>
      <c r="F507" s="1">
        <v>38233</v>
      </c>
      <c r="G507" t="s">
        <v>25</v>
      </c>
      <c r="H507">
        <v>3</v>
      </c>
      <c r="I507">
        <v>9</v>
      </c>
      <c r="J507">
        <v>2004</v>
      </c>
      <c r="K507" t="s">
        <v>550</v>
      </c>
      <c r="L507">
        <v>53</v>
      </c>
      <c r="M507" t="s">
        <v>564</v>
      </c>
      <c r="N507" t="s">
        <v>73</v>
      </c>
      <c r="O507" t="s">
        <v>74</v>
      </c>
      <c r="P507" t="s">
        <v>75</v>
      </c>
      <c r="R507" t="s">
        <v>76</v>
      </c>
      <c r="T507" t="s">
        <v>77</v>
      </c>
      <c r="U507" t="s">
        <v>78</v>
      </c>
      <c r="V507" t="s">
        <v>42</v>
      </c>
      <c r="W507" t="s">
        <v>79</v>
      </c>
      <c r="X507" t="s">
        <v>80</v>
      </c>
      <c r="Y507" t="s">
        <v>36</v>
      </c>
      <c r="AA507" t="str">
        <f>A507&amp;B507&amp;C507&amp;D507&amp;E507&amp;F507&amp;G507&amp;H507&amp;I507&amp;J507&amp;K507&amp;L507&amp;M507&amp;N507&amp;O507&amp;P507&amp;Q507&amp;R507&amp;S507&amp;T507&amp;U507&amp;V507&amp;W507&amp;X507&amp;Y507</f>
        <v>102892456.0711345.6838233Shipped392004Vintage Cars53S18_1367Herkku Gifts+47 2267 3215Drammen 121, PR 744 SentrumBergenN 5804NorwayEMEAOeztanVeyselSmall</v>
      </c>
      <c r="AB507">
        <f>IF(C507&lt;100,(B507*C507),"Can't Verify")</f>
        <v>1345.68</v>
      </c>
    </row>
    <row r="508" spans="1:28" x14ac:dyDescent="0.2">
      <c r="A508">
        <v>10369</v>
      </c>
      <c r="B508">
        <v>32</v>
      </c>
      <c r="C508">
        <v>98.63</v>
      </c>
      <c r="D508">
        <v>7</v>
      </c>
      <c r="E508">
        <v>3156.16</v>
      </c>
      <c r="F508" s="1">
        <v>38372</v>
      </c>
      <c r="G508" t="s">
        <v>25</v>
      </c>
      <c r="H508">
        <v>1</v>
      </c>
      <c r="I508">
        <v>1</v>
      </c>
      <c r="J508">
        <v>2005</v>
      </c>
      <c r="K508" t="s">
        <v>550</v>
      </c>
      <c r="L508">
        <v>53</v>
      </c>
      <c r="M508" t="s">
        <v>564</v>
      </c>
      <c r="N508" t="s">
        <v>281</v>
      </c>
      <c r="O508">
        <v>6175558555</v>
      </c>
      <c r="P508" t="s">
        <v>282</v>
      </c>
      <c r="R508" t="s">
        <v>283</v>
      </c>
      <c r="S508" t="s">
        <v>123</v>
      </c>
      <c r="T508">
        <v>58339</v>
      </c>
      <c r="U508" t="s">
        <v>32</v>
      </c>
      <c r="V508" t="s">
        <v>33</v>
      </c>
      <c r="W508" t="s">
        <v>275</v>
      </c>
      <c r="X508" t="s">
        <v>284</v>
      </c>
      <c r="Y508" t="s">
        <v>51</v>
      </c>
      <c r="AA508" t="str">
        <f>A508&amp;B508&amp;C508&amp;D508&amp;E508&amp;F508&amp;G508&amp;H508&amp;I508&amp;J508&amp;K508&amp;L508&amp;M508&amp;N508&amp;O508&amp;P508&amp;Q508&amp;R508&amp;S508&amp;T508&amp;U508&amp;V508&amp;W508&amp;X508&amp;Y508</f>
        <v>103693298.6373156.1638372Shipped112005Vintage Cars53S18_1367Collectables For Less Inc.61755585557825 Douglas Av.BrickhavenMA58339USANANelsonAllenMedium</v>
      </c>
      <c r="AB508">
        <f>IF(C508&lt;100,(B508*C508),"Can't Verify")</f>
        <v>3156.16</v>
      </c>
    </row>
    <row r="509" spans="1:28" x14ac:dyDescent="0.2">
      <c r="A509">
        <v>10149</v>
      </c>
      <c r="B509">
        <v>30</v>
      </c>
      <c r="C509">
        <v>58.22</v>
      </c>
      <c r="D509">
        <v>3</v>
      </c>
      <c r="E509">
        <v>1746.6</v>
      </c>
      <c r="F509" s="1">
        <v>37876</v>
      </c>
      <c r="G509" t="s">
        <v>25</v>
      </c>
      <c r="H509">
        <v>3</v>
      </c>
      <c r="I509">
        <v>9</v>
      </c>
      <c r="J509">
        <v>2003</v>
      </c>
      <c r="K509" t="s">
        <v>550</v>
      </c>
      <c r="L509">
        <v>53</v>
      </c>
      <c r="M509" t="s">
        <v>564</v>
      </c>
      <c r="N509" t="s">
        <v>526</v>
      </c>
      <c r="O509">
        <v>4155554312</v>
      </c>
      <c r="P509" t="s">
        <v>527</v>
      </c>
      <c r="R509" t="s">
        <v>528</v>
      </c>
      <c r="S509" t="s">
        <v>55</v>
      </c>
      <c r="T509">
        <v>94217</v>
      </c>
      <c r="U509" t="s">
        <v>32</v>
      </c>
      <c r="V509" t="s">
        <v>33</v>
      </c>
      <c r="W509" t="s">
        <v>529</v>
      </c>
      <c r="X509" t="s">
        <v>400</v>
      </c>
      <c r="Y509" t="s">
        <v>36</v>
      </c>
      <c r="AA509" t="str">
        <f>A509&amp;B509&amp;C509&amp;D509&amp;E509&amp;F509&amp;G509&amp;H509&amp;I509&amp;J509&amp;K509&amp;L509&amp;M509&amp;N509&amp;O509&amp;P509&amp;Q509&amp;R509&amp;S509&amp;T509&amp;U509&amp;V509&amp;W509&amp;X509&amp;Y509</f>
        <v>101493058.2231746.637876Shipped392003Vintage Cars53S18_1367Signal Collectibles Ltd.41555543122793 Furth CircleBrisbaneCA94217USANATaylorSueSmall</v>
      </c>
      <c r="AB509">
        <f>IF(C509&lt;100,(B509*C509),"Can't Verify")</f>
        <v>1746.6</v>
      </c>
    </row>
    <row r="510" spans="1:28" x14ac:dyDescent="0.2">
      <c r="A510">
        <v>10215</v>
      </c>
      <c r="B510">
        <v>33</v>
      </c>
      <c r="C510">
        <v>43.13</v>
      </c>
      <c r="D510">
        <v>9</v>
      </c>
      <c r="E510">
        <v>1423.29</v>
      </c>
      <c r="F510" s="1">
        <v>38015</v>
      </c>
      <c r="G510" t="s">
        <v>25</v>
      </c>
      <c r="H510">
        <v>1</v>
      </c>
      <c r="I510">
        <v>1</v>
      </c>
      <c r="J510">
        <v>2004</v>
      </c>
      <c r="K510" t="s">
        <v>550</v>
      </c>
      <c r="L510">
        <v>53</v>
      </c>
      <c r="M510" t="s">
        <v>564</v>
      </c>
      <c r="N510" t="s">
        <v>234</v>
      </c>
      <c r="O510">
        <v>3105553722</v>
      </c>
      <c r="P510" t="s">
        <v>235</v>
      </c>
      <c r="R510" t="s">
        <v>236</v>
      </c>
      <c r="S510" t="s">
        <v>55</v>
      </c>
      <c r="T510">
        <v>94019</v>
      </c>
      <c r="U510" t="s">
        <v>32</v>
      </c>
      <c r="V510" t="s">
        <v>33</v>
      </c>
      <c r="W510" t="s">
        <v>237</v>
      </c>
      <c r="X510" t="s">
        <v>238</v>
      </c>
      <c r="Y510" t="s">
        <v>36</v>
      </c>
      <c r="AA510" t="str">
        <f>A510&amp;B510&amp;C510&amp;D510&amp;E510&amp;F510&amp;G510&amp;H510&amp;I510&amp;J510&amp;K510&amp;L510&amp;M510&amp;N510&amp;O510&amp;P510&amp;Q510&amp;R510&amp;S510&amp;T510&amp;U510&amp;V510&amp;W510&amp;X510&amp;Y510</f>
        <v>102153343.1391423.2938015Shipped112004Vintage Cars53S18_1367West Coast Collectables Co.31055537223675 Furth CircleBurbankCA94019USANAThompsonSteveSmall</v>
      </c>
      <c r="AB510">
        <f>IF(C510&lt;100,(B510*C510),"Can't Verify")</f>
        <v>1423.2900000000002</v>
      </c>
    </row>
    <row r="511" spans="1:28" x14ac:dyDescent="0.2">
      <c r="A511">
        <v>10139</v>
      </c>
      <c r="B511">
        <v>49</v>
      </c>
      <c r="C511">
        <v>43.13</v>
      </c>
      <c r="D511">
        <v>6</v>
      </c>
      <c r="E511">
        <v>2113.37</v>
      </c>
      <c r="F511" s="1">
        <v>37818</v>
      </c>
      <c r="G511" t="s">
        <v>25</v>
      </c>
      <c r="H511">
        <v>3</v>
      </c>
      <c r="I511">
        <v>7</v>
      </c>
      <c r="J511">
        <v>2003</v>
      </c>
      <c r="K511" t="s">
        <v>550</v>
      </c>
      <c r="L511">
        <v>53</v>
      </c>
      <c r="M511" t="s">
        <v>564</v>
      </c>
      <c r="N511" t="s">
        <v>152</v>
      </c>
      <c r="O511" t="s">
        <v>153</v>
      </c>
      <c r="P511" t="s">
        <v>154</v>
      </c>
      <c r="Q511" t="s">
        <v>155</v>
      </c>
      <c r="R511" t="s">
        <v>156</v>
      </c>
      <c r="S511" t="s">
        <v>157</v>
      </c>
      <c r="T511">
        <v>2067</v>
      </c>
      <c r="U511" t="s">
        <v>95</v>
      </c>
      <c r="V511" t="s">
        <v>96</v>
      </c>
      <c r="W511" t="s">
        <v>158</v>
      </c>
      <c r="X511" t="s">
        <v>159</v>
      </c>
      <c r="Y511" t="s">
        <v>36</v>
      </c>
      <c r="AA511" t="str">
        <f>A511&amp;B511&amp;C511&amp;D511&amp;E511&amp;F511&amp;G511&amp;H511&amp;I511&amp;J511&amp;K511&amp;L511&amp;M511&amp;N511&amp;O511&amp;P511&amp;Q511&amp;R511&amp;S511&amp;T511&amp;U511&amp;V511&amp;W511&amp;X511&amp;Y511</f>
        <v>101394943.1362113.3737818Shipped372003Vintage Cars53S18_1367Souveniers And Things Co.+61 2 9495 8555Monitor Money Building, 815 Pacific HwyLevel 6ChatswoodNSW2067AustraliaAPACHuxleyAdrianSmall</v>
      </c>
      <c r="AB511">
        <f>IF(C511&lt;100,(B511*C511),"Can't Verify")</f>
        <v>2113.3700000000003</v>
      </c>
    </row>
    <row r="512" spans="1:28" x14ac:dyDescent="0.2">
      <c r="A512">
        <v>10193</v>
      </c>
      <c r="B512">
        <v>46</v>
      </c>
      <c r="C512">
        <v>53.37</v>
      </c>
      <c r="D512">
        <v>6</v>
      </c>
      <c r="E512">
        <v>2455.02</v>
      </c>
      <c r="F512" s="1">
        <v>37946</v>
      </c>
      <c r="G512" t="s">
        <v>25</v>
      </c>
      <c r="H512">
        <v>4</v>
      </c>
      <c r="I512">
        <v>11</v>
      </c>
      <c r="J512">
        <v>2003</v>
      </c>
      <c r="K512" t="s">
        <v>550</v>
      </c>
      <c r="L512">
        <v>53</v>
      </c>
      <c r="M512" t="s">
        <v>564</v>
      </c>
      <c r="N512" t="s">
        <v>558</v>
      </c>
      <c r="O512" t="s">
        <v>559</v>
      </c>
      <c r="P512" t="s">
        <v>560</v>
      </c>
      <c r="R512" t="s">
        <v>561</v>
      </c>
      <c r="S512" t="s">
        <v>94</v>
      </c>
      <c r="T512">
        <v>3150</v>
      </c>
      <c r="U512" t="s">
        <v>95</v>
      </c>
      <c r="V512" t="s">
        <v>96</v>
      </c>
      <c r="W512" t="s">
        <v>562</v>
      </c>
      <c r="X512" t="s">
        <v>563</v>
      </c>
      <c r="Y512" t="s">
        <v>36</v>
      </c>
      <c r="AA512" t="str">
        <f>A512&amp;B512&amp;C512&amp;D512&amp;E512&amp;F512&amp;G512&amp;H512&amp;I512&amp;J512&amp;K512&amp;L512&amp;M512&amp;N512&amp;O512&amp;P512&amp;Q512&amp;R512&amp;S512&amp;T512&amp;U512&amp;V512&amp;W512&amp;X512&amp;Y512</f>
        <v>101934653.3762455.0237946Shipped4112003Vintage Cars53S18_1367Australian Collectables, Ltd61-9-3844-65557 Allen StreetGlen WaverlyVictoria3150AustraliaAPACConnerySeanSmall</v>
      </c>
      <c r="AB512">
        <f>IF(C512&lt;100,(B512*C512),"Can't Verify")</f>
        <v>2455.02</v>
      </c>
    </row>
    <row r="513" spans="1:28" x14ac:dyDescent="0.2">
      <c r="A513">
        <v>10256</v>
      </c>
      <c r="B513">
        <v>29</v>
      </c>
      <c r="C513">
        <v>51.75</v>
      </c>
      <c r="D513">
        <v>1</v>
      </c>
      <c r="E513">
        <v>1500.75</v>
      </c>
      <c r="F513" s="1">
        <v>38146</v>
      </c>
      <c r="G513" t="s">
        <v>25</v>
      </c>
      <c r="H513">
        <v>2</v>
      </c>
      <c r="I513">
        <v>6</v>
      </c>
      <c r="J513">
        <v>2004</v>
      </c>
      <c r="K513" t="s">
        <v>550</v>
      </c>
      <c r="L513">
        <v>53</v>
      </c>
      <c r="M513" t="s">
        <v>564</v>
      </c>
      <c r="N513" t="s">
        <v>322</v>
      </c>
      <c r="O513" t="s">
        <v>323</v>
      </c>
      <c r="P513" t="s">
        <v>324</v>
      </c>
      <c r="R513" t="s">
        <v>325</v>
      </c>
      <c r="T513">
        <v>1734</v>
      </c>
      <c r="U513" t="s">
        <v>326</v>
      </c>
      <c r="V513" t="s">
        <v>42</v>
      </c>
      <c r="W513" t="s">
        <v>327</v>
      </c>
      <c r="X513" t="s">
        <v>328</v>
      </c>
      <c r="Y513" t="s">
        <v>36</v>
      </c>
      <c r="AA513" t="str">
        <f>A513&amp;B513&amp;C513&amp;D513&amp;E513&amp;F513&amp;G513&amp;H513&amp;I513&amp;J513&amp;K513&amp;L513&amp;M513&amp;N513&amp;O513&amp;P513&amp;Q513&amp;R513&amp;S513&amp;T513&amp;U513&amp;V513&amp;W513&amp;X513&amp;Y513</f>
        <v>102562951.7511500.7538146Shipped262004Vintage Cars53S18_1367Danish Wholesale Imports31 12 3555Vinb'ltet 34Kobenhavn1734DenmarkEMEAPetersenJytteSmall</v>
      </c>
      <c r="AB513">
        <f>IF(C513&lt;100,(B513*C513),"Can't Verify")</f>
        <v>1500.75</v>
      </c>
    </row>
    <row r="514" spans="1:28" x14ac:dyDescent="0.2">
      <c r="A514">
        <v>10359</v>
      </c>
      <c r="B514">
        <v>48</v>
      </c>
      <c r="C514">
        <v>54.68</v>
      </c>
      <c r="D514">
        <v>6</v>
      </c>
      <c r="E514">
        <v>2624.64</v>
      </c>
      <c r="F514" s="1">
        <v>38336</v>
      </c>
      <c r="G514" t="s">
        <v>25</v>
      </c>
      <c r="H514">
        <v>4</v>
      </c>
      <c r="I514">
        <v>12</v>
      </c>
      <c r="J514">
        <v>2004</v>
      </c>
      <c r="K514" t="s">
        <v>181</v>
      </c>
      <c r="L514">
        <v>136</v>
      </c>
      <c r="M514" t="s">
        <v>321</v>
      </c>
      <c r="N514" t="s">
        <v>37</v>
      </c>
      <c r="O514" t="s">
        <v>38</v>
      </c>
      <c r="P514" t="s">
        <v>39</v>
      </c>
      <c r="R514" t="s">
        <v>40</v>
      </c>
      <c r="T514">
        <v>51100</v>
      </c>
      <c r="U514" t="s">
        <v>41</v>
      </c>
      <c r="V514" t="s">
        <v>42</v>
      </c>
      <c r="W514" t="s">
        <v>43</v>
      </c>
      <c r="X514" t="s">
        <v>44</v>
      </c>
      <c r="Y514" t="s">
        <v>36</v>
      </c>
      <c r="AA514" t="str">
        <f>A514&amp;B514&amp;C514&amp;D514&amp;E514&amp;F514&amp;G514&amp;H514&amp;I514&amp;J514&amp;K514&amp;L514&amp;M514&amp;N514&amp;O514&amp;P514&amp;Q514&amp;R514&amp;S514&amp;T514&amp;U514&amp;V514&amp;W514&amp;X514&amp;Y514</f>
        <v>103594854.6862624.6438336Shipped4122004Classic Cars136S10_4757Reims Collectables26.47.155559 rue de l'AbbayeReims51100FranceEMEAHenriotPaulSmall</v>
      </c>
      <c r="AB514">
        <f>IF(C514&lt;100,(B514*C514),"Can't Verify")</f>
        <v>2624.64</v>
      </c>
    </row>
    <row r="515" spans="1:28" x14ac:dyDescent="0.2">
      <c r="A515">
        <v>10126</v>
      </c>
      <c r="B515">
        <v>42</v>
      </c>
      <c r="C515">
        <v>54.99</v>
      </c>
      <c r="D515">
        <v>17</v>
      </c>
      <c r="E515">
        <v>2309.58</v>
      </c>
      <c r="F515" s="1">
        <v>37769</v>
      </c>
      <c r="G515" t="s">
        <v>25</v>
      </c>
      <c r="H515">
        <v>2</v>
      </c>
      <c r="I515">
        <v>5</v>
      </c>
      <c r="J515">
        <v>2003</v>
      </c>
      <c r="K515" t="s">
        <v>550</v>
      </c>
      <c r="L515">
        <v>53</v>
      </c>
      <c r="M515" t="s">
        <v>564</v>
      </c>
      <c r="N515" t="s">
        <v>191</v>
      </c>
      <c r="O515" t="s">
        <v>192</v>
      </c>
      <c r="P515" t="s">
        <v>193</v>
      </c>
      <c r="R515" t="s">
        <v>177</v>
      </c>
      <c r="T515">
        <v>28023</v>
      </c>
      <c r="U515" t="s">
        <v>178</v>
      </c>
      <c r="V515" t="s">
        <v>42</v>
      </c>
      <c r="W515" t="s">
        <v>194</v>
      </c>
      <c r="X515" t="s">
        <v>195</v>
      </c>
      <c r="Y515" t="s">
        <v>36</v>
      </c>
      <c r="AA515" t="str">
        <f>A515&amp;B515&amp;C515&amp;D515&amp;E515&amp;F515&amp;G515&amp;H515&amp;I515&amp;J515&amp;K515&amp;L515&amp;M515&amp;N515&amp;O515&amp;P515&amp;Q515&amp;R515&amp;S515&amp;T515&amp;U515&amp;V515&amp;W515&amp;X515&amp;Y515</f>
        <v>101264254.99172309.5837769Shipped252003Vintage Cars53S18_1367Corrida Auto Replicas, Ltd(91) 555 22 82C/ Araquil, 67Madrid28023SpainEMEASommerMart°nSmall</v>
      </c>
      <c r="AB515">
        <f>IF(C515&lt;100,(B515*C515),"Can't Verify")</f>
        <v>2309.58</v>
      </c>
    </row>
    <row r="516" spans="1:28" x14ac:dyDescent="0.2">
      <c r="A516">
        <v>10244</v>
      </c>
      <c r="B516">
        <v>20</v>
      </c>
      <c r="C516">
        <v>58.22</v>
      </c>
      <c r="D516">
        <v>6</v>
      </c>
      <c r="E516">
        <v>1164.4000000000001</v>
      </c>
      <c r="F516" s="1">
        <v>38106</v>
      </c>
      <c r="G516" t="s">
        <v>25</v>
      </c>
      <c r="H516">
        <v>2</v>
      </c>
      <c r="I516">
        <v>4</v>
      </c>
      <c r="J516">
        <v>2004</v>
      </c>
      <c r="K516" t="s">
        <v>550</v>
      </c>
      <c r="L516">
        <v>53</v>
      </c>
      <c r="M516" t="s">
        <v>564</v>
      </c>
      <c r="N516" t="s">
        <v>174</v>
      </c>
      <c r="O516" t="s">
        <v>175</v>
      </c>
      <c r="P516" t="s">
        <v>176</v>
      </c>
      <c r="R516" t="s">
        <v>177</v>
      </c>
      <c r="T516">
        <v>28034</v>
      </c>
      <c r="U516" t="s">
        <v>178</v>
      </c>
      <c r="V516" t="s">
        <v>42</v>
      </c>
      <c r="W516" t="s">
        <v>179</v>
      </c>
      <c r="X516" t="s">
        <v>180</v>
      </c>
      <c r="Y516" t="s">
        <v>36</v>
      </c>
      <c r="AA516" t="str">
        <f>A516&amp;B516&amp;C516&amp;D516&amp;E516&amp;F516&amp;G516&amp;H516&amp;I516&amp;J516&amp;K516&amp;L516&amp;M516&amp;N516&amp;O516&amp;P516&amp;Q516&amp;R516&amp;S516&amp;T516&amp;U516&amp;V516&amp;W516&amp;X516&amp;Y516</f>
        <v>102442058.2261164.438106Shipped242004Vintage Cars53S18_1367Euro Shopping Channel(91) 555 94 44C/ Moralzarzal, 86Madrid28034SpainEMEAFreyreDiegoSmall</v>
      </c>
      <c r="AB516">
        <f>IF(C516&lt;100,(B516*C516),"Can't Verify")</f>
        <v>1164.4000000000001</v>
      </c>
    </row>
    <row r="517" spans="1:28" x14ac:dyDescent="0.2">
      <c r="A517">
        <v>10205</v>
      </c>
      <c r="B517">
        <v>48</v>
      </c>
      <c r="C517">
        <v>63.61</v>
      </c>
      <c r="D517">
        <v>1</v>
      </c>
      <c r="E517">
        <v>3053.28</v>
      </c>
      <c r="F517" s="1">
        <v>37958</v>
      </c>
      <c r="G517" t="s">
        <v>25</v>
      </c>
      <c r="H517">
        <v>4</v>
      </c>
      <c r="I517">
        <v>12</v>
      </c>
      <c r="J517">
        <v>2003</v>
      </c>
      <c r="K517" t="s">
        <v>550</v>
      </c>
      <c r="L517">
        <v>53</v>
      </c>
      <c r="M517" t="s">
        <v>564</v>
      </c>
      <c r="N517" t="s">
        <v>174</v>
      </c>
      <c r="O517" t="s">
        <v>175</v>
      </c>
      <c r="P517" t="s">
        <v>176</v>
      </c>
      <c r="R517" t="s">
        <v>177</v>
      </c>
      <c r="T517">
        <v>28034</v>
      </c>
      <c r="U517" t="s">
        <v>178</v>
      </c>
      <c r="V517" t="s">
        <v>42</v>
      </c>
      <c r="W517" t="s">
        <v>179</v>
      </c>
      <c r="X517" t="s">
        <v>180</v>
      </c>
      <c r="Y517" t="s">
        <v>51</v>
      </c>
      <c r="AA517" t="str">
        <f>A517&amp;B517&amp;C517&amp;D517&amp;E517&amp;F517&amp;G517&amp;H517&amp;I517&amp;J517&amp;K517&amp;L517&amp;M517&amp;N517&amp;O517&amp;P517&amp;Q517&amp;R517&amp;S517&amp;T517&amp;U517&amp;V517&amp;W517&amp;X517&amp;Y517</f>
        <v>102054863.6113053.2837958Shipped4122003Vintage Cars53S18_1367Euro Shopping Channel(91) 555 94 44C/ Moralzarzal, 86Madrid28034SpainEMEAFreyreDiegoMedium</v>
      </c>
      <c r="AB517">
        <f>IF(C517&lt;100,(B517*C517),"Can't Verify")</f>
        <v>3053.2799999999997</v>
      </c>
    </row>
    <row r="518" spans="1:28" x14ac:dyDescent="0.2">
      <c r="A518">
        <v>10332</v>
      </c>
      <c r="B518">
        <v>27</v>
      </c>
      <c r="C518">
        <v>89.89</v>
      </c>
      <c r="D518">
        <v>16</v>
      </c>
      <c r="E518">
        <v>2427.0300000000002</v>
      </c>
      <c r="F518" s="1">
        <v>38308</v>
      </c>
      <c r="G518" t="s">
        <v>25</v>
      </c>
      <c r="H518">
        <v>4</v>
      </c>
      <c r="I518">
        <v>11</v>
      </c>
      <c r="J518">
        <v>2004</v>
      </c>
      <c r="K518" t="s">
        <v>550</v>
      </c>
      <c r="L518">
        <v>53</v>
      </c>
      <c r="M518" t="s">
        <v>564</v>
      </c>
      <c r="N518" t="s">
        <v>492</v>
      </c>
      <c r="O518" t="s">
        <v>493</v>
      </c>
      <c r="P518" t="s">
        <v>494</v>
      </c>
      <c r="R518" t="s">
        <v>495</v>
      </c>
      <c r="T518" t="s">
        <v>496</v>
      </c>
      <c r="U518" t="s">
        <v>170</v>
      </c>
      <c r="V518" t="s">
        <v>42</v>
      </c>
      <c r="W518" t="s">
        <v>497</v>
      </c>
      <c r="X518" t="s">
        <v>94</v>
      </c>
      <c r="Y518" t="s">
        <v>36</v>
      </c>
      <c r="AA518" t="str">
        <f>A518&amp;B518&amp;C518&amp;D518&amp;E518&amp;F518&amp;G518&amp;H518&amp;I518&amp;J518&amp;K518&amp;L518&amp;M518&amp;N518&amp;O518&amp;P518&amp;Q518&amp;R518&amp;S518&amp;T518&amp;U518&amp;V518&amp;W518&amp;X518&amp;Y518</f>
        <v>103322789.89162427.0338308Shipped4112004Vintage Cars53S18_1367AV Stores, Co.(171) 555-1555Fauntleroy CircusManchesterEC2 5NTUKEMEAAshworthVictoriaSmall</v>
      </c>
      <c r="AB518">
        <f>IF(C518&lt;100,(B518*C518),"Can't Verify")</f>
        <v>2427.0300000000002</v>
      </c>
    </row>
    <row r="519" spans="1:28" x14ac:dyDescent="0.2">
      <c r="A519">
        <v>10347</v>
      </c>
      <c r="B519">
        <v>21</v>
      </c>
      <c r="C519">
        <v>58.95</v>
      </c>
      <c r="D519">
        <v>7</v>
      </c>
      <c r="E519">
        <v>1237.95</v>
      </c>
      <c r="F519" s="1">
        <v>38320</v>
      </c>
      <c r="G519" t="s">
        <v>25</v>
      </c>
      <c r="H519">
        <v>4</v>
      </c>
      <c r="I519">
        <v>11</v>
      </c>
      <c r="J519">
        <v>2004</v>
      </c>
      <c r="K519" t="s">
        <v>550</v>
      </c>
      <c r="L519">
        <v>53</v>
      </c>
      <c r="M519" t="s">
        <v>564</v>
      </c>
      <c r="N519" t="s">
        <v>89</v>
      </c>
      <c r="O519" t="s">
        <v>90</v>
      </c>
      <c r="P519" t="s">
        <v>91</v>
      </c>
      <c r="Q519" t="s">
        <v>92</v>
      </c>
      <c r="R519" t="s">
        <v>93</v>
      </c>
      <c r="S519" t="s">
        <v>94</v>
      </c>
      <c r="T519">
        <v>3004</v>
      </c>
      <c r="U519" t="s">
        <v>95</v>
      </c>
      <c r="V519" t="s">
        <v>96</v>
      </c>
      <c r="W519" t="s">
        <v>97</v>
      </c>
      <c r="X519" t="s">
        <v>98</v>
      </c>
      <c r="Y519" t="s">
        <v>36</v>
      </c>
      <c r="AA519" t="str">
        <f>A519&amp;B519&amp;C519&amp;D519&amp;E519&amp;F519&amp;G519&amp;H519&amp;I519&amp;J519&amp;K519&amp;L519&amp;M519&amp;N519&amp;O519&amp;P519&amp;Q519&amp;R519&amp;S519&amp;T519&amp;U519&amp;V519&amp;W519&amp;X519&amp;Y519</f>
        <v>103472158.9571237.9538320Shipped4112004Vintage Cars53S18_1367Australian Collectors, Co.03 9520 4555636 St Kilda RoadLevel 3MelbourneVictoria3004AustraliaAPACFergusonPeterSmall</v>
      </c>
      <c r="AB519">
        <f>IF(C519&lt;100,(B519*C519),"Can't Verify")</f>
        <v>1237.95</v>
      </c>
    </row>
    <row r="520" spans="1:28" x14ac:dyDescent="0.2">
      <c r="A520">
        <v>10322</v>
      </c>
      <c r="B520">
        <v>41</v>
      </c>
      <c r="C520">
        <v>57.68</v>
      </c>
      <c r="D520">
        <v>5</v>
      </c>
      <c r="E520">
        <v>2364.88</v>
      </c>
      <c r="F520" s="1">
        <v>38295</v>
      </c>
      <c r="G520" t="s">
        <v>25</v>
      </c>
      <c r="H520">
        <v>4</v>
      </c>
      <c r="I520">
        <v>11</v>
      </c>
      <c r="J520">
        <v>2004</v>
      </c>
      <c r="K520" t="s">
        <v>550</v>
      </c>
      <c r="L520">
        <v>53</v>
      </c>
      <c r="M520" t="s">
        <v>564</v>
      </c>
      <c r="N520" t="s">
        <v>277</v>
      </c>
      <c r="O520">
        <v>6035558647</v>
      </c>
      <c r="P520" t="s">
        <v>278</v>
      </c>
      <c r="R520" t="s">
        <v>279</v>
      </c>
      <c r="S520" t="s">
        <v>280</v>
      </c>
      <c r="T520">
        <v>62005</v>
      </c>
      <c r="U520" t="s">
        <v>32</v>
      </c>
      <c r="V520" t="s">
        <v>33</v>
      </c>
      <c r="W520" t="s">
        <v>56</v>
      </c>
      <c r="X520" t="s">
        <v>276</v>
      </c>
      <c r="Y520" t="s">
        <v>36</v>
      </c>
      <c r="AA520" t="str">
        <f>A520&amp;B520&amp;C520&amp;D520&amp;E520&amp;F520&amp;G520&amp;H520&amp;I520&amp;J520&amp;K520&amp;L520&amp;M520&amp;N520&amp;O520&amp;P520&amp;Q520&amp;R520&amp;S520&amp;T520&amp;U520&amp;V520&amp;W520&amp;X520&amp;Y520</f>
        <v>103224157.6852364.8838295Shipped4112004Vintage Cars53S18_1367Online Diecast Creations Co.60355586472304 Long Airport AvenueNashuaNH62005USANAYoungValarieSmall</v>
      </c>
      <c r="AB520">
        <f>IF(C520&lt;100,(B520*C520),"Can't Verify")</f>
        <v>2364.88</v>
      </c>
    </row>
    <row r="521" spans="1:28" x14ac:dyDescent="0.2">
      <c r="A521">
        <v>10391</v>
      </c>
      <c r="B521">
        <v>42</v>
      </c>
      <c r="C521">
        <v>100</v>
      </c>
      <c r="D521">
        <v>3</v>
      </c>
      <c r="E521">
        <v>4998</v>
      </c>
      <c r="F521" s="1">
        <v>38420</v>
      </c>
      <c r="G521" t="s">
        <v>25</v>
      </c>
      <c r="H521">
        <v>1</v>
      </c>
      <c r="I521">
        <v>3</v>
      </c>
      <c r="J521">
        <v>2005</v>
      </c>
      <c r="K521" t="s">
        <v>550</v>
      </c>
      <c r="L521">
        <v>53</v>
      </c>
      <c r="M521" t="s">
        <v>564</v>
      </c>
      <c r="N521" t="s">
        <v>285</v>
      </c>
      <c r="O521" t="s">
        <v>286</v>
      </c>
      <c r="P521" t="s">
        <v>287</v>
      </c>
      <c r="Q521" t="s">
        <v>288</v>
      </c>
      <c r="R521" t="s">
        <v>289</v>
      </c>
      <c r="S521" t="s">
        <v>157</v>
      </c>
      <c r="T521">
        <v>2060</v>
      </c>
      <c r="U521" t="s">
        <v>95</v>
      </c>
      <c r="V521" t="s">
        <v>96</v>
      </c>
      <c r="W521" t="s">
        <v>290</v>
      </c>
      <c r="X521" t="s">
        <v>291</v>
      </c>
      <c r="Y521" t="s">
        <v>51</v>
      </c>
      <c r="AA521" t="str">
        <f>A521&amp;B521&amp;C521&amp;D521&amp;E521&amp;F521&amp;G521&amp;H521&amp;I521&amp;J521&amp;K521&amp;L521&amp;M521&amp;N521&amp;O521&amp;P521&amp;Q521&amp;R521&amp;S521&amp;T521&amp;U521&amp;V521&amp;W521&amp;X521&amp;Y521</f>
        <v>10391421003499838420Shipped132005Vintage Cars53S18_1367Anna's Decorations, Ltd02 9936 8555201 Miller StreetLevel 15North SydneyNSW2060AustraliaAPACO'HaraAnnaMedium</v>
      </c>
      <c r="AB521" t="str">
        <f>IF(C521&lt;100,(B521*C521),"Can't Verify")</f>
        <v>Can't Verify</v>
      </c>
    </row>
    <row r="522" spans="1:28" x14ac:dyDescent="0.2">
      <c r="A522" s="2">
        <v>10102</v>
      </c>
      <c r="B522" s="2">
        <v>41</v>
      </c>
      <c r="C522" s="2">
        <v>50.14</v>
      </c>
      <c r="D522" s="2">
        <v>1</v>
      </c>
      <c r="E522" s="2">
        <v>2055.7399999999998</v>
      </c>
      <c r="F522" s="3">
        <v>37631</v>
      </c>
      <c r="G522" s="2" t="s">
        <v>25</v>
      </c>
      <c r="H522" s="2">
        <v>1</v>
      </c>
      <c r="I522" s="2">
        <v>1</v>
      </c>
      <c r="J522" s="2">
        <v>2003</v>
      </c>
      <c r="K522" s="2" t="s">
        <v>550</v>
      </c>
      <c r="L522" s="2">
        <v>53</v>
      </c>
      <c r="M522" s="2" t="s">
        <v>564</v>
      </c>
      <c r="N522" s="2" t="s">
        <v>99</v>
      </c>
      <c r="O522" s="2">
        <v>2125551500</v>
      </c>
      <c r="P522" s="2" t="s">
        <v>100</v>
      </c>
      <c r="Q522" s="2" t="s">
        <v>101</v>
      </c>
      <c r="R522" s="2" t="s">
        <v>30</v>
      </c>
      <c r="S522" s="2" t="s">
        <v>31</v>
      </c>
      <c r="T522" s="2">
        <v>10022</v>
      </c>
      <c r="U522" s="2" t="s">
        <v>32</v>
      </c>
      <c r="V522" s="2" t="s">
        <v>33</v>
      </c>
      <c r="W522" s="2" t="s">
        <v>102</v>
      </c>
      <c r="X522" s="2" t="s">
        <v>103</v>
      </c>
      <c r="Y522" s="2" t="s">
        <v>36</v>
      </c>
      <c r="Z522" s="2" t="s">
        <v>679</v>
      </c>
      <c r="AA522" s="2" t="str">
        <f>A522&amp;B522&amp;C522&amp;D522&amp;E522&amp;F522&amp;G522&amp;H522&amp;I522&amp;J522&amp;K522&amp;L522&amp;M522&amp;N522&amp;O522&amp;P522&amp;Q522&amp;R522&amp;S522&amp;T522&amp;U522&amp;V522&amp;W522&amp;X522&amp;Y522</f>
        <v>101024150.1412055.7437631Shipped112003Vintage Cars53S18_1367Vitachrome Inc.21255515002678 Kingston Rd.Suite 101NYCNY10022USANAFrickMichaelSmall</v>
      </c>
      <c r="AB522">
        <f>IF(C522&lt;100,(B522*C522),"Can't Verify")</f>
        <v>2055.7400000000002</v>
      </c>
    </row>
    <row r="523" spans="1:28" x14ac:dyDescent="0.2">
      <c r="A523">
        <v>10359</v>
      </c>
      <c r="B523">
        <v>42</v>
      </c>
      <c r="C523">
        <v>100</v>
      </c>
      <c r="D523">
        <v>8</v>
      </c>
      <c r="E523">
        <v>4764.4799999999996</v>
      </c>
      <c r="F523" s="1">
        <v>38336</v>
      </c>
      <c r="G523" t="s">
        <v>25</v>
      </c>
      <c r="H523">
        <v>4</v>
      </c>
      <c r="I523">
        <v>12</v>
      </c>
      <c r="J523">
        <v>2004</v>
      </c>
      <c r="K523" t="s">
        <v>181</v>
      </c>
      <c r="L523">
        <v>207</v>
      </c>
      <c r="M523" t="s">
        <v>474</v>
      </c>
      <c r="N523" t="s">
        <v>37</v>
      </c>
      <c r="O523" t="s">
        <v>38</v>
      </c>
      <c r="P523" t="s">
        <v>39</v>
      </c>
      <c r="R523" t="s">
        <v>40</v>
      </c>
      <c r="T523">
        <v>51100</v>
      </c>
      <c r="U523" t="s">
        <v>41</v>
      </c>
      <c r="V523" t="s">
        <v>42</v>
      </c>
      <c r="W523" t="s">
        <v>43</v>
      </c>
      <c r="X523" t="s">
        <v>44</v>
      </c>
      <c r="Y523" t="s">
        <v>51</v>
      </c>
      <c r="AA523" t="str">
        <f>A523&amp;B523&amp;C523&amp;D523&amp;E523&amp;F523&amp;G523&amp;H523&amp;I523&amp;J523&amp;K523&amp;L523&amp;M523&amp;N523&amp;O523&amp;P523&amp;Q523&amp;R523&amp;S523&amp;T523&amp;U523&amp;V523&amp;W523&amp;X523&amp;Y523</f>
        <v>103594210084764.4838336Shipped4122004Classic Cars207S12_1108Reims Collectables26.47.155559 rue de l'AbbayeReims51100FranceEMEAHenriotPaulMedium</v>
      </c>
      <c r="AB523" t="str">
        <f>IF(C523&lt;100,(B523*C523),"Can't Verify")</f>
        <v>Can't Verify</v>
      </c>
    </row>
    <row r="524" spans="1:28" x14ac:dyDescent="0.2">
      <c r="A524">
        <v>10111</v>
      </c>
      <c r="B524">
        <v>48</v>
      </c>
      <c r="C524">
        <v>49.06</v>
      </c>
      <c r="D524">
        <v>5</v>
      </c>
      <c r="E524">
        <v>2354.88</v>
      </c>
      <c r="F524" s="1">
        <v>37705</v>
      </c>
      <c r="G524" t="s">
        <v>25</v>
      </c>
      <c r="H524">
        <v>1</v>
      </c>
      <c r="I524">
        <v>3</v>
      </c>
      <c r="J524">
        <v>2003</v>
      </c>
      <c r="K524" t="s">
        <v>550</v>
      </c>
      <c r="L524">
        <v>53</v>
      </c>
      <c r="M524" t="s">
        <v>564</v>
      </c>
      <c r="N524" t="s">
        <v>81</v>
      </c>
      <c r="O524">
        <v>6505555787</v>
      </c>
      <c r="P524" t="s">
        <v>82</v>
      </c>
      <c r="R524" t="s">
        <v>60</v>
      </c>
      <c r="S524" t="s">
        <v>55</v>
      </c>
      <c r="U524" t="s">
        <v>32</v>
      </c>
      <c r="V524" t="s">
        <v>33</v>
      </c>
      <c r="W524" t="s">
        <v>83</v>
      </c>
      <c r="X524" t="s">
        <v>57</v>
      </c>
      <c r="Y524" t="s">
        <v>36</v>
      </c>
      <c r="AA524" t="str">
        <f>A524&amp;B524&amp;C524&amp;D524&amp;E524&amp;F524&amp;G524&amp;H524&amp;I524&amp;J524&amp;K524&amp;L524&amp;M524&amp;N524&amp;O524&amp;P524&amp;Q524&amp;R524&amp;S524&amp;T524&amp;U524&amp;V524&amp;W524&amp;X524&amp;Y524</f>
        <v>101114849.0652354.8837705Shipped132003Vintage Cars53S18_1367Mini Wheels Co.65055557875557 North Pendale StreetSan FranciscoCAUSANAMurphyJulieSmall</v>
      </c>
      <c r="AB524">
        <f>IF(C524&lt;100,(B524*C524),"Can't Verify")</f>
        <v>2354.88</v>
      </c>
    </row>
    <row r="525" spans="1:28" x14ac:dyDescent="0.2">
      <c r="A525">
        <v>10381</v>
      </c>
      <c r="B525">
        <v>25</v>
      </c>
      <c r="C525">
        <v>52.83</v>
      </c>
      <c r="D525">
        <v>9</v>
      </c>
      <c r="E525">
        <v>1320.75</v>
      </c>
      <c r="F525" s="1">
        <v>38400</v>
      </c>
      <c r="G525" t="s">
        <v>25</v>
      </c>
      <c r="H525">
        <v>1</v>
      </c>
      <c r="I525">
        <v>2</v>
      </c>
      <c r="J525">
        <v>2005</v>
      </c>
      <c r="K525" t="s">
        <v>550</v>
      </c>
      <c r="L525">
        <v>53</v>
      </c>
      <c r="M525" t="s">
        <v>564</v>
      </c>
      <c r="N525" t="s">
        <v>58</v>
      </c>
      <c r="O525">
        <v>6505551386</v>
      </c>
      <c r="P525" t="s">
        <v>59</v>
      </c>
      <c r="R525" t="s">
        <v>60</v>
      </c>
      <c r="S525" t="s">
        <v>55</v>
      </c>
      <c r="U525" t="s">
        <v>32</v>
      </c>
      <c r="V525" t="s">
        <v>33</v>
      </c>
      <c r="W525" t="s">
        <v>61</v>
      </c>
      <c r="X525" t="s">
        <v>57</v>
      </c>
      <c r="Y525" t="s">
        <v>36</v>
      </c>
      <c r="AA525" t="str">
        <f>A525&amp;B525&amp;C525&amp;D525&amp;E525&amp;F525&amp;G525&amp;H525&amp;I525&amp;J525&amp;K525&amp;L525&amp;M525&amp;N525&amp;O525&amp;P525&amp;Q525&amp;R525&amp;S525&amp;T525&amp;U525&amp;V525&amp;W525&amp;X525&amp;Y525</f>
        <v>103812552.8391320.7538400Shipped122005Vintage Cars53S18_1367Corporate Gift Ideas Co.65055513867734 Strong St.San FranciscoCAUSANABrownJulieSmall</v>
      </c>
      <c r="AB525">
        <f>IF(C525&lt;100,(B525*C525),"Can't Verify")</f>
        <v>1320.75</v>
      </c>
    </row>
    <row r="526" spans="1:28" x14ac:dyDescent="0.2">
      <c r="A526">
        <v>10162</v>
      </c>
      <c r="B526">
        <v>45</v>
      </c>
      <c r="C526">
        <v>51.21</v>
      </c>
      <c r="D526">
        <v>1</v>
      </c>
      <c r="E526">
        <v>2304.4499999999998</v>
      </c>
      <c r="F526" s="1">
        <v>37912</v>
      </c>
      <c r="G526" t="s">
        <v>25</v>
      </c>
      <c r="H526">
        <v>4</v>
      </c>
      <c r="I526">
        <v>10</v>
      </c>
      <c r="J526">
        <v>2003</v>
      </c>
      <c r="K526" t="s">
        <v>550</v>
      </c>
      <c r="L526">
        <v>53</v>
      </c>
      <c r="M526" t="s">
        <v>564</v>
      </c>
      <c r="N526" t="s">
        <v>58</v>
      </c>
      <c r="O526">
        <v>6505551386</v>
      </c>
      <c r="P526" t="s">
        <v>59</v>
      </c>
      <c r="R526" t="s">
        <v>60</v>
      </c>
      <c r="S526" t="s">
        <v>55</v>
      </c>
      <c r="U526" t="s">
        <v>32</v>
      </c>
      <c r="V526" t="s">
        <v>33</v>
      </c>
      <c r="W526" t="s">
        <v>61</v>
      </c>
      <c r="X526" t="s">
        <v>57</v>
      </c>
      <c r="Y526" t="s">
        <v>36</v>
      </c>
      <c r="AA526" t="str">
        <f>A526&amp;B526&amp;C526&amp;D526&amp;E526&amp;F526&amp;G526&amp;H526&amp;I526&amp;J526&amp;K526&amp;L526&amp;M526&amp;N526&amp;O526&amp;P526&amp;Q526&amp;R526&amp;S526&amp;T526&amp;U526&amp;V526&amp;W526&amp;X526&amp;Y526</f>
        <v>101624551.2112304.4537912Shipped4102003Vintage Cars53S18_1367Corporate Gift Ideas Co.65055513867734 Strong St.San FranciscoCAUSANABrownJulieSmall</v>
      </c>
      <c r="AB526">
        <f>IF(C526&lt;100,(B526*C526),"Can't Verify")</f>
        <v>2304.4499999999998</v>
      </c>
    </row>
    <row r="527" spans="1:28" x14ac:dyDescent="0.2">
      <c r="A527">
        <v>10312</v>
      </c>
      <c r="B527">
        <v>25</v>
      </c>
      <c r="C527">
        <v>44.21</v>
      </c>
      <c r="D527">
        <v>9</v>
      </c>
      <c r="E527">
        <v>1105.25</v>
      </c>
      <c r="F527" s="1">
        <v>38281</v>
      </c>
      <c r="G527" t="s">
        <v>25</v>
      </c>
      <c r="H527">
        <v>4</v>
      </c>
      <c r="I527">
        <v>10</v>
      </c>
      <c r="J527">
        <v>2004</v>
      </c>
      <c r="K527" t="s">
        <v>550</v>
      </c>
      <c r="L527">
        <v>53</v>
      </c>
      <c r="M527" t="s">
        <v>564</v>
      </c>
      <c r="N527" t="s">
        <v>272</v>
      </c>
      <c r="O527">
        <v>4155551450</v>
      </c>
      <c r="P527" t="s">
        <v>273</v>
      </c>
      <c r="R527" t="s">
        <v>274</v>
      </c>
      <c r="S527" t="s">
        <v>55</v>
      </c>
      <c r="T527">
        <v>97562</v>
      </c>
      <c r="U527" t="s">
        <v>32</v>
      </c>
      <c r="V527" t="s">
        <v>33</v>
      </c>
      <c r="W527" t="s">
        <v>275</v>
      </c>
      <c r="X527" t="s">
        <v>276</v>
      </c>
      <c r="Y527" t="s">
        <v>36</v>
      </c>
      <c r="AA527" t="str">
        <f>A527&amp;B527&amp;C527&amp;D527&amp;E527&amp;F527&amp;G527&amp;H527&amp;I527&amp;J527&amp;K527&amp;L527&amp;M527&amp;N527&amp;O527&amp;P527&amp;Q527&amp;R527&amp;S527&amp;T527&amp;U527&amp;V527&amp;W527&amp;X527&amp;Y527</f>
        <v>103122544.2191105.2538281Shipped4102004Vintage Cars53S18_1367Mini Gifts Distributors Ltd.41555514505677 Strong St.San RafaelCA97562USANANelsonValarieSmall</v>
      </c>
      <c r="AB527">
        <f>IF(C527&lt;100,(B527*C527),"Can't Verify")</f>
        <v>1105.25</v>
      </c>
    </row>
    <row r="528" spans="1:28" x14ac:dyDescent="0.2">
      <c r="A528">
        <v>10182</v>
      </c>
      <c r="B528">
        <v>32</v>
      </c>
      <c r="C528">
        <v>54.45</v>
      </c>
      <c r="D528">
        <v>2</v>
      </c>
      <c r="E528">
        <v>1742.4</v>
      </c>
      <c r="F528" s="1">
        <v>37937</v>
      </c>
      <c r="G528" t="s">
        <v>25</v>
      </c>
      <c r="H528">
        <v>4</v>
      </c>
      <c r="I528">
        <v>11</v>
      </c>
      <c r="J528">
        <v>2003</v>
      </c>
      <c r="K528" t="s">
        <v>550</v>
      </c>
      <c r="L528">
        <v>53</v>
      </c>
      <c r="M528" t="s">
        <v>564</v>
      </c>
      <c r="N528" t="s">
        <v>272</v>
      </c>
      <c r="O528">
        <v>4155551450</v>
      </c>
      <c r="P528" t="s">
        <v>273</v>
      </c>
      <c r="R528" t="s">
        <v>274</v>
      </c>
      <c r="S528" t="s">
        <v>55</v>
      </c>
      <c r="T528">
        <v>97562</v>
      </c>
      <c r="U528" t="s">
        <v>32</v>
      </c>
      <c r="V528" t="s">
        <v>33</v>
      </c>
      <c r="W528" t="s">
        <v>275</v>
      </c>
      <c r="X528" t="s">
        <v>276</v>
      </c>
      <c r="Y528" t="s">
        <v>36</v>
      </c>
      <c r="AA528" t="str">
        <f>A528&amp;B528&amp;C528&amp;D528&amp;E528&amp;F528&amp;G528&amp;H528&amp;I528&amp;J528&amp;K528&amp;L528&amp;M528&amp;N528&amp;O528&amp;P528&amp;Q528&amp;R528&amp;S528&amp;T528&amp;U528&amp;V528&amp;W528&amp;X528&amp;Y528</f>
        <v>101823254.4521742.437937Shipped4112003Vintage Cars53S18_1367Mini Gifts Distributors Ltd.41555514505677 Strong St.San RafaelCA97562USANANelsonValarieSmall</v>
      </c>
      <c r="AB528">
        <f>IF(C528&lt;100,(B528*C528),"Can't Verify")</f>
        <v>1742.4</v>
      </c>
    </row>
    <row r="529" spans="1:28" x14ac:dyDescent="0.2">
      <c r="A529">
        <v>10280</v>
      </c>
      <c r="B529">
        <v>27</v>
      </c>
      <c r="C529">
        <v>57.68</v>
      </c>
      <c r="D529">
        <v>8</v>
      </c>
      <c r="E529">
        <v>1557.36</v>
      </c>
      <c r="F529" s="1">
        <v>38216</v>
      </c>
      <c r="G529" t="s">
        <v>25</v>
      </c>
      <c r="H529">
        <v>3</v>
      </c>
      <c r="I529">
        <v>8</v>
      </c>
      <c r="J529">
        <v>2004</v>
      </c>
      <c r="K529" t="s">
        <v>550</v>
      </c>
      <c r="L529">
        <v>53</v>
      </c>
      <c r="M529" t="s">
        <v>564</v>
      </c>
      <c r="N529" t="s">
        <v>254</v>
      </c>
      <c r="O529" t="s">
        <v>255</v>
      </c>
      <c r="P529" t="s">
        <v>256</v>
      </c>
      <c r="R529" t="s">
        <v>257</v>
      </c>
      <c r="T529">
        <v>10100</v>
      </c>
      <c r="U529" t="s">
        <v>258</v>
      </c>
      <c r="V529" t="s">
        <v>42</v>
      </c>
      <c r="W529" t="s">
        <v>259</v>
      </c>
      <c r="X529" t="s">
        <v>260</v>
      </c>
      <c r="Y529" t="s">
        <v>36</v>
      </c>
      <c r="AA529" t="str">
        <f>A529&amp;B529&amp;C529&amp;D529&amp;E529&amp;F529&amp;G529&amp;H529&amp;I529&amp;J529&amp;K529&amp;L529&amp;M529&amp;N529&amp;O529&amp;P529&amp;Q529&amp;R529&amp;S529&amp;T529&amp;U529&amp;V529&amp;W529&amp;X529&amp;Y529</f>
        <v>102802757.6881557.3638216Shipped382004Vintage Cars53S18_1367Amica Models &amp; Co.011-4988555Via Monte Bianco 34Torino10100ItalyEMEAAccortiPaoloSmall</v>
      </c>
      <c r="AB529">
        <f>IF(C529&lt;100,(B529*C529),"Can't Verify")</f>
        <v>1557.36</v>
      </c>
    </row>
    <row r="530" spans="1:28" x14ac:dyDescent="0.2">
      <c r="A530">
        <v>10121</v>
      </c>
      <c r="B530">
        <v>50</v>
      </c>
      <c r="C530">
        <v>100</v>
      </c>
      <c r="D530">
        <v>4</v>
      </c>
      <c r="E530">
        <v>8284</v>
      </c>
      <c r="F530" s="1">
        <v>37748</v>
      </c>
      <c r="G530" t="s">
        <v>25</v>
      </c>
      <c r="H530">
        <v>2</v>
      </c>
      <c r="I530">
        <v>5</v>
      </c>
      <c r="J530">
        <v>2003</v>
      </c>
      <c r="K530" t="s">
        <v>26</v>
      </c>
      <c r="L530">
        <v>150</v>
      </c>
      <c r="M530" t="s">
        <v>506</v>
      </c>
      <c r="N530" t="s">
        <v>37</v>
      </c>
      <c r="O530" t="s">
        <v>38</v>
      </c>
      <c r="P530" t="s">
        <v>39</v>
      </c>
      <c r="R530" t="s">
        <v>40</v>
      </c>
      <c r="T530">
        <v>51100</v>
      </c>
      <c r="U530" t="s">
        <v>41</v>
      </c>
      <c r="V530" t="s">
        <v>42</v>
      </c>
      <c r="W530" t="s">
        <v>43</v>
      </c>
      <c r="X530" t="s">
        <v>44</v>
      </c>
      <c r="Y530" t="s">
        <v>151</v>
      </c>
      <c r="AA530" t="str">
        <f>A530&amp;B530&amp;C530&amp;D530&amp;E530&amp;F530&amp;G530&amp;H530&amp;I530&amp;J530&amp;K530&amp;L530&amp;M530&amp;N530&amp;O530&amp;P530&amp;Q530&amp;R530&amp;S530&amp;T530&amp;U530&amp;V530&amp;W530&amp;X530&amp;Y530</f>
        <v>10121501004828437748Shipped252003Motorcycles150S12_2823Reims Collectables26.47.155559 rue de l'AbbayeReims51100FranceEMEAHenriotPaulLarge</v>
      </c>
      <c r="AB530" t="str">
        <f>IF(C530&lt;100,(B530*C530),"Can't Verify")</f>
        <v>Can't Verify</v>
      </c>
    </row>
    <row r="531" spans="1:28" x14ac:dyDescent="0.2">
      <c r="A531">
        <v>10161</v>
      </c>
      <c r="B531">
        <v>43</v>
      </c>
      <c r="C531">
        <v>100</v>
      </c>
      <c r="D531">
        <v>8</v>
      </c>
      <c r="E531">
        <v>6153.73</v>
      </c>
      <c r="F531" s="1">
        <v>37911</v>
      </c>
      <c r="G531" t="s">
        <v>25</v>
      </c>
      <c r="H531">
        <v>4</v>
      </c>
      <c r="I531">
        <v>10</v>
      </c>
      <c r="J531">
        <v>2003</v>
      </c>
      <c r="K531" t="s">
        <v>181</v>
      </c>
      <c r="L531">
        <v>124</v>
      </c>
      <c r="M531" t="s">
        <v>565</v>
      </c>
      <c r="N531" t="s">
        <v>498</v>
      </c>
      <c r="O531" t="s">
        <v>499</v>
      </c>
      <c r="P531" t="s">
        <v>500</v>
      </c>
      <c r="R531" t="s">
        <v>501</v>
      </c>
      <c r="T531">
        <v>8200</v>
      </c>
      <c r="U531" t="s">
        <v>326</v>
      </c>
      <c r="V531" t="s">
        <v>42</v>
      </c>
      <c r="W531" t="s">
        <v>502</v>
      </c>
      <c r="X531" t="s">
        <v>503</v>
      </c>
      <c r="Y531" t="s">
        <v>51</v>
      </c>
      <c r="AA531" t="str">
        <f>A531&amp;B531&amp;C531&amp;D531&amp;E531&amp;F531&amp;G531&amp;H531&amp;I531&amp;J531&amp;K531&amp;L531&amp;M531&amp;N531&amp;O531&amp;P531&amp;Q531&amp;R531&amp;S531&amp;T531&amp;U531&amp;V531&amp;W531&amp;X531&amp;Y531</f>
        <v>101614310086153.7337911Shipped4102003Classic Cars124S18_1589Heintze Collectables86 21 3555Smagsloget 45Aaarhus8200DenmarkEMEAIbsenPalleMedium</v>
      </c>
      <c r="AB531" t="str">
        <f>IF(C531&lt;100,(B531*C531),"Can't Verify")</f>
        <v>Can't Verify</v>
      </c>
    </row>
    <row r="532" spans="1:28" x14ac:dyDescent="0.2">
      <c r="A532">
        <v>10181</v>
      </c>
      <c r="B532">
        <v>42</v>
      </c>
      <c r="C532">
        <v>100</v>
      </c>
      <c r="D532">
        <v>2</v>
      </c>
      <c r="E532">
        <v>5435.64</v>
      </c>
      <c r="F532" s="1">
        <v>37937</v>
      </c>
      <c r="G532" t="s">
        <v>25</v>
      </c>
      <c r="H532">
        <v>4</v>
      </c>
      <c r="I532">
        <v>11</v>
      </c>
      <c r="J532">
        <v>2003</v>
      </c>
      <c r="K532" t="s">
        <v>181</v>
      </c>
      <c r="L532">
        <v>124</v>
      </c>
      <c r="M532" t="s">
        <v>565</v>
      </c>
      <c r="N532" t="s">
        <v>73</v>
      </c>
      <c r="O532" t="s">
        <v>74</v>
      </c>
      <c r="P532" t="s">
        <v>75</v>
      </c>
      <c r="R532" t="s">
        <v>76</v>
      </c>
      <c r="T532" t="s">
        <v>77</v>
      </c>
      <c r="U532" t="s">
        <v>78</v>
      </c>
      <c r="V532" t="s">
        <v>42</v>
      </c>
      <c r="W532" t="s">
        <v>79</v>
      </c>
      <c r="X532" t="s">
        <v>80</v>
      </c>
      <c r="Y532" t="s">
        <v>51</v>
      </c>
      <c r="AA532" t="str">
        <f>A532&amp;B532&amp;C532&amp;D532&amp;E532&amp;F532&amp;G532&amp;H532&amp;I532&amp;J532&amp;K532&amp;L532&amp;M532&amp;N532&amp;O532&amp;P532&amp;Q532&amp;R532&amp;S532&amp;T532&amp;U532&amp;V532&amp;W532&amp;X532&amp;Y532</f>
        <v>101814210025435.6437937Shipped4112003Classic Cars124S18_1589Herkku Gifts+47 2267 3215Drammen 121, PR 744 SentrumBergenN 5804NorwayEMEAOeztanVeyselMedium</v>
      </c>
      <c r="AB532" t="str">
        <f>IF(C532&lt;100,(B532*C532),"Can't Verify")</f>
        <v>Can't Verify</v>
      </c>
    </row>
    <row r="533" spans="1:28" x14ac:dyDescent="0.2">
      <c r="A533">
        <v>10172</v>
      </c>
      <c r="B533">
        <v>42</v>
      </c>
      <c r="C533">
        <v>100</v>
      </c>
      <c r="D533">
        <v>6</v>
      </c>
      <c r="E533">
        <v>4965.24</v>
      </c>
      <c r="F533" s="1">
        <v>37930</v>
      </c>
      <c r="G533" t="s">
        <v>25</v>
      </c>
      <c r="H533">
        <v>4</v>
      </c>
      <c r="I533">
        <v>11</v>
      </c>
      <c r="J533">
        <v>2003</v>
      </c>
      <c r="K533" t="s">
        <v>181</v>
      </c>
      <c r="L533">
        <v>124</v>
      </c>
      <c r="M533" t="s">
        <v>565</v>
      </c>
      <c r="N533" t="s">
        <v>109</v>
      </c>
      <c r="O533">
        <v>2035552570</v>
      </c>
      <c r="P533" t="s">
        <v>110</v>
      </c>
      <c r="R533" t="s">
        <v>111</v>
      </c>
      <c r="S533" t="s">
        <v>112</v>
      </c>
      <c r="T533">
        <v>97562</v>
      </c>
      <c r="U533" t="s">
        <v>32</v>
      </c>
      <c r="V533" t="s">
        <v>33</v>
      </c>
      <c r="W533" t="s">
        <v>113</v>
      </c>
      <c r="X533" t="s">
        <v>57</v>
      </c>
      <c r="Y533" t="s">
        <v>51</v>
      </c>
      <c r="AA533" t="str">
        <f>A533&amp;B533&amp;C533&amp;D533&amp;E533&amp;F533&amp;G533&amp;H533&amp;I533&amp;J533&amp;K533&amp;L533&amp;M533&amp;N533&amp;O533&amp;P533&amp;Q533&amp;R533&amp;S533&amp;T533&amp;U533&amp;V533&amp;W533&amp;X533&amp;Y533</f>
        <v>101724210064965.2437930Shipped4112003Classic Cars124S18_1589Gift Depot Inc.203555257025593 South Bay Ln.BridgewaterCT97562USANAKingJulieMedium</v>
      </c>
      <c r="AB533" t="str">
        <f>IF(C533&lt;100,(B533*C533),"Can't Verify")</f>
        <v>Can't Verify</v>
      </c>
    </row>
    <row r="534" spans="1:28" x14ac:dyDescent="0.2">
      <c r="A534">
        <v>10278</v>
      </c>
      <c r="B534">
        <v>23</v>
      </c>
      <c r="C534">
        <v>100</v>
      </c>
      <c r="D534">
        <v>2</v>
      </c>
      <c r="E534">
        <v>2604.52</v>
      </c>
      <c r="F534" s="1">
        <v>38205</v>
      </c>
      <c r="G534" t="s">
        <v>25</v>
      </c>
      <c r="H534">
        <v>3</v>
      </c>
      <c r="I534">
        <v>8</v>
      </c>
      <c r="J534">
        <v>2004</v>
      </c>
      <c r="K534" t="s">
        <v>181</v>
      </c>
      <c r="L534">
        <v>124</v>
      </c>
      <c r="M534" t="s">
        <v>565</v>
      </c>
      <c r="N534" t="s">
        <v>539</v>
      </c>
      <c r="O534">
        <v>7025551838</v>
      </c>
      <c r="P534" t="s">
        <v>540</v>
      </c>
      <c r="R534" t="s">
        <v>541</v>
      </c>
      <c r="S534" t="s">
        <v>542</v>
      </c>
      <c r="T534">
        <v>83030</v>
      </c>
      <c r="U534" t="s">
        <v>32</v>
      </c>
      <c r="V534" t="s">
        <v>33</v>
      </c>
      <c r="W534" t="s">
        <v>113</v>
      </c>
      <c r="X534" t="s">
        <v>400</v>
      </c>
      <c r="Y534" t="s">
        <v>36</v>
      </c>
      <c r="AA534" t="str">
        <f>A534&amp;B534&amp;C534&amp;D534&amp;E534&amp;F534&amp;G534&amp;H534&amp;I534&amp;J534&amp;K534&amp;L534&amp;M534&amp;N534&amp;O534&amp;P534&amp;Q534&amp;R534&amp;S534&amp;T534&amp;U534&amp;V534&amp;W534&amp;X534&amp;Y534</f>
        <v>102782310022604.5238205Shipped382004Classic Cars124S18_1589Signal Gift Stores70255518388489 Strong St.Las VegasNV83030USANAKingSueSmall</v>
      </c>
      <c r="AB534" t="str">
        <f>IF(C534&lt;100,(B534*C534),"Can't Verify")</f>
        <v>Can't Verify</v>
      </c>
    </row>
    <row r="535" spans="1:28" x14ac:dyDescent="0.2">
      <c r="A535">
        <v>10253</v>
      </c>
      <c r="B535">
        <v>24</v>
      </c>
      <c r="C535">
        <v>100</v>
      </c>
      <c r="D535">
        <v>1</v>
      </c>
      <c r="E535">
        <v>3374.88</v>
      </c>
      <c r="F535" s="1">
        <v>38139</v>
      </c>
      <c r="G535" t="s">
        <v>339</v>
      </c>
      <c r="H535">
        <v>2</v>
      </c>
      <c r="I535">
        <v>6</v>
      </c>
      <c r="J535">
        <v>2004</v>
      </c>
      <c r="K535" t="s">
        <v>181</v>
      </c>
      <c r="L535">
        <v>124</v>
      </c>
      <c r="M535" t="s">
        <v>565</v>
      </c>
      <c r="N535" t="s">
        <v>165</v>
      </c>
      <c r="O535" t="s">
        <v>166</v>
      </c>
      <c r="P535" t="s">
        <v>167</v>
      </c>
      <c r="R535" t="s">
        <v>168</v>
      </c>
      <c r="T535" t="s">
        <v>169</v>
      </c>
      <c r="U535" t="s">
        <v>170</v>
      </c>
      <c r="V535" t="s">
        <v>42</v>
      </c>
      <c r="W535" t="s">
        <v>171</v>
      </c>
      <c r="X535" t="s">
        <v>172</v>
      </c>
      <c r="Y535" t="s">
        <v>51</v>
      </c>
      <c r="AA535" t="str">
        <f>A535&amp;B535&amp;C535&amp;D535&amp;E535&amp;F535&amp;G535&amp;H535&amp;I535&amp;J535&amp;K535&amp;L535&amp;M535&amp;N535&amp;O535&amp;P535&amp;Q535&amp;R535&amp;S535&amp;T535&amp;U535&amp;V535&amp;W535&amp;X535&amp;Y535</f>
        <v>102532410013374.8838139Cancelled262004Classic Cars124S18_1589UK Collectables, Ltd.(171) 555-2282Berkeley Gardens 12  BreweryLiverpoolWX1 6LTUKEMEADevonElizabethMedium</v>
      </c>
      <c r="AB535" t="str">
        <f>IF(C535&lt;100,(B535*C535),"Can't Verify")</f>
        <v>Can't Verify</v>
      </c>
    </row>
    <row r="536" spans="1:28" x14ac:dyDescent="0.2">
      <c r="A536">
        <v>10378</v>
      </c>
      <c r="B536">
        <v>34</v>
      </c>
      <c r="C536">
        <v>42.64</v>
      </c>
      <c r="D536">
        <v>5</v>
      </c>
      <c r="E536">
        <v>1449.76</v>
      </c>
      <c r="F536" s="1">
        <v>38393</v>
      </c>
      <c r="G536" t="s">
        <v>25</v>
      </c>
      <c r="H536">
        <v>1</v>
      </c>
      <c r="I536">
        <v>2</v>
      </c>
      <c r="J536">
        <v>2005</v>
      </c>
      <c r="K536" t="s">
        <v>181</v>
      </c>
      <c r="L536">
        <v>124</v>
      </c>
      <c r="M536" t="s">
        <v>565</v>
      </c>
      <c r="N536" t="s">
        <v>174</v>
      </c>
      <c r="O536" t="s">
        <v>175</v>
      </c>
      <c r="P536" t="s">
        <v>176</v>
      </c>
      <c r="R536" t="s">
        <v>177</v>
      </c>
      <c r="T536">
        <v>28034</v>
      </c>
      <c r="U536" t="s">
        <v>178</v>
      </c>
      <c r="V536" t="s">
        <v>42</v>
      </c>
      <c r="W536" t="s">
        <v>179</v>
      </c>
      <c r="X536" t="s">
        <v>180</v>
      </c>
      <c r="Y536" t="s">
        <v>36</v>
      </c>
      <c r="AA536" t="str">
        <f>A536&amp;B536&amp;C536&amp;D536&amp;E536&amp;F536&amp;G536&amp;H536&amp;I536&amp;J536&amp;K536&amp;L536&amp;M536&amp;N536&amp;O536&amp;P536&amp;Q536&amp;R536&amp;S536&amp;T536&amp;U536&amp;V536&amp;W536&amp;X536&amp;Y536</f>
        <v>103783442.6451449.7638393Shipped122005Classic Cars124S18_1589Euro Shopping Channel(91) 555 94 44C/ Moralzarzal, 86Madrid28034SpainEMEAFreyreDiegoSmall</v>
      </c>
      <c r="AB536">
        <f>IF(C536&lt;100,(B536*C536),"Can't Verify")</f>
        <v>1449.76</v>
      </c>
    </row>
    <row r="537" spans="1:28" x14ac:dyDescent="0.2">
      <c r="A537">
        <v>10311</v>
      </c>
      <c r="B537">
        <v>29</v>
      </c>
      <c r="C537">
        <v>100</v>
      </c>
      <c r="D537">
        <v>9</v>
      </c>
      <c r="E537">
        <v>2923.2</v>
      </c>
      <c r="F537" s="1">
        <v>38276</v>
      </c>
      <c r="G537" t="s">
        <v>25</v>
      </c>
      <c r="H537">
        <v>4</v>
      </c>
      <c r="I537">
        <v>10</v>
      </c>
      <c r="J537">
        <v>2004</v>
      </c>
      <c r="K537" t="s">
        <v>181</v>
      </c>
      <c r="L537">
        <v>124</v>
      </c>
      <c r="M537" t="s">
        <v>565</v>
      </c>
      <c r="N537" t="s">
        <v>174</v>
      </c>
      <c r="O537" t="s">
        <v>175</v>
      </c>
      <c r="P537" t="s">
        <v>176</v>
      </c>
      <c r="R537" t="s">
        <v>177</v>
      </c>
      <c r="T537">
        <v>28034</v>
      </c>
      <c r="U537" t="s">
        <v>178</v>
      </c>
      <c r="V537" t="s">
        <v>42</v>
      </c>
      <c r="W537" t="s">
        <v>179</v>
      </c>
      <c r="X537" t="s">
        <v>180</v>
      </c>
      <c r="Y537" t="s">
        <v>36</v>
      </c>
      <c r="AA537" t="str">
        <f>A537&amp;B537&amp;C537&amp;D537&amp;E537&amp;F537&amp;G537&amp;H537&amp;I537&amp;J537&amp;K537&amp;L537&amp;M537&amp;N537&amp;O537&amp;P537&amp;Q537&amp;R537&amp;S537&amp;T537&amp;U537&amp;V537&amp;W537&amp;X537&amp;Y537</f>
        <v>103112910092923.238276Shipped4102004Classic Cars124S18_1589Euro Shopping Channel(91) 555 94 44C/ Moralzarzal, 86Madrid28034SpainEMEAFreyreDiegoSmall</v>
      </c>
      <c r="AB537" t="str">
        <f>IF(C537&lt;100,(B537*C537),"Can't Verify")</f>
        <v>Can't Verify</v>
      </c>
    </row>
    <row r="538" spans="1:28" x14ac:dyDescent="0.2">
      <c r="A538">
        <v>10212</v>
      </c>
      <c r="B538">
        <v>38</v>
      </c>
      <c r="C538">
        <v>100</v>
      </c>
      <c r="D538">
        <v>6</v>
      </c>
      <c r="E538">
        <v>4492.3599999999997</v>
      </c>
      <c r="F538" s="1">
        <v>38002</v>
      </c>
      <c r="G538" t="s">
        <v>25</v>
      </c>
      <c r="H538">
        <v>1</v>
      </c>
      <c r="I538">
        <v>1</v>
      </c>
      <c r="J538">
        <v>2004</v>
      </c>
      <c r="K538" t="s">
        <v>181</v>
      </c>
      <c r="L538">
        <v>124</v>
      </c>
      <c r="M538" t="s">
        <v>565</v>
      </c>
      <c r="N538" t="s">
        <v>174</v>
      </c>
      <c r="O538" t="s">
        <v>175</v>
      </c>
      <c r="P538" t="s">
        <v>176</v>
      </c>
      <c r="R538" t="s">
        <v>177</v>
      </c>
      <c r="T538">
        <v>28034</v>
      </c>
      <c r="U538" t="s">
        <v>178</v>
      </c>
      <c r="V538" t="s">
        <v>42</v>
      </c>
      <c r="W538" t="s">
        <v>179</v>
      </c>
      <c r="X538" t="s">
        <v>180</v>
      </c>
      <c r="Y538" t="s">
        <v>51</v>
      </c>
      <c r="AA538" t="str">
        <f>A538&amp;B538&amp;C538&amp;D538&amp;E538&amp;F538&amp;G538&amp;H538&amp;I538&amp;J538&amp;K538&amp;L538&amp;M538&amp;N538&amp;O538&amp;P538&amp;Q538&amp;R538&amp;S538&amp;T538&amp;U538&amp;V538&amp;W538&amp;X538&amp;Y538</f>
        <v>102123810064492.3638002Shipped112004Classic Cars124S18_1589Euro Shopping Channel(91) 555 94 44C/ Moralzarzal, 86Madrid28034SpainEMEAFreyreDiegoMedium</v>
      </c>
      <c r="AB538" t="str">
        <f>IF(C538&lt;100,(B538*C538),"Can't Verify")</f>
        <v>Can't Verify</v>
      </c>
    </row>
    <row r="539" spans="1:28" x14ac:dyDescent="0.2">
      <c r="A539">
        <v>10110</v>
      </c>
      <c r="B539">
        <v>37</v>
      </c>
      <c r="C539">
        <v>100</v>
      </c>
      <c r="D539">
        <v>16</v>
      </c>
      <c r="E539">
        <v>5433.08</v>
      </c>
      <c r="F539" s="1">
        <v>37698</v>
      </c>
      <c r="G539" t="s">
        <v>25</v>
      </c>
      <c r="H539">
        <v>1</v>
      </c>
      <c r="I539">
        <v>3</v>
      </c>
      <c r="J539">
        <v>2003</v>
      </c>
      <c r="K539" t="s">
        <v>181</v>
      </c>
      <c r="L539">
        <v>124</v>
      </c>
      <c r="M539" t="s">
        <v>565</v>
      </c>
      <c r="N539" t="s">
        <v>492</v>
      </c>
      <c r="O539" t="s">
        <v>493</v>
      </c>
      <c r="P539" t="s">
        <v>494</v>
      </c>
      <c r="R539" t="s">
        <v>495</v>
      </c>
      <c r="T539" t="s">
        <v>496</v>
      </c>
      <c r="U539" t="s">
        <v>170</v>
      </c>
      <c r="V539" t="s">
        <v>42</v>
      </c>
      <c r="W539" t="s">
        <v>497</v>
      </c>
      <c r="X539" t="s">
        <v>94</v>
      </c>
      <c r="Y539" t="s">
        <v>51</v>
      </c>
      <c r="AA539" t="str">
        <f>A539&amp;B539&amp;C539&amp;D539&amp;E539&amp;F539&amp;G539&amp;H539&amp;I539&amp;J539&amp;K539&amp;L539&amp;M539&amp;N539&amp;O539&amp;P539&amp;Q539&amp;R539&amp;S539&amp;T539&amp;U539&amp;V539&amp;W539&amp;X539&amp;Y539</f>
        <v>1011037100165433.0837698Shipped132003Classic Cars124S18_1589AV Stores, Co.(171) 555-1555Fauntleroy CircusManchesterEC2 5NTUKEMEAAshworthVictoriaMedium</v>
      </c>
      <c r="AB539" t="str">
        <f>IF(C539&lt;100,(B539*C539),"Can't Verify")</f>
        <v>Can't Verify</v>
      </c>
    </row>
    <row r="540" spans="1:28" x14ac:dyDescent="0.2">
      <c r="A540">
        <v>10359</v>
      </c>
      <c r="B540">
        <v>49</v>
      </c>
      <c r="C540">
        <v>62.09</v>
      </c>
      <c r="D540">
        <v>5</v>
      </c>
      <c r="E540">
        <v>3042.41</v>
      </c>
      <c r="F540" s="1">
        <v>38336</v>
      </c>
      <c r="G540" t="s">
        <v>25</v>
      </c>
      <c r="H540">
        <v>4</v>
      </c>
      <c r="I540">
        <v>12</v>
      </c>
      <c r="J540">
        <v>2004</v>
      </c>
      <c r="K540" t="s">
        <v>181</v>
      </c>
      <c r="L540">
        <v>173</v>
      </c>
      <c r="M540" t="s">
        <v>517</v>
      </c>
      <c r="N540" t="s">
        <v>37</v>
      </c>
      <c r="O540" t="s">
        <v>38</v>
      </c>
      <c r="P540" t="s">
        <v>39</v>
      </c>
      <c r="R540" t="s">
        <v>40</v>
      </c>
      <c r="T540">
        <v>51100</v>
      </c>
      <c r="U540" t="s">
        <v>41</v>
      </c>
      <c r="V540" t="s">
        <v>42</v>
      </c>
      <c r="W540" t="s">
        <v>43</v>
      </c>
      <c r="X540" t="s">
        <v>44</v>
      </c>
      <c r="Y540" t="s">
        <v>51</v>
      </c>
      <c r="AA540" t="str">
        <f>A540&amp;B540&amp;C540&amp;D540&amp;E540&amp;F540&amp;G540&amp;H540&amp;I540&amp;J540&amp;K540&amp;L540&amp;M540&amp;N540&amp;O540&amp;P540&amp;Q540&amp;R540&amp;S540&amp;T540&amp;U540&amp;V540&amp;W540&amp;X540&amp;Y540</f>
        <v>103594962.0953042.4138336Shipped4122004Classic Cars173S12_3891Reims Collectables26.47.155559 rue de l'AbbayeReims51100FranceEMEAHenriotPaulMedium</v>
      </c>
      <c r="AB540">
        <f>IF(C540&lt;100,(B540*C540),"Can't Verify")</f>
        <v>3042.4100000000003</v>
      </c>
    </row>
    <row r="541" spans="1:28" x14ac:dyDescent="0.2">
      <c r="A541">
        <v>10192</v>
      </c>
      <c r="B541">
        <v>29</v>
      </c>
      <c r="C541">
        <v>100</v>
      </c>
      <c r="D541">
        <v>7</v>
      </c>
      <c r="E541">
        <v>4258.3599999999997</v>
      </c>
      <c r="F541" s="1">
        <v>37945</v>
      </c>
      <c r="G541" t="s">
        <v>25</v>
      </c>
      <c r="H541">
        <v>4</v>
      </c>
      <c r="I541">
        <v>11</v>
      </c>
      <c r="J541">
        <v>2003</v>
      </c>
      <c r="K541" t="s">
        <v>181</v>
      </c>
      <c r="L541">
        <v>124</v>
      </c>
      <c r="M541" t="s">
        <v>565</v>
      </c>
      <c r="N541" t="s">
        <v>277</v>
      </c>
      <c r="O541">
        <v>6035558647</v>
      </c>
      <c r="P541" t="s">
        <v>278</v>
      </c>
      <c r="R541" t="s">
        <v>279</v>
      </c>
      <c r="S541" t="s">
        <v>280</v>
      </c>
      <c r="T541">
        <v>62005</v>
      </c>
      <c r="U541" t="s">
        <v>32</v>
      </c>
      <c r="V541" t="s">
        <v>33</v>
      </c>
      <c r="W541" t="s">
        <v>56</v>
      </c>
      <c r="X541" t="s">
        <v>276</v>
      </c>
      <c r="Y541" t="s">
        <v>51</v>
      </c>
      <c r="AA541" t="str">
        <f>A541&amp;B541&amp;C541&amp;D541&amp;E541&amp;F541&amp;G541&amp;H541&amp;I541&amp;J541&amp;K541&amp;L541&amp;M541&amp;N541&amp;O541&amp;P541&amp;Q541&amp;R541&amp;S541&amp;T541&amp;U541&amp;V541&amp;W541&amp;X541&amp;Y541</f>
        <v>101922910074258.3637945Shipped4112003Classic Cars124S18_1589Online Diecast Creations Co.60355586472304 Long Airport AvenueNashuaNH62005USANAYoungValarieMedium</v>
      </c>
      <c r="AB541" t="str">
        <f>IF(C541&lt;100,(B541*C541),"Can't Verify")</f>
        <v>Can't Verify</v>
      </c>
    </row>
    <row r="542" spans="1:28" x14ac:dyDescent="0.2">
      <c r="A542">
        <v>10321</v>
      </c>
      <c r="B542">
        <v>44</v>
      </c>
      <c r="C542">
        <v>100</v>
      </c>
      <c r="D542">
        <v>6</v>
      </c>
      <c r="E542">
        <v>4489.76</v>
      </c>
      <c r="F542" s="1">
        <v>38295</v>
      </c>
      <c r="G542" t="s">
        <v>25</v>
      </c>
      <c r="H542">
        <v>4</v>
      </c>
      <c r="I542">
        <v>11</v>
      </c>
      <c r="J542">
        <v>2004</v>
      </c>
      <c r="K542" t="s">
        <v>181</v>
      </c>
      <c r="L542">
        <v>124</v>
      </c>
      <c r="M542" t="s">
        <v>565</v>
      </c>
      <c r="N542" t="s">
        <v>160</v>
      </c>
      <c r="O542">
        <v>5085552555</v>
      </c>
      <c r="P542" t="s">
        <v>161</v>
      </c>
      <c r="R542" t="s">
        <v>162</v>
      </c>
      <c r="S542" t="s">
        <v>123</v>
      </c>
      <c r="T542">
        <v>50553</v>
      </c>
      <c r="U542" t="s">
        <v>32</v>
      </c>
      <c r="V542" t="s">
        <v>33</v>
      </c>
      <c r="W542" t="s">
        <v>163</v>
      </c>
      <c r="X542" t="s">
        <v>164</v>
      </c>
      <c r="Y542" t="s">
        <v>51</v>
      </c>
      <c r="AA542" t="str">
        <f>A542&amp;B542&amp;C542&amp;D542&amp;E542&amp;F542&amp;G542&amp;H542&amp;I542&amp;J542&amp;K542&amp;L542&amp;M542&amp;N542&amp;O542&amp;P542&amp;Q542&amp;R542&amp;S542&amp;T542&amp;U542&amp;V542&amp;W542&amp;X542&amp;Y542</f>
        <v>103214410064489.7638295Shipped4112004Classic Cars124S18_1589FunGiftIdeas.com50855525551785 First StreetNew BedfordMA50553USANABenitezVioletaMedium</v>
      </c>
      <c r="AB542" t="str">
        <f>IF(C542&lt;100,(B542*C542),"Can't Verify")</f>
        <v>Can't Verify</v>
      </c>
    </row>
    <row r="543" spans="1:28" x14ac:dyDescent="0.2">
      <c r="A543">
        <v>10148</v>
      </c>
      <c r="B543">
        <v>47</v>
      </c>
      <c r="C543">
        <v>100</v>
      </c>
      <c r="D543">
        <v>9</v>
      </c>
      <c r="E543">
        <v>5848.68</v>
      </c>
      <c r="F543" s="1">
        <v>37875</v>
      </c>
      <c r="G543" t="s">
        <v>25</v>
      </c>
      <c r="H543">
        <v>3</v>
      </c>
      <c r="I543">
        <v>9</v>
      </c>
      <c r="J543">
        <v>2003</v>
      </c>
      <c r="K543" t="s">
        <v>181</v>
      </c>
      <c r="L543">
        <v>124</v>
      </c>
      <c r="M543" t="s">
        <v>565</v>
      </c>
      <c r="N543" t="s">
        <v>285</v>
      </c>
      <c r="O543" t="s">
        <v>286</v>
      </c>
      <c r="P543" t="s">
        <v>287</v>
      </c>
      <c r="Q543" t="s">
        <v>288</v>
      </c>
      <c r="R543" t="s">
        <v>289</v>
      </c>
      <c r="S543" t="s">
        <v>157</v>
      </c>
      <c r="T543">
        <v>2060</v>
      </c>
      <c r="U543" t="s">
        <v>95</v>
      </c>
      <c r="V543" t="s">
        <v>96</v>
      </c>
      <c r="W543" t="s">
        <v>290</v>
      </c>
      <c r="X543" t="s">
        <v>291</v>
      </c>
      <c r="Y543" t="s">
        <v>51</v>
      </c>
      <c r="AA543" t="str">
        <f>A543&amp;B543&amp;C543&amp;D543&amp;E543&amp;F543&amp;G543&amp;H543&amp;I543&amp;J543&amp;K543&amp;L543&amp;M543&amp;N543&amp;O543&amp;P543&amp;Q543&amp;R543&amp;S543&amp;T543&amp;U543&amp;V543&amp;W543&amp;X543&amp;Y543</f>
        <v>101484710095848.6837875Shipped392003Classic Cars124S18_1589Anna's Decorations, Ltd02 9936 8555201 Miller StreetLevel 15North SydneyNSW2060AustraliaAPACO'HaraAnnaMedium</v>
      </c>
      <c r="AB543" t="str">
        <f>IF(C543&lt;100,(B543*C543),"Can't Verify")</f>
        <v>Can't Verify</v>
      </c>
    </row>
    <row r="544" spans="1:28" x14ac:dyDescent="0.2">
      <c r="A544">
        <v>10204</v>
      </c>
      <c r="B544">
        <v>40</v>
      </c>
      <c r="C544">
        <v>100</v>
      </c>
      <c r="D544">
        <v>13</v>
      </c>
      <c r="E544">
        <v>4032</v>
      </c>
      <c r="F544" s="1">
        <v>37957</v>
      </c>
      <c r="G544" t="s">
        <v>25</v>
      </c>
      <c r="H544">
        <v>4</v>
      </c>
      <c r="I544">
        <v>12</v>
      </c>
      <c r="J544">
        <v>2003</v>
      </c>
      <c r="K544" t="s">
        <v>181</v>
      </c>
      <c r="L544">
        <v>124</v>
      </c>
      <c r="M544" t="s">
        <v>565</v>
      </c>
      <c r="N544" t="s">
        <v>475</v>
      </c>
      <c r="O544">
        <v>2125557413</v>
      </c>
      <c r="P544" t="s">
        <v>476</v>
      </c>
      <c r="Q544" t="s">
        <v>477</v>
      </c>
      <c r="R544" t="s">
        <v>30</v>
      </c>
      <c r="S544" t="s">
        <v>31</v>
      </c>
      <c r="T544">
        <v>10022</v>
      </c>
      <c r="U544" t="s">
        <v>32</v>
      </c>
      <c r="V544" t="s">
        <v>33</v>
      </c>
      <c r="W544" t="s">
        <v>56</v>
      </c>
      <c r="X544" t="s">
        <v>478</v>
      </c>
      <c r="Y544" t="s">
        <v>51</v>
      </c>
      <c r="AA544" t="str">
        <f>A544&amp;B544&amp;C544&amp;D544&amp;E544&amp;F544&amp;G544&amp;H544&amp;I544&amp;J544&amp;K544&amp;L544&amp;M544&amp;N544&amp;O544&amp;P544&amp;Q544&amp;R544&amp;S544&amp;T544&amp;U544&amp;V544&amp;W544&amp;X544&amp;Y544</f>
        <v>102044010013403237957Shipped4122003Classic Cars124S18_1589Muscle Machine Inc21255574134092 Furth CircleSuite 400NYCNY10022USANAYoungJeffMedium</v>
      </c>
      <c r="AB544" t="str">
        <f>IF(C544&lt;100,(B544*C544),"Can't Verify")</f>
        <v>Can't Verify</v>
      </c>
    </row>
    <row r="545" spans="1:28" x14ac:dyDescent="0.2">
      <c r="A545">
        <v>10301</v>
      </c>
      <c r="B545">
        <v>32</v>
      </c>
      <c r="C545">
        <v>100</v>
      </c>
      <c r="D545">
        <v>4</v>
      </c>
      <c r="E545">
        <v>3424.64</v>
      </c>
      <c r="F545" s="1">
        <v>37899</v>
      </c>
      <c r="G545" t="s">
        <v>25</v>
      </c>
      <c r="H545">
        <v>4</v>
      </c>
      <c r="I545">
        <v>10</v>
      </c>
      <c r="J545">
        <v>2003</v>
      </c>
      <c r="K545" t="s">
        <v>181</v>
      </c>
      <c r="L545">
        <v>124</v>
      </c>
      <c r="M545" t="s">
        <v>565</v>
      </c>
      <c r="N545" t="s">
        <v>543</v>
      </c>
      <c r="O545" t="s">
        <v>544</v>
      </c>
      <c r="P545" t="s">
        <v>545</v>
      </c>
      <c r="R545" t="s">
        <v>546</v>
      </c>
      <c r="T545" t="s">
        <v>547</v>
      </c>
      <c r="U545" t="s">
        <v>78</v>
      </c>
      <c r="V545" t="s">
        <v>42</v>
      </c>
      <c r="W545" t="s">
        <v>548</v>
      </c>
      <c r="X545" t="s">
        <v>549</v>
      </c>
      <c r="Y545" t="s">
        <v>51</v>
      </c>
      <c r="AA545" t="str">
        <f>A545&amp;B545&amp;C545&amp;D545&amp;E545&amp;F545&amp;G545&amp;H545&amp;I545&amp;J545&amp;K545&amp;L545&amp;M545&amp;N545&amp;O545&amp;P545&amp;Q545&amp;R545&amp;S545&amp;T545&amp;U545&amp;V545&amp;W545&amp;X545&amp;Y545</f>
        <v>103013210043424.6437899Shipped4102003Classic Cars124S18_1589Norway Gifts By Mail, Co.+47 2212 1555Drammensveien 126 A, PB 744 SentrumOsloN 0106NorwayEMEAKlaeboeJanMedium</v>
      </c>
      <c r="AB545" t="str">
        <f>IF(C545&lt;100,(B545*C545),"Can't Verify")</f>
        <v>Can't Verify</v>
      </c>
    </row>
    <row r="546" spans="1:28" x14ac:dyDescent="0.2">
      <c r="A546">
        <v>10367</v>
      </c>
      <c r="B546">
        <v>49</v>
      </c>
      <c r="C546">
        <v>56.3</v>
      </c>
      <c r="D546">
        <v>1</v>
      </c>
      <c r="E546">
        <v>2758.7</v>
      </c>
      <c r="F546" s="1">
        <v>38364</v>
      </c>
      <c r="G546" t="s">
        <v>408</v>
      </c>
      <c r="H546">
        <v>1</v>
      </c>
      <c r="I546">
        <v>1</v>
      </c>
      <c r="J546">
        <v>2005</v>
      </c>
      <c r="K546" t="s">
        <v>181</v>
      </c>
      <c r="L546">
        <v>124</v>
      </c>
      <c r="M546" t="s">
        <v>565</v>
      </c>
      <c r="N546" t="s">
        <v>52</v>
      </c>
      <c r="O546">
        <v>6265557265</v>
      </c>
      <c r="P546" t="s">
        <v>53</v>
      </c>
      <c r="R546" t="s">
        <v>54</v>
      </c>
      <c r="S546" t="s">
        <v>55</v>
      </c>
      <c r="T546">
        <v>90003</v>
      </c>
      <c r="U546" t="s">
        <v>32</v>
      </c>
      <c r="V546" t="s">
        <v>33</v>
      </c>
      <c r="W546" t="s">
        <v>56</v>
      </c>
      <c r="X546" t="s">
        <v>57</v>
      </c>
      <c r="Y546" t="s">
        <v>36</v>
      </c>
      <c r="AA546" t="str">
        <f>A546&amp;B546&amp;C546&amp;D546&amp;E546&amp;F546&amp;G546&amp;H546&amp;I546&amp;J546&amp;K546&amp;L546&amp;M546&amp;N546&amp;O546&amp;P546&amp;Q546&amp;R546&amp;S546&amp;T546&amp;U546&amp;V546&amp;W546&amp;X546&amp;Y546</f>
        <v>103674956.312758.738364Resolved112005Classic Cars124S18_1589Toys4GrownUps.com626555726578934 Hillside Dr.PasadenaCA90003USANAYoungJulieSmall</v>
      </c>
      <c r="AB546">
        <f>IF(C546&lt;100,(B546*C546),"Can't Verify")</f>
        <v>2758.7</v>
      </c>
    </row>
    <row r="547" spans="1:28" x14ac:dyDescent="0.2">
      <c r="A547">
        <v>10331</v>
      </c>
      <c r="B547">
        <v>44</v>
      </c>
      <c r="C547">
        <v>100</v>
      </c>
      <c r="D547">
        <v>14</v>
      </c>
      <c r="E547">
        <v>4849.24</v>
      </c>
      <c r="F547" s="1">
        <v>38308</v>
      </c>
      <c r="G547" t="s">
        <v>25</v>
      </c>
      <c r="H547">
        <v>4</v>
      </c>
      <c r="I547">
        <v>11</v>
      </c>
      <c r="J547">
        <v>2004</v>
      </c>
      <c r="K547" t="s">
        <v>181</v>
      </c>
      <c r="L547">
        <v>124</v>
      </c>
      <c r="M547" t="s">
        <v>565</v>
      </c>
      <c r="N547" t="s">
        <v>309</v>
      </c>
      <c r="O547">
        <v>2155559857</v>
      </c>
      <c r="P547" t="s">
        <v>310</v>
      </c>
      <c r="R547" t="s">
        <v>216</v>
      </c>
      <c r="S547" t="s">
        <v>142</v>
      </c>
      <c r="T547">
        <v>71270</v>
      </c>
      <c r="U547" t="s">
        <v>32</v>
      </c>
      <c r="V547" t="s">
        <v>33</v>
      </c>
      <c r="W547" t="s">
        <v>124</v>
      </c>
      <c r="X547" t="s">
        <v>311</v>
      </c>
      <c r="Y547" t="s">
        <v>51</v>
      </c>
      <c r="AA547" t="str">
        <f>A547&amp;B547&amp;C547&amp;D547&amp;E547&amp;F547&amp;G547&amp;H547&amp;I547&amp;J547&amp;K547&amp;L547&amp;M547&amp;N547&amp;O547&amp;P547&amp;Q547&amp;R547&amp;S547&amp;T547&amp;U547&amp;V547&amp;W547&amp;X547&amp;Y547</f>
        <v>1033144100144849.2438308Shipped4112004Classic Cars124S18_1589Motor Mint Distributors Inc.215555985711328 Douglas Av.PhiladelphiaPA71270USANAHernandezRosaMedium</v>
      </c>
      <c r="AB547" t="str">
        <f>IF(C547&lt;100,(B547*C547),"Can't Verify")</f>
        <v>Can't Verify</v>
      </c>
    </row>
    <row r="548" spans="1:28" x14ac:dyDescent="0.2">
      <c r="A548">
        <v>10266</v>
      </c>
      <c r="B548">
        <v>36</v>
      </c>
      <c r="C548">
        <v>100</v>
      </c>
      <c r="D548">
        <v>2</v>
      </c>
      <c r="E548">
        <v>5196.6000000000004</v>
      </c>
      <c r="F548" s="1">
        <v>38174</v>
      </c>
      <c r="G548" t="s">
        <v>25</v>
      </c>
      <c r="H548">
        <v>3</v>
      </c>
      <c r="I548">
        <v>7</v>
      </c>
      <c r="J548">
        <v>2004</v>
      </c>
      <c r="K548" t="s">
        <v>181</v>
      </c>
      <c r="L548">
        <v>124</v>
      </c>
      <c r="M548" t="s">
        <v>565</v>
      </c>
      <c r="N548" t="s">
        <v>452</v>
      </c>
      <c r="O548" t="s">
        <v>453</v>
      </c>
      <c r="P548" t="s">
        <v>454</v>
      </c>
      <c r="R548" t="s">
        <v>455</v>
      </c>
      <c r="T548">
        <v>42100</v>
      </c>
      <c r="U548" t="s">
        <v>258</v>
      </c>
      <c r="V548" t="s">
        <v>42</v>
      </c>
      <c r="W548" t="s">
        <v>456</v>
      </c>
      <c r="X548" t="s">
        <v>457</v>
      </c>
      <c r="Y548" t="s">
        <v>51</v>
      </c>
      <c r="AA548" t="str">
        <f>A548&amp;B548&amp;C548&amp;D548&amp;E548&amp;F548&amp;G548&amp;H548&amp;I548&amp;J548&amp;K548&amp;L548&amp;M548&amp;N548&amp;O548&amp;P548&amp;Q548&amp;R548&amp;S548&amp;T548&amp;U548&amp;V548&amp;W548&amp;X548&amp;Y548</f>
        <v>102663610025196.638174Shipped372004Classic Cars124S18_1589L'ordine Souveniers0522-556555Strada Provinciale 124Reggio Emilia42100ItalyEMEAMoroniMaurizioMedium</v>
      </c>
      <c r="AB548" t="str">
        <f>IF(C548&lt;100,(B548*C548),"Can't Verify")</f>
        <v>Can't Verify</v>
      </c>
    </row>
    <row r="549" spans="1:28" x14ac:dyDescent="0.2">
      <c r="A549">
        <v>10343</v>
      </c>
      <c r="B549">
        <v>36</v>
      </c>
      <c r="C549">
        <v>100</v>
      </c>
      <c r="D549">
        <v>4</v>
      </c>
      <c r="E549">
        <v>5848.92</v>
      </c>
      <c r="F549" s="1">
        <v>38315</v>
      </c>
      <c r="G549" t="s">
        <v>25</v>
      </c>
      <c r="H549">
        <v>4</v>
      </c>
      <c r="I549">
        <v>11</v>
      </c>
      <c r="J549">
        <v>2004</v>
      </c>
      <c r="K549" t="s">
        <v>181</v>
      </c>
      <c r="L549">
        <v>124</v>
      </c>
      <c r="M549" t="s">
        <v>565</v>
      </c>
      <c r="N549" t="s">
        <v>37</v>
      </c>
      <c r="O549" t="s">
        <v>38</v>
      </c>
      <c r="P549" t="s">
        <v>39</v>
      </c>
      <c r="R549" t="s">
        <v>40</v>
      </c>
      <c r="T549">
        <v>51100</v>
      </c>
      <c r="U549" t="s">
        <v>41</v>
      </c>
      <c r="V549" t="s">
        <v>42</v>
      </c>
      <c r="W549" t="s">
        <v>43</v>
      </c>
      <c r="X549" t="s">
        <v>44</v>
      </c>
      <c r="Y549" t="s">
        <v>51</v>
      </c>
      <c r="AA549" t="str">
        <f>A549&amp;B549&amp;C549&amp;D549&amp;E549&amp;F549&amp;G549&amp;H549&amp;I549&amp;J549&amp;K549&amp;L549&amp;M549&amp;N549&amp;O549&amp;P549&amp;Q549&amp;R549&amp;S549&amp;T549&amp;U549&amp;V549&amp;W549&amp;X549&amp;Y549</f>
        <v>103433610045848.9238315Shipped4112004Classic Cars124S18_1589Reims Collectables26.47.155559 rue de l'AbbayeReims51100FranceEMEAHenriotPaulMedium</v>
      </c>
      <c r="AB549" t="str">
        <f>IF(C549&lt;100,(B549*C549),"Can't Verify")</f>
        <v>Can't Verify</v>
      </c>
    </row>
    <row r="550" spans="1:28" x14ac:dyDescent="0.2">
      <c r="A550">
        <v>10137</v>
      </c>
      <c r="B550">
        <v>44</v>
      </c>
      <c r="C550">
        <v>99.55</v>
      </c>
      <c r="D550">
        <v>2</v>
      </c>
      <c r="E550">
        <v>4380.2</v>
      </c>
      <c r="F550" s="1">
        <v>37812</v>
      </c>
      <c r="G550" t="s">
        <v>25</v>
      </c>
      <c r="H550">
        <v>3</v>
      </c>
      <c r="I550">
        <v>7</v>
      </c>
      <c r="J550">
        <v>2003</v>
      </c>
      <c r="K550" t="s">
        <v>181</v>
      </c>
      <c r="L550">
        <v>124</v>
      </c>
      <c r="M550" t="s">
        <v>565</v>
      </c>
      <c r="N550" t="s">
        <v>37</v>
      </c>
      <c r="O550" t="s">
        <v>38</v>
      </c>
      <c r="P550" t="s">
        <v>39</v>
      </c>
      <c r="R550" t="s">
        <v>40</v>
      </c>
      <c r="T550">
        <v>51100</v>
      </c>
      <c r="U550" t="s">
        <v>41</v>
      </c>
      <c r="V550" t="s">
        <v>42</v>
      </c>
      <c r="W550" t="s">
        <v>43</v>
      </c>
      <c r="X550" t="s">
        <v>44</v>
      </c>
      <c r="Y550" t="s">
        <v>51</v>
      </c>
      <c r="AA550" t="str">
        <f>A550&amp;B550&amp;C550&amp;D550&amp;E550&amp;F550&amp;G550&amp;H550&amp;I550&amp;J550&amp;K550&amp;L550&amp;M550&amp;N550&amp;O550&amp;P550&amp;Q550&amp;R550&amp;S550&amp;T550&amp;U550&amp;V550&amp;W550&amp;X550&amp;Y550</f>
        <v>101374499.5524380.237812Shipped372003Classic Cars124S18_1589Reims Collectables26.47.155559 rue de l'AbbayeReims51100FranceEMEAHenriotPaulMedium</v>
      </c>
      <c r="AB550">
        <f>IF(C550&lt;100,(B550*C550),"Can't Verify")</f>
        <v>4380.2</v>
      </c>
    </row>
    <row r="551" spans="1:28" x14ac:dyDescent="0.2">
      <c r="A551">
        <v>10419</v>
      </c>
      <c r="B551">
        <v>37</v>
      </c>
      <c r="C551">
        <v>100</v>
      </c>
      <c r="D551">
        <v>1</v>
      </c>
      <c r="E551">
        <v>5202.9399999999996</v>
      </c>
      <c r="F551" s="1">
        <v>38489</v>
      </c>
      <c r="G551" t="s">
        <v>25</v>
      </c>
      <c r="H551">
        <v>2</v>
      </c>
      <c r="I551">
        <v>5</v>
      </c>
      <c r="J551">
        <v>2005</v>
      </c>
      <c r="K551" t="s">
        <v>181</v>
      </c>
      <c r="L551">
        <v>124</v>
      </c>
      <c r="M551" t="s">
        <v>565</v>
      </c>
      <c r="N551" t="s">
        <v>144</v>
      </c>
      <c r="O551" t="s">
        <v>145</v>
      </c>
      <c r="P551" t="s">
        <v>146</v>
      </c>
      <c r="R551" t="s">
        <v>147</v>
      </c>
      <c r="T551">
        <v>5020</v>
      </c>
      <c r="U551" t="s">
        <v>148</v>
      </c>
      <c r="V551" t="s">
        <v>42</v>
      </c>
      <c r="W551" t="s">
        <v>149</v>
      </c>
      <c r="X551" t="s">
        <v>150</v>
      </c>
      <c r="Y551" t="s">
        <v>51</v>
      </c>
      <c r="AA551" t="str">
        <f>A551&amp;B551&amp;C551&amp;D551&amp;E551&amp;F551&amp;G551&amp;H551&amp;I551&amp;J551&amp;K551&amp;L551&amp;M551&amp;N551&amp;O551&amp;P551&amp;Q551&amp;R551&amp;S551&amp;T551&amp;U551&amp;V551&amp;W551&amp;X551&amp;Y551</f>
        <v>104193710015202.9438489Shipped252005Classic Cars124S18_1589Salzburg Collectables6562-9555Geislweg 14Salzburg5020AustriaEMEAPippsGeorgMedium</v>
      </c>
      <c r="AB551" t="str">
        <f>IF(C551&lt;100,(B551*C551),"Can't Verify")</f>
        <v>Can't Verify</v>
      </c>
    </row>
    <row r="552" spans="1:28" x14ac:dyDescent="0.2">
      <c r="A552">
        <v>10226</v>
      </c>
      <c r="B552">
        <v>38</v>
      </c>
      <c r="C552">
        <v>100</v>
      </c>
      <c r="D552">
        <v>4</v>
      </c>
      <c r="E552">
        <v>4161.38</v>
      </c>
      <c r="F552" s="1">
        <v>38043</v>
      </c>
      <c r="G552" t="s">
        <v>25</v>
      </c>
      <c r="H552">
        <v>1</v>
      </c>
      <c r="I552">
        <v>2</v>
      </c>
      <c r="J552">
        <v>2004</v>
      </c>
      <c r="K552" t="s">
        <v>181</v>
      </c>
      <c r="L552">
        <v>124</v>
      </c>
      <c r="M552" t="s">
        <v>565</v>
      </c>
      <c r="N552" t="s">
        <v>362</v>
      </c>
      <c r="O552">
        <v>7605558146</v>
      </c>
      <c r="P552" t="s">
        <v>363</v>
      </c>
      <c r="R552" t="s">
        <v>364</v>
      </c>
      <c r="S552" t="s">
        <v>55</v>
      </c>
      <c r="T552">
        <v>91217</v>
      </c>
      <c r="U552" t="s">
        <v>32</v>
      </c>
      <c r="V552" t="s">
        <v>33</v>
      </c>
      <c r="W552" t="s">
        <v>237</v>
      </c>
      <c r="X552" t="s">
        <v>276</v>
      </c>
      <c r="Y552" t="s">
        <v>51</v>
      </c>
      <c r="AA552" t="str">
        <f>A552&amp;B552&amp;C552&amp;D552&amp;E552&amp;F552&amp;G552&amp;H552&amp;I552&amp;J552&amp;K552&amp;L552&amp;M552&amp;N552&amp;O552&amp;P552&amp;Q552&amp;R552&amp;S552&amp;T552&amp;U552&amp;V552&amp;W552&amp;X552&amp;Y552</f>
        <v>102263810044161.3838043Shipped122004Classic Cars124S18_1589Collectable Mini Designs Co.7605558146361 Furth CircleSan DiegoCA91217USANAThompsonValarieMedium</v>
      </c>
      <c r="AB552" t="str">
        <f>IF(C552&lt;100,(B552*C552),"Can't Verify")</f>
        <v>Can't Verify</v>
      </c>
    </row>
    <row r="553" spans="1:28" x14ac:dyDescent="0.2">
      <c r="A553">
        <v>10407</v>
      </c>
      <c r="B553">
        <v>59</v>
      </c>
      <c r="C553">
        <v>100</v>
      </c>
      <c r="D553">
        <v>11</v>
      </c>
      <c r="E553">
        <v>7048.14</v>
      </c>
      <c r="F553" s="1">
        <v>38464</v>
      </c>
      <c r="G553" t="s">
        <v>401</v>
      </c>
      <c r="H553">
        <v>2</v>
      </c>
      <c r="I553">
        <v>4</v>
      </c>
      <c r="J553">
        <v>2005</v>
      </c>
      <c r="K553" t="s">
        <v>181</v>
      </c>
      <c r="L553">
        <v>124</v>
      </c>
      <c r="M553" t="s">
        <v>565</v>
      </c>
      <c r="N553" t="s">
        <v>397</v>
      </c>
      <c r="O553">
        <v>4085553659</v>
      </c>
      <c r="P553" t="s">
        <v>398</v>
      </c>
      <c r="R553" t="s">
        <v>399</v>
      </c>
      <c r="S553" t="s">
        <v>55</v>
      </c>
      <c r="T553">
        <v>94217</v>
      </c>
      <c r="U553" t="s">
        <v>32</v>
      </c>
      <c r="V553" t="s">
        <v>33</v>
      </c>
      <c r="W553" t="s">
        <v>102</v>
      </c>
      <c r="X553" t="s">
        <v>400</v>
      </c>
      <c r="Y553" t="s">
        <v>151</v>
      </c>
      <c r="AA553" t="str">
        <f>A553&amp;B553&amp;C553&amp;D553&amp;E553&amp;F553&amp;G553&amp;H553&amp;I553&amp;J553&amp;K553&amp;L553&amp;M553&amp;N553&amp;O553&amp;P553&amp;Q553&amp;R553&amp;S553&amp;T553&amp;U553&amp;V553&amp;W553&amp;X553&amp;Y553</f>
        <v>1040759100117048.1438464On Hold242005Classic Cars124S18_1589The Sharp Gifts Warehouse40855536593086 Ingle Ln.San JoseCA94217USANAFrickSueLarge</v>
      </c>
      <c r="AB553" t="str">
        <f>IF(C553&lt;100,(B553*C553),"Can't Verify")</f>
        <v>Can't Verify</v>
      </c>
    </row>
    <row r="554" spans="1:28" x14ac:dyDescent="0.2">
      <c r="A554">
        <v>10288</v>
      </c>
      <c r="B554">
        <v>20</v>
      </c>
      <c r="C554">
        <v>100</v>
      </c>
      <c r="D554">
        <v>14</v>
      </c>
      <c r="E554">
        <v>2936.8</v>
      </c>
      <c r="F554" s="1">
        <v>38231</v>
      </c>
      <c r="G554" t="s">
        <v>25</v>
      </c>
      <c r="H554">
        <v>3</v>
      </c>
      <c r="I554">
        <v>9</v>
      </c>
      <c r="J554">
        <v>2004</v>
      </c>
      <c r="K554" t="s">
        <v>181</v>
      </c>
      <c r="L554">
        <v>124</v>
      </c>
      <c r="M554" t="s">
        <v>565</v>
      </c>
      <c r="N554" t="s">
        <v>418</v>
      </c>
      <c r="O554" t="s">
        <v>419</v>
      </c>
      <c r="P554" t="s">
        <v>420</v>
      </c>
      <c r="Q554" t="s">
        <v>421</v>
      </c>
      <c r="R554" t="s">
        <v>199</v>
      </c>
      <c r="T554">
        <v>69045</v>
      </c>
      <c r="U554" t="s">
        <v>199</v>
      </c>
      <c r="V554" t="s">
        <v>96</v>
      </c>
      <c r="W554" t="s">
        <v>422</v>
      </c>
      <c r="X554" t="s">
        <v>423</v>
      </c>
      <c r="Y554" t="s">
        <v>36</v>
      </c>
      <c r="AA554" t="str">
        <f>A554&amp;B554&amp;C554&amp;D554&amp;E554&amp;F554&amp;G554&amp;H554&amp;I554&amp;J554&amp;K554&amp;L554&amp;M554&amp;N554&amp;O554&amp;P554&amp;Q554&amp;R554&amp;S554&amp;T554&amp;U554&amp;V554&amp;W554&amp;X554&amp;Y554</f>
        <v>1028820100142936.838231Shipped392004Classic Cars124S18_1589Handji Gifts&amp; Co+65 224 1555Village Close - 106 Linden Road Sandown2nd FloorSingapore69045SingaporeAPACVictorinoWendySmall</v>
      </c>
      <c r="AB554" t="str">
        <f>IF(C554&lt;100,(B554*C554),"Can't Verify")</f>
        <v>Can't Verify</v>
      </c>
    </row>
    <row r="555" spans="1:28" x14ac:dyDescent="0.2">
      <c r="A555">
        <v>10398</v>
      </c>
      <c r="B555">
        <v>33</v>
      </c>
      <c r="C555">
        <v>100</v>
      </c>
      <c r="D555">
        <v>11</v>
      </c>
      <c r="E555">
        <v>4215.09</v>
      </c>
      <c r="F555" s="1">
        <v>38441</v>
      </c>
      <c r="G555" t="s">
        <v>25</v>
      </c>
      <c r="H555">
        <v>1</v>
      </c>
      <c r="I555">
        <v>3</v>
      </c>
      <c r="J555">
        <v>2005</v>
      </c>
      <c r="K555" t="s">
        <v>566</v>
      </c>
      <c r="L555">
        <v>157</v>
      </c>
      <c r="M555" t="s">
        <v>567</v>
      </c>
      <c r="N555" t="s">
        <v>37</v>
      </c>
      <c r="O555" t="s">
        <v>38</v>
      </c>
      <c r="P555" t="s">
        <v>39</v>
      </c>
      <c r="R555" t="s">
        <v>40</v>
      </c>
      <c r="T555">
        <v>51100</v>
      </c>
      <c r="U555" t="s">
        <v>41</v>
      </c>
      <c r="V555" t="s">
        <v>42</v>
      </c>
      <c r="W555" t="s">
        <v>43</v>
      </c>
      <c r="X555" t="s">
        <v>44</v>
      </c>
      <c r="Y555" t="s">
        <v>51</v>
      </c>
      <c r="AA555" t="str">
        <f>A555&amp;B555&amp;C555&amp;D555&amp;E555&amp;F555&amp;G555&amp;H555&amp;I555&amp;J555&amp;K555&amp;L555&amp;M555&amp;N555&amp;O555&amp;P555&amp;Q555&amp;R555&amp;S555&amp;T555&amp;U555&amp;V555&amp;W555&amp;X555&amp;Y555</f>
        <v>1039833100114215.0938441Shipped132005Planes157S18_1662Reims Collectables26.47.155559 rue de l'AbbayeReims51100FranceEMEAHenriotPaulMedium</v>
      </c>
      <c r="AB555" t="str">
        <f>IF(C555&lt;100,(B555*C555),"Can't Verify")</f>
        <v>Can't Verify</v>
      </c>
    </row>
    <row r="556" spans="1:28" x14ac:dyDescent="0.2">
      <c r="A556">
        <v>10106</v>
      </c>
      <c r="B556">
        <v>36</v>
      </c>
      <c r="C556">
        <v>100</v>
      </c>
      <c r="D556">
        <v>12</v>
      </c>
      <c r="E556">
        <v>5279.4</v>
      </c>
      <c r="F556" s="1">
        <v>37669</v>
      </c>
      <c r="G556" t="s">
        <v>25</v>
      </c>
      <c r="H556">
        <v>1</v>
      </c>
      <c r="I556">
        <v>2</v>
      </c>
      <c r="J556">
        <v>2003</v>
      </c>
      <c r="K556" t="s">
        <v>566</v>
      </c>
      <c r="L556">
        <v>157</v>
      </c>
      <c r="M556" t="s">
        <v>567</v>
      </c>
      <c r="N556" t="s">
        <v>552</v>
      </c>
      <c r="O556" t="s">
        <v>553</v>
      </c>
      <c r="P556" t="s">
        <v>554</v>
      </c>
      <c r="R556" t="s">
        <v>555</v>
      </c>
      <c r="T556">
        <v>24100</v>
      </c>
      <c r="U556" t="s">
        <v>258</v>
      </c>
      <c r="V556" t="s">
        <v>42</v>
      </c>
      <c r="W556" t="s">
        <v>556</v>
      </c>
      <c r="X556" t="s">
        <v>557</v>
      </c>
      <c r="Y556" t="s">
        <v>51</v>
      </c>
      <c r="AA556" t="str">
        <f>A556&amp;B556&amp;C556&amp;D556&amp;E556&amp;F556&amp;G556&amp;H556&amp;I556&amp;J556&amp;K556&amp;L556&amp;M556&amp;N556&amp;O556&amp;P556&amp;Q556&amp;R556&amp;S556&amp;T556&amp;U556&amp;V556&amp;W556&amp;X556&amp;Y556</f>
        <v>1010636100125279.437669Shipped122003Planes157S18_1662Rovelli Gifts035-640555Via Ludovico il Moro 22Bergamo24100ItalyEMEARovelliGiovanniMedium</v>
      </c>
      <c r="AB556" t="str">
        <f>IF(C556&lt;100,(B556*C556),"Can't Verify")</f>
        <v>Can't Verify</v>
      </c>
    </row>
    <row r="557" spans="1:28" x14ac:dyDescent="0.2">
      <c r="A557">
        <v>10167</v>
      </c>
      <c r="B557">
        <v>43</v>
      </c>
      <c r="C557">
        <v>100</v>
      </c>
      <c r="D557">
        <v>1</v>
      </c>
      <c r="E557">
        <v>5763.72</v>
      </c>
      <c r="F557" s="1">
        <v>37917</v>
      </c>
      <c r="G557" t="s">
        <v>339</v>
      </c>
      <c r="H557">
        <v>4</v>
      </c>
      <c r="I557">
        <v>10</v>
      </c>
      <c r="J557">
        <v>2003</v>
      </c>
      <c r="K557" t="s">
        <v>566</v>
      </c>
      <c r="L557">
        <v>157</v>
      </c>
      <c r="M557" t="s">
        <v>567</v>
      </c>
      <c r="N557" t="s">
        <v>261</v>
      </c>
      <c r="O557" t="s">
        <v>262</v>
      </c>
      <c r="P557" t="s">
        <v>263</v>
      </c>
      <c r="R557" t="s">
        <v>264</v>
      </c>
      <c r="T557" t="s">
        <v>265</v>
      </c>
      <c r="U557" t="s">
        <v>188</v>
      </c>
      <c r="V557" t="s">
        <v>42</v>
      </c>
      <c r="W557" t="s">
        <v>266</v>
      </c>
      <c r="X557" t="s">
        <v>206</v>
      </c>
      <c r="Y557" t="s">
        <v>51</v>
      </c>
      <c r="AA557" t="str">
        <f>A557&amp;B557&amp;C557&amp;D557&amp;E557&amp;F557&amp;G557&amp;H557&amp;I557&amp;J557&amp;K557&amp;L557&amp;M557&amp;N557&amp;O557&amp;P557&amp;Q557&amp;R557&amp;S557&amp;T557&amp;U557&amp;V557&amp;W557&amp;X557&amp;Y557</f>
        <v>101674310015763.7237917Cancelled4102003Planes157S18_1662Scandinavian Gift Ideas0695-34 6555?kergatan 24BorasS-844 67SwedenEMEALarssonMariaMedium</v>
      </c>
      <c r="AB557" t="str">
        <f>IF(C557&lt;100,(B557*C557),"Can't Verify")</f>
        <v>Can't Verify</v>
      </c>
    </row>
    <row r="558" spans="1:28" x14ac:dyDescent="0.2">
      <c r="A558">
        <v>10274</v>
      </c>
      <c r="B558">
        <v>41</v>
      </c>
      <c r="C558">
        <v>100</v>
      </c>
      <c r="D558">
        <v>1</v>
      </c>
      <c r="E558">
        <v>6724</v>
      </c>
      <c r="F558" s="1">
        <v>38189</v>
      </c>
      <c r="G558" t="s">
        <v>25</v>
      </c>
      <c r="H558">
        <v>3</v>
      </c>
      <c r="I558">
        <v>7</v>
      </c>
      <c r="J558">
        <v>2004</v>
      </c>
      <c r="K558" t="s">
        <v>566</v>
      </c>
      <c r="L558">
        <v>157</v>
      </c>
      <c r="M558" t="s">
        <v>567</v>
      </c>
      <c r="N558" t="s">
        <v>281</v>
      </c>
      <c r="O558">
        <v>6175558555</v>
      </c>
      <c r="P558" t="s">
        <v>282</v>
      </c>
      <c r="R558" t="s">
        <v>283</v>
      </c>
      <c r="S558" t="s">
        <v>123</v>
      </c>
      <c r="T558">
        <v>58339</v>
      </c>
      <c r="U558" t="s">
        <v>32</v>
      </c>
      <c r="V558" t="s">
        <v>33</v>
      </c>
      <c r="W558" t="s">
        <v>275</v>
      </c>
      <c r="X558" t="s">
        <v>284</v>
      </c>
      <c r="Y558" t="s">
        <v>51</v>
      </c>
      <c r="AA558" t="str">
        <f>A558&amp;B558&amp;C558&amp;D558&amp;E558&amp;F558&amp;G558&amp;H558&amp;I558&amp;J558&amp;K558&amp;L558&amp;M558&amp;N558&amp;O558&amp;P558&amp;Q558&amp;R558&amp;S558&amp;T558&amp;U558&amp;V558&amp;W558&amp;X558&amp;Y558</f>
        <v>10274411001672438189Shipped372004Planes157S18_1662Collectables For Less Inc.61755585557825 Douglas Av.BrickhavenMA58339USANANelsonAllenMedium</v>
      </c>
      <c r="AB558" t="str">
        <f>IF(C558&lt;100,(B558*C558),"Can't Verify")</f>
        <v>Can't Verify</v>
      </c>
    </row>
    <row r="559" spans="1:28" x14ac:dyDescent="0.2">
      <c r="A559">
        <v>10338</v>
      </c>
      <c r="B559">
        <v>41</v>
      </c>
      <c r="C559">
        <v>100</v>
      </c>
      <c r="D559">
        <v>1</v>
      </c>
      <c r="E559">
        <v>5624.79</v>
      </c>
      <c r="F559" s="1">
        <v>38313</v>
      </c>
      <c r="G559" t="s">
        <v>25</v>
      </c>
      <c r="H559">
        <v>4</v>
      </c>
      <c r="I559">
        <v>11</v>
      </c>
      <c r="J559">
        <v>2004</v>
      </c>
      <c r="K559" t="s">
        <v>566</v>
      </c>
      <c r="L559">
        <v>157</v>
      </c>
      <c r="M559" t="s">
        <v>567</v>
      </c>
      <c r="N559" t="s">
        <v>577</v>
      </c>
      <c r="O559" t="s">
        <v>578</v>
      </c>
      <c r="P559" t="s">
        <v>579</v>
      </c>
      <c r="R559" t="s">
        <v>580</v>
      </c>
      <c r="T559" t="s">
        <v>581</v>
      </c>
      <c r="U559" t="s">
        <v>370</v>
      </c>
      <c r="V559" t="s">
        <v>42</v>
      </c>
      <c r="W559" t="s">
        <v>582</v>
      </c>
      <c r="X559" t="s">
        <v>583</v>
      </c>
      <c r="Y559" t="s">
        <v>51</v>
      </c>
      <c r="AA559" t="str">
        <f>A559&amp;B559&amp;C559&amp;D559&amp;E559&amp;F559&amp;G559&amp;H559&amp;I559&amp;J559&amp;K559&amp;L559&amp;M559&amp;N559&amp;O559&amp;P559&amp;Q559&amp;R559&amp;S559&amp;T559&amp;U559&amp;V559&amp;W559&amp;X559&amp;Y559</f>
        <v>103384110015624.7938313Shipped4112004Planes157S18_1662Royale Belge(071) 23 67 2555Boulevard Tirou, 255CharleroiB-6000BelgiumEMEACartrainPascaleMedium</v>
      </c>
      <c r="AB559" t="str">
        <f>IF(C559&lt;100,(B559*C559),"Can't Verify")</f>
        <v>Can't Verify</v>
      </c>
    </row>
    <row r="560" spans="1:28" x14ac:dyDescent="0.2">
      <c r="A560">
        <v>10316</v>
      </c>
      <c r="B560">
        <v>27</v>
      </c>
      <c r="C560">
        <v>100</v>
      </c>
      <c r="D560">
        <v>9</v>
      </c>
      <c r="E560">
        <v>3704.13</v>
      </c>
      <c r="F560" s="1">
        <v>38292</v>
      </c>
      <c r="G560" t="s">
        <v>25</v>
      </c>
      <c r="H560">
        <v>4</v>
      </c>
      <c r="I560">
        <v>11</v>
      </c>
      <c r="J560">
        <v>2004</v>
      </c>
      <c r="K560" t="s">
        <v>566</v>
      </c>
      <c r="L560">
        <v>157</v>
      </c>
      <c r="M560" t="s">
        <v>567</v>
      </c>
      <c r="N560" t="s">
        <v>383</v>
      </c>
      <c r="O560" t="s">
        <v>384</v>
      </c>
      <c r="P560" t="s">
        <v>385</v>
      </c>
      <c r="R560" t="s">
        <v>386</v>
      </c>
      <c r="S560" t="s">
        <v>387</v>
      </c>
      <c r="T560" t="s">
        <v>388</v>
      </c>
      <c r="U560" t="s">
        <v>170</v>
      </c>
      <c r="V560" t="s">
        <v>42</v>
      </c>
      <c r="W560" t="s">
        <v>389</v>
      </c>
      <c r="X560" t="s">
        <v>390</v>
      </c>
      <c r="Y560" t="s">
        <v>51</v>
      </c>
      <c r="AA560" t="str">
        <f>A560&amp;B560&amp;C560&amp;D560&amp;E560&amp;F560&amp;G560&amp;H560&amp;I560&amp;J560&amp;K560&amp;L560&amp;M560&amp;N560&amp;O560&amp;P560&amp;Q560&amp;R560&amp;S560&amp;T560&amp;U560&amp;V560&amp;W560&amp;X560&amp;Y560</f>
        <v>103162710093704.1338292Shipped4112004Planes157S18_1662giftsbymail.co.uk(198) 555-8888Garden House Crowther WayCowesIsle of WightPO31 7PJUKEMEABennettHelenMedium</v>
      </c>
      <c r="AB560" t="str">
        <f>IF(C560&lt;100,(B560*C560),"Can't Verify")</f>
        <v>Can't Verify</v>
      </c>
    </row>
    <row r="561" spans="1:28" x14ac:dyDescent="0.2">
      <c r="A561">
        <v>10131</v>
      </c>
      <c r="B561">
        <v>21</v>
      </c>
      <c r="C561">
        <v>100</v>
      </c>
      <c r="D561">
        <v>4</v>
      </c>
      <c r="E561">
        <v>2781.66</v>
      </c>
      <c r="F561" s="1">
        <v>37788</v>
      </c>
      <c r="G561" t="s">
        <v>25</v>
      </c>
      <c r="H561">
        <v>2</v>
      </c>
      <c r="I561">
        <v>6</v>
      </c>
      <c r="J561">
        <v>2003</v>
      </c>
      <c r="K561" t="s">
        <v>566</v>
      </c>
      <c r="L561">
        <v>157</v>
      </c>
      <c r="M561" t="s">
        <v>567</v>
      </c>
      <c r="N561" t="s">
        <v>568</v>
      </c>
      <c r="O561">
        <v>2035554407</v>
      </c>
      <c r="P561" t="s">
        <v>569</v>
      </c>
      <c r="R561" t="s">
        <v>516</v>
      </c>
      <c r="S561" t="s">
        <v>112</v>
      </c>
      <c r="T561">
        <v>97561</v>
      </c>
      <c r="U561" t="s">
        <v>32</v>
      </c>
      <c r="V561" t="s">
        <v>33</v>
      </c>
      <c r="W561" t="s">
        <v>570</v>
      </c>
      <c r="X561" t="s">
        <v>571</v>
      </c>
      <c r="Y561" t="s">
        <v>36</v>
      </c>
      <c r="AA561" t="str">
        <f>A561&amp;B561&amp;C561&amp;D561&amp;E561&amp;F561&amp;G561&amp;H561&amp;I561&amp;J561&amp;K561&amp;L561&amp;M561&amp;N561&amp;O561&amp;P561&amp;Q561&amp;R561&amp;S561&amp;T561&amp;U561&amp;V561&amp;W561&amp;X561&amp;Y561</f>
        <v>101312110042781.6637788Shipped262003Planes157S18_1662Gift Ideas Corp.20355544072440 Pompton St.GlendaleCT97561USANALewisDanSmall</v>
      </c>
      <c r="AB561" t="str">
        <f>IF(C561&lt;100,(B561*C561),"Can't Verify")</f>
        <v>Can't Verify</v>
      </c>
    </row>
    <row r="562" spans="1:28" x14ac:dyDescent="0.2">
      <c r="A562">
        <v>10155</v>
      </c>
      <c r="B562">
        <v>38</v>
      </c>
      <c r="C562">
        <v>100</v>
      </c>
      <c r="D562">
        <v>5</v>
      </c>
      <c r="E562">
        <v>6531.44</v>
      </c>
      <c r="F562" s="1">
        <v>37900</v>
      </c>
      <c r="G562" t="s">
        <v>25</v>
      </c>
      <c r="H562">
        <v>4</v>
      </c>
      <c r="I562">
        <v>10</v>
      </c>
      <c r="J562">
        <v>2003</v>
      </c>
      <c r="K562" t="s">
        <v>566</v>
      </c>
      <c r="L562">
        <v>157</v>
      </c>
      <c r="M562" t="s">
        <v>567</v>
      </c>
      <c r="N562" t="s">
        <v>126</v>
      </c>
      <c r="O562" t="s">
        <v>127</v>
      </c>
      <c r="P562" t="s">
        <v>128</v>
      </c>
      <c r="R562" t="s">
        <v>129</v>
      </c>
      <c r="T562">
        <v>21240</v>
      </c>
      <c r="U562" t="s">
        <v>130</v>
      </c>
      <c r="V562" t="s">
        <v>42</v>
      </c>
      <c r="W562" t="s">
        <v>131</v>
      </c>
      <c r="X562" t="s">
        <v>132</v>
      </c>
      <c r="Y562" t="s">
        <v>51</v>
      </c>
      <c r="AA562" t="str">
        <f>A562&amp;B562&amp;C562&amp;D562&amp;E562&amp;F562&amp;G562&amp;H562&amp;I562&amp;J562&amp;K562&amp;L562&amp;M562&amp;N562&amp;O562&amp;P562&amp;Q562&amp;R562&amp;S562&amp;T562&amp;U562&amp;V562&amp;W562&amp;X562&amp;Y562</f>
        <v>101553810056531.4437900Shipped4102003Planes157S18_1662Toys of Finland, Co.90-224 8555Keskuskatu 45Helsinki21240FinlandEMEAKarttunenMattiMedium</v>
      </c>
      <c r="AB562" t="str">
        <f>IF(C562&lt;100,(B562*C562),"Can't Verify")</f>
        <v>Can't Verify</v>
      </c>
    </row>
    <row r="563" spans="1:28" x14ac:dyDescent="0.2">
      <c r="A563">
        <v>10327</v>
      </c>
      <c r="B563">
        <v>25</v>
      </c>
      <c r="C563">
        <v>100</v>
      </c>
      <c r="D563">
        <v>6</v>
      </c>
      <c r="E563">
        <v>2804.75</v>
      </c>
      <c r="F563" s="1">
        <v>38301</v>
      </c>
      <c r="G563" t="s">
        <v>408</v>
      </c>
      <c r="H563">
        <v>4</v>
      </c>
      <c r="I563">
        <v>11</v>
      </c>
      <c r="J563">
        <v>2004</v>
      </c>
      <c r="K563" t="s">
        <v>566</v>
      </c>
      <c r="L563">
        <v>157</v>
      </c>
      <c r="M563" t="s">
        <v>567</v>
      </c>
      <c r="N563" t="s">
        <v>322</v>
      </c>
      <c r="O563" t="s">
        <v>323</v>
      </c>
      <c r="P563" t="s">
        <v>324</v>
      </c>
      <c r="R563" t="s">
        <v>325</v>
      </c>
      <c r="T563">
        <v>1734</v>
      </c>
      <c r="U563" t="s">
        <v>326</v>
      </c>
      <c r="V563" t="s">
        <v>42</v>
      </c>
      <c r="W563" t="s">
        <v>327</v>
      </c>
      <c r="X563" t="s">
        <v>328</v>
      </c>
      <c r="Y563" t="s">
        <v>36</v>
      </c>
      <c r="AA563" t="str">
        <f>A563&amp;B563&amp;C563&amp;D563&amp;E563&amp;F563&amp;G563&amp;H563&amp;I563&amp;J563&amp;K563&amp;L563&amp;M563&amp;N563&amp;O563&amp;P563&amp;Q563&amp;R563&amp;S563&amp;T563&amp;U563&amp;V563&amp;W563&amp;X563&amp;Y563</f>
        <v>103272510062804.7538301Resolved4112004Planes157S18_1662Danish Wholesale Imports31 12 3555Vinb'ltet 34Kobenhavn1734DenmarkEMEAPetersenJytteSmall</v>
      </c>
      <c r="AB563" t="str">
        <f>IF(C563&lt;100,(B563*C563),"Can't Verify")</f>
        <v>Can't Verify</v>
      </c>
    </row>
    <row r="564" spans="1:28" x14ac:dyDescent="0.2">
      <c r="A564">
        <v>10186</v>
      </c>
      <c r="B564">
        <v>32</v>
      </c>
      <c r="C564">
        <v>100</v>
      </c>
      <c r="D564">
        <v>1</v>
      </c>
      <c r="E564">
        <v>6004.8</v>
      </c>
      <c r="F564" s="1">
        <v>37939</v>
      </c>
      <c r="G564" t="s">
        <v>25</v>
      </c>
      <c r="H564">
        <v>4</v>
      </c>
      <c r="I564">
        <v>11</v>
      </c>
      <c r="J564">
        <v>2003</v>
      </c>
      <c r="K564" t="s">
        <v>566</v>
      </c>
      <c r="L564">
        <v>157</v>
      </c>
      <c r="M564" t="s">
        <v>567</v>
      </c>
      <c r="N564" t="s">
        <v>346</v>
      </c>
      <c r="O564" t="s">
        <v>347</v>
      </c>
      <c r="P564" t="s">
        <v>348</v>
      </c>
      <c r="R564" t="s">
        <v>332</v>
      </c>
      <c r="T564" t="s">
        <v>349</v>
      </c>
      <c r="U564" t="s">
        <v>170</v>
      </c>
      <c r="V564" t="s">
        <v>42</v>
      </c>
      <c r="W564" t="s">
        <v>350</v>
      </c>
      <c r="X564" t="s">
        <v>351</v>
      </c>
      <c r="Y564" t="s">
        <v>51</v>
      </c>
      <c r="AA564" t="str">
        <f>A564&amp;B564&amp;C564&amp;D564&amp;E564&amp;F564&amp;G564&amp;H564&amp;I564&amp;J564&amp;K564&amp;L564&amp;M564&amp;N564&amp;O564&amp;P564&amp;Q564&amp;R564&amp;S564&amp;T564&amp;U564&amp;V564&amp;W564&amp;X564&amp;Y564</f>
        <v>101863210016004.837939Shipped4112003Planes157S18_1662Double Decker Gift Stores, Ltd(171) 555-7555120 Hanover Sq.LondonWA1 1DPUKEMEAHardyThomasMedium</v>
      </c>
      <c r="AB564" t="str">
        <f>IF(C564&lt;100,(B564*C564),"Can't Verify")</f>
        <v>Can't Verify</v>
      </c>
    </row>
    <row r="565" spans="1:28" x14ac:dyDescent="0.2">
      <c r="A565">
        <v>10351</v>
      </c>
      <c r="B565">
        <v>39</v>
      </c>
      <c r="C565">
        <v>99.52</v>
      </c>
      <c r="D565">
        <v>1</v>
      </c>
      <c r="E565">
        <v>3881.28</v>
      </c>
      <c r="F565" s="1">
        <v>38324</v>
      </c>
      <c r="G565" t="s">
        <v>25</v>
      </c>
      <c r="H565">
        <v>4</v>
      </c>
      <c r="I565">
        <v>12</v>
      </c>
      <c r="J565">
        <v>2004</v>
      </c>
      <c r="K565" t="s">
        <v>566</v>
      </c>
      <c r="L565">
        <v>157</v>
      </c>
      <c r="M565" t="s">
        <v>567</v>
      </c>
      <c r="N565" t="s">
        <v>329</v>
      </c>
      <c r="O565" t="s">
        <v>330</v>
      </c>
      <c r="P565" t="s">
        <v>331</v>
      </c>
      <c r="R565" t="s">
        <v>332</v>
      </c>
      <c r="T565" t="s">
        <v>333</v>
      </c>
      <c r="U565" t="s">
        <v>170</v>
      </c>
      <c r="V565" t="s">
        <v>42</v>
      </c>
      <c r="W565" t="s">
        <v>61</v>
      </c>
      <c r="X565" t="s">
        <v>334</v>
      </c>
      <c r="Y565" t="s">
        <v>51</v>
      </c>
      <c r="AA565" t="str">
        <f>A565&amp;B565&amp;C565&amp;D565&amp;E565&amp;F565&amp;G565&amp;H565&amp;I565&amp;J565&amp;K565&amp;L565&amp;M565&amp;N565&amp;O565&amp;P565&amp;Q565&amp;R565&amp;S565&amp;T565&amp;U565&amp;V565&amp;W565&amp;X565&amp;Y565</f>
        <v>103513999.5213881.2838324Shipped4122004Planes157S18_1662Stylish Desk Decors, Co.(171) 555-029735 King GeorgeLondonWX3 6FWUKEMEABrownAnnMedium</v>
      </c>
      <c r="AB565">
        <f>IF(C565&lt;100,(B565*C565),"Can't Verify")</f>
        <v>3881.2799999999997</v>
      </c>
    </row>
    <row r="566" spans="1:28" x14ac:dyDescent="0.2">
      <c r="A566">
        <v>10386</v>
      </c>
      <c r="B566">
        <v>25</v>
      </c>
      <c r="C566">
        <v>54.57</v>
      </c>
      <c r="D566">
        <v>7</v>
      </c>
      <c r="E566">
        <v>1364.25</v>
      </c>
      <c r="F566" s="1">
        <v>38412</v>
      </c>
      <c r="G566" t="s">
        <v>408</v>
      </c>
      <c r="H566">
        <v>1</v>
      </c>
      <c r="I566">
        <v>3</v>
      </c>
      <c r="J566">
        <v>2005</v>
      </c>
      <c r="K566" t="s">
        <v>566</v>
      </c>
      <c r="L566">
        <v>157</v>
      </c>
      <c r="M566" t="s">
        <v>567</v>
      </c>
      <c r="N566" t="s">
        <v>174</v>
      </c>
      <c r="O566" t="s">
        <v>175</v>
      </c>
      <c r="P566" t="s">
        <v>176</v>
      </c>
      <c r="R566" t="s">
        <v>177</v>
      </c>
      <c r="T566">
        <v>28034</v>
      </c>
      <c r="U566" t="s">
        <v>178</v>
      </c>
      <c r="V566" t="s">
        <v>42</v>
      </c>
      <c r="W566" t="s">
        <v>179</v>
      </c>
      <c r="X566" t="s">
        <v>180</v>
      </c>
      <c r="Y566" t="s">
        <v>36</v>
      </c>
      <c r="AA566" t="str">
        <f>A566&amp;B566&amp;C566&amp;D566&amp;E566&amp;F566&amp;G566&amp;H566&amp;I566&amp;J566&amp;K566&amp;L566&amp;M566&amp;N566&amp;O566&amp;P566&amp;Q566&amp;R566&amp;S566&amp;T566&amp;U566&amp;V566&amp;W566&amp;X566&amp;Y566</f>
        <v>103862554.5771364.2538412Resolved132005Planes157S18_1662Euro Shopping Channel(91) 555 94 44C/ Moralzarzal, 86Madrid28034SpainEMEAFreyreDiegoSmall</v>
      </c>
      <c r="AB566">
        <f>IF(C566&lt;100,(B566*C566),"Can't Verify")</f>
        <v>1364.25</v>
      </c>
    </row>
    <row r="567" spans="1:28" x14ac:dyDescent="0.2">
      <c r="A567">
        <v>10262</v>
      </c>
      <c r="B567">
        <v>49</v>
      </c>
      <c r="C567">
        <v>100</v>
      </c>
      <c r="D567">
        <v>9</v>
      </c>
      <c r="E567">
        <v>6567.96</v>
      </c>
      <c r="F567" s="1">
        <v>38162</v>
      </c>
      <c r="G567" t="s">
        <v>339</v>
      </c>
      <c r="H567">
        <v>2</v>
      </c>
      <c r="I567">
        <v>6</v>
      </c>
      <c r="J567">
        <v>2004</v>
      </c>
      <c r="K567" t="s">
        <v>566</v>
      </c>
      <c r="L567">
        <v>157</v>
      </c>
      <c r="M567" t="s">
        <v>567</v>
      </c>
      <c r="N567" t="s">
        <v>174</v>
      </c>
      <c r="O567" t="s">
        <v>175</v>
      </c>
      <c r="P567" t="s">
        <v>176</v>
      </c>
      <c r="R567" t="s">
        <v>177</v>
      </c>
      <c r="T567">
        <v>28034</v>
      </c>
      <c r="U567" t="s">
        <v>178</v>
      </c>
      <c r="V567" t="s">
        <v>42</v>
      </c>
      <c r="W567" t="s">
        <v>179</v>
      </c>
      <c r="X567" t="s">
        <v>180</v>
      </c>
      <c r="Y567" t="s">
        <v>51</v>
      </c>
      <c r="AA567" t="str">
        <f>A567&amp;B567&amp;C567&amp;D567&amp;E567&amp;F567&amp;G567&amp;H567&amp;I567&amp;J567&amp;K567&amp;L567&amp;M567&amp;N567&amp;O567&amp;P567&amp;Q567&amp;R567&amp;S567&amp;T567&amp;U567&amp;V567&amp;W567&amp;X567&amp;Y567</f>
        <v>102624910096567.9638162Cancelled262004Planes157S18_1662Euro Shopping Channel(91) 555 94 44C/ Moralzarzal, 86Madrid28034SpainEMEAFreyreDiegoMedium</v>
      </c>
      <c r="AB567" t="str">
        <f>IF(C567&lt;100,(B567*C567),"Can't Verify")</f>
        <v>Can't Verify</v>
      </c>
    </row>
    <row r="568" spans="1:28" x14ac:dyDescent="0.2">
      <c r="A568">
        <v>10198</v>
      </c>
      <c r="B568">
        <v>42</v>
      </c>
      <c r="C568">
        <v>100</v>
      </c>
      <c r="D568">
        <v>4</v>
      </c>
      <c r="E568">
        <v>7483.98</v>
      </c>
      <c r="F568" s="1">
        <v>37952</v>
      </c>
      <c r="G568" t="s">
        <v>25</v>
      </c>
      <c r="H568">
        <v>4</v>
      </c>
      <c r="I568">
        <v>11</v>
      </c>
      <c r="J568">
        <v>2003</v>
      </c>
      <c r="K568" t="s">
        <v>566</v>
      </c>
      <c r="L568">
        <v>157</v>
      </c>
      <c r="M568" t="s">
        <v>567</v>
      </c>
      <c r="N568" t="s">
        <v>425</v>
      </c>
      <c r="O568" t="s">
        <v>426</v>
      </c>
      <c r="P568" t="s">
        <v>427</v>
      </c>
      <c r="R568" t="s">
        <v>428</v>
      </c>
      <c r="T568" t="s">
        <v>429</v>
      </c>
      <c r="U568" t="s">
        <v>430</v>
      </c>
      <c r="V568" t="s">
        <v>200</v>
      </c>
      <c r="W568" t="s">
        <v>431</v>
      </c>
      <c r="X568" t="s">
        <v>432</v>
      </c>
      <c r="Y568" t="s">
        <v>151</v>
      </c>
      <c r="AA568" t="str">
        <f>A568&amp;B568&amp;C568&amp;D568&amp;E568&amp;F568&amp;G568&amp;H568&amp;I568&amp;J568&amp;K568&amp;L568&amp;M568&amp;N568&amp;O568&amp;P568&amp;Q568&amp;R568&amp;S568&amp;T568&amp;U568&amp;V568&amp;W568&amp;X568&amp;Y568</f>
        <v>101984210047483.9837952Shipped4112003Planes157S18_1662Cruz &amp; Sons Co.+63 2 555 358715 McCallum Street - NatWest Center #13-03Makati City1227 MMPhilippinesJapanCruzArnoldLarge</v>
      </c>
      <c r="AB568" t="str">
        <f>IF(C568&lt;100,(B568*C568),"Can't Verify")</f>
        <v>Can't Verify</v>
      </c>
    </row>
    <row r="569" spans="1:28" x14ac:dyDescent="0.2">
      <c r="A569">
        <v>10296</v>
      </c>
      <c r="B569">
        <v>36</v>
      </c>
      <c r="C569">
        <v>100</v>
      </c>
      <c r="D569">
        <v>7</v>
      </c>
      <c r="E569">
        <v>5676.84</v>
      </c>
      <c r="F569" s="1">
        <v>38245</v>
      </c>
      <c r="G569" t="s">
        <v>25</v>
      </c>
      <c r="H569">
        <v>3</v>
      </c>
      <c r="I569">
        <v>9</v>
      </c>
      <c r="J569">
        <v>2004</v>
      </c>
      <c r="K569" t="s">
        <v>566</v>
      </c>
      <c r="L569">
        <v>157</v>
      </c>
      <c r="M569" t="s">
        <v>567</v>
      </c>
      <c r="N569" t="s">
        <v>572</v>
      </c>
      <c r="O569" t="s">
        <v>573</v>
      </c>
      <c r="P569" t="s">
        <v>574</v>
      </c>
      <c r="R569" t="s">
        <v>575</v>
      </c>
      <c r="T569">
        <v>80686</v>
      </c>
      <c r="U569" t="s">
        <v>443</v>
      </c>
      <c r="V569" t="s">
        <v>42</v>
      </c>
      <c r="W569" t="s">
        <v>576</v>
      </c>
      <c r="X569" t="s">
        <v>103</v>
      </c>
      <c r="Y569" t="s">
        <v>51</v>
      </c>
      <c r="AA569" t="str">
        <f>A569&amp;B569&amp;C569&amp;D569&amp;E569&amp;F569&amp;G569&amp;H569&amp;I569&amp;J569&amp;K569&amp;L569&amp;M569&amp;N569&amp;O569&amp;P569&amp;Q569&amp;R569&amp;S569&amp;T569&amp;U569&amp;V569&amp;W569&amp;X569&amp;Y569</f>
        <v>102963610075676.8438245Shipped392004Planes157S18_1662Bavarian Collectables Imports, Co.+49 89 61 08 9555Hansastr. 15Munich80686GermanyEMEADonnermeyerMichaelMedium</v>
      </c>
      <c r="AB569" t="str">
        <f>IF(C569&lt;100,(B569*C569),"Can't Verify")</f>
        <v>Can't Verify</v>
      </c>
    </row>
    <row r="570" spans="1:28" x14ac:dyDescent="0.2">
      <c r="A570">
        <v>10143</v>
      </c>
      <c r="B570">
        <v>32</v>
      </c>
      <c r="C570">
        <v>100</v>
      </c>
      <c r="D570">
        <v>7</v>
      </c>
      <c r="E570">
        <v>5248</v>
      </c>
      <c r="F570" s="1">
        <v>37843</v>
      </c>
      <c r="G570" t="s">
        <v>25</v>
      </c>
      <c r="H570">
        <v>3</v>
      </c>
      <c r="I570">
        <v>8</v>
      </c>
      <c r="J570">
        <v>2003</v>
      </c>
      <c r="K570" t="s">
        <v>566</v>
      </c>
      <c r="L570">
        <v>157</v>
      </c>
      <c r="M570" t="s">
        <v>567</v>
      </c>
      <c r="N570" t="s">
        <v>335</v>
      </c>
      <c r="O570">
        <v>5085559555</v>
      </c>
      <c r="P570" t="s">
        <v>336</v>
      </c>
      <c r="R570" t="s">
        <v>162</v>
      </c>
      <c r="S570" t="s">
        <v>123</v>
      </c>
      <c r="T570">
        <v>50553</v>
      </c>
      <c r="U570" t="s">
        <v>32</v>
      </c>
      <c r="V570" t="s">
        <v>33</v>
      </c>
      <c r="W570" t="s">
        <v>337</v>
      </c>
      <c r="X570" t="s">
        <v>338</v>
      </c>
      <c r="Y570" t="s">
        <v>51</v>
      </c>
      <c r="AA570" t="str">
        <f>A570&amp;B570&amp;C570&amp;D570&amp;E570&amp;F570&amp;G570&amp;H570&amp;I570&amp;J570&amp;K570&amp;L570&amp;M570&amp;N570&amp;O570&amp;P570&amp;Q570&amp;R570&amp;S570&amp;T570&amp;U570&amp;V570&amp;W570&amp;X570&amp;Y570</f>
        <v>10143321007524837843Shipped382003Planes157S18_1662Mini Creations Ltd.50855595554575 Hillside Dr.New BedfordMA50553USANATamWing CMedium</v>
      </c>
      <c r="AB570" t="str">
        <f>IF(C570&lt;100,(B570*C570),"Can't Verify")</f>
        <v>Can't Verify</v>
      </c>
    </row>
    <row r="571" spans="1:28" x14ac:dyDescent="0.2">
      <c r="A571">
        <v>10210</v>
      </c>
      <c r="B571">
        <v>31</v>
      </c>
      <c r="C571">
        <v>100</v>
      </c>
      <c r="D571">
        <v>17</v>
      </c>
      <c r="E571">
        <v>5719.5</v>
      </c>
      <c r="F571" s="1">
        <v>37998</v>
      </c>
      <c r="G571" t="s">
        <v>25</v>
      </c>
      <c r="H571">
        <v>1</v>
      </c>
      <c r="I571">
        <v>1</v>
      </c>
      <c r="J571">
        <v>2004</v>
      </c>
      <c r="K571" t="s">
        <v>566</v>
      </c>
      <c r="L571">
        <v>157</v>
      </c>
      <c r="M571" t="s">
        <v>567</v>
      </c>
      <c r="N571" t="s">
        <v>302</v>
      </c>
      <c r="O571" t="s">
        <v>303</v>
      </c>
      <c r="P571" t="s">
        <v>304</v>
      </c>
      <c r="R571" t="s">
        <v>305</v>
      </c>
      <c r="S571" t="s">
        <v>305</v>
      </c>
      <c r="T571" t="s">
        <v>306</v>
      </c>
      <c r="U571" t="s">
        <v>200</v>
      </c>
      <c r="V571" t="s">
        <v>200</v>
      </c>
      <c r="W571" t="s">
        <v>307</v>
      </c>
      <c r="X571" t="s">
        <v>308</v>
      </c>
      <c r="Y571" t="s">
        <v>51</v>
      </c>
      <c r="AA571" t="str">
        <f>A571&amp;B571&amp;C571&amp;D571&amp;E571&amp;F571&amp;G571&amp;H571&amp;I571&amp;J571&amp;K571&amp;L571&amp;M571&amp;N571&amp;O571&amp;P571&amp;Q571&amp;R571&amp;S571&amp;T571&amp;U571&amp;V571&amp;W571&amp;X571&amp;Y571</f>
        <v>1021031100175719.537998Shipped112004Planes157S18_1662Osaka Souveniers Co.+81 06 6342 5555Dojima Avanza 4F, 1-6-20 Dojima, Kita-kuOsakaOsaka530-0003JapanJapanKentaryMoryMedium</v>
      </c>
      <c r="AB571" t="str">
        <f>IF(C571&lt;100,(B571*C571),"Can't Verify")</f>
        <v>Can't Verify</v>
      </c>
    </row>
    <row r="572" spans="1:28" x14ac:dyDescent="0.2">
      <c r="A572">
        <v>10284</v>
      </c>
      <c r="B572">
        <v>45</v>
      </c>
      <c r="C572">
        <v>100</v>
      </c>
      <c r="D572">
        <v>11</v>
      </c>
      <c r="E572">
        <v>5747.85</v>
      </c>
      <c r="F572" s="1">
        <v>38220</v>
      </c>
      <c r="G572" t="s">
        <v>25</v>
      </c>
      <c r="H572">
        <v>3</v>
      </c>
      <c r="I572">
        <v>8</v>
      </c>
      <c r="J572">
        <v>2004</v>
      </c>
      <c r="K572" t="s">
        <v>566</v>
      </c>
      <c r="L572">
        <v>157</v>
      </c>
      <c r="M572" t="s">
        <v>567</v>
      </c>
      <c r="N572" t="s">
        <v>543</v>
      </c>
      <c r="O572" t="s">
        <v>544</v>
      </c>
      <c r="P572" t="s">
        <v>545</v>
      </c>
      <c r="R572" t="s">
        <v>546</v>
      </c>
      <c r="T572" t="s">
        <v>547</v>
      </c>
      <c r="U572" t="s">
        <v>78</v>
      </c>
      <c r="V572" t="s">
        <v>42</v>
      </c>
      <c r="W572" t="s">
        <v>548</v>
      </c>
      <c r="X572" t="s">
        <v>549</v>
      </c>
      <c r="Y572" t="s">
        <v>51</v>
      </c>
      <c r="AA572" t="str">
        <f>A572&amp;B572&amp;C572&amp;D572&amp;E572&amp;F572&amp;G572&amp;H572&amp;I572&amp;J572&amp;K572&amp;L572&amp;M572&amp;N572&amp;O572&amp;P572&amp;Q572&amp;R572&amp;S572&amp;T572&amp;U572&amp;V572&amp;W572&amp;X572&amp;Y572</f>
        <v>1028445100115747.8538220Shipped382004Planes157S18_1662Norway Gifts By Mail, Co.+47 2212 1555Drammensveien 126 A, PB 744 SentrumOsloN 0106NorwayEMEAKlaeboeJanMedium</v>
      </c>
      <c r="AB572" t="str">
        <f>IF(C572&lt;100,(B572*C572),"Can't Verify")</f>
        <v>Can't Verify</v>
      </c>
    </row>
    <row r="573" spans="1:28" x14ac:dyDescent="0.2">
      <c r="A573">
        <v>10373</v>
      </c>
      <c r="B573">
        <v>28</v>
      </c>
      <c r="C573">
        <v>57.55</v>
      </c>
      <c r="D573">
        <v>4</v>
      </c>
      <c r="E573">
        <v>1611.4</v>
      </c>
      <c r="F573" s="1">
        <v>38383</v>
      </c>
      <c r="G573" t="s">
        <v>25</v>
      </c>
      <c r="H573">
        <v>1</v>
      </c>
      <c r="I573">
        <v>1</v>
      </c>
      <c r="J573">
        <v>2005</v>
      </c>
      <c r="K573" t="s">
        <v>566</v>
      </c>
      <c r="L573">
        <v>157</v>
      </c>
      <c r="M573" t="s">
        <v>567</v>
      </c>
      <c r="N573" t="s">
        <v>391</v>
      </c>
      <c r="O573" t="s">
        <v>392</v>
      </c>
      <c r="P573" t="s">
        <v>393</v>
      </c>
      <c r="R573" t="s">
        <v>394</v>
      </c>
      <c r="T573">
        <v>90110</v>
      </c>
      <c r="U573" t="s">
        <v>130</v>
      </c>
      <c r="V573" t="s">
        <v>42</v>
      </c>
      <c r="W573" t="s">
        <v>395</v>
      </c>
      <c r="X573" t="s">
        <v>396</v>
      </c>
      <c r="Y573" t="s">
        <v>36</v>
      </c>
      <c r="AA573" t="str">
        <f>A573&amp;B573&amp;C573&amp;D573&amp;E573&amp;F573&amp;G573&amp;H573&amp;I573&amp;J573&amp;K573&amp;L573&amp;M573&amp;N573&amp;O573&amp;P573&amp;Q573&amp;R573&amp;S573&amp;T573&amp;U573&amp;V573&amp;W573&amp;X573&amp;Y573</f>
        <v>103732857.5541611.438383Shipped112005Planes157S18_1662Oulu Toy Supplies, Inc.981-443655Torikatu 38Oulu90110FinlandEMEAKoskitaloPirkkoSmall</v>
      </c>
      <c r="AB573">
        <f>IF(C573&lt;100,(B573*C573),"Can't Verify")</f>
        <v>1611.3999999999999</v>
      </c>
    </row>
    <row r="574" spans="1:28" x14ac:dyDescent="0.2">
      <c r="A574">
        <v>10307</v>
      </c>
      <c r="B574">
        <v>39</v>
      </c>
      <c r="C574">
        <v>100</v>
      </c>
      <c r="D574">
        <v>1</v>
      </c>
      <c r="E574">
        <v>7379.97</v>
      </c>
      <c r="F574" s="1">
        <v>38274</v>
      </c>
      <c r="G574" t="s">
        <v>25</v>
      </c>
      <c r="H574">
        <v>4</v>
      </c>
      <c r="I574">
        <v>10</v>
      </c>
      <c r="J574">
        <v>2004</v>
      </c>
      <c r="K574" t="s">
        <v>566</v>
      </c>
      <c r="L574">
        <v>157</v>
      </c>
      <c r="M574" t="s">
        <v>567</v>
      </c>
      <c r="N574" t="s">
        <v>214</v>
      </c>
      <c r="O574">
        <v>2155554695</v>
      </c>
      <c r="P574" t="s">
        <v>215</v>
      </c>
      <c r="R574" t="s">
        <v>216</v>
      </c>
      <c r="S574" t="s">
        <v>142</v>
      </c>
      <c r="T574">
        <v>71270</v>
      </c>
      <c r="U574" t="s">
        <v>32</v>
      </c>
      <c r="V574" t="s">
        <v>33</v>
      </c>
      <c r="W574" t="s">
        <v>217</v>
      </c>
      <c r="X574" t="s">
        <v>218</v>
      </c>
      <c r="Y574" t="s">
        <v>151</v>
      </c>
      <c r="AA574" t="str">
        <f>A574&amp;B574&amp;C574&amp;D574&amp;E574&amp;F574&amp;G574&amp;H574&amp;I574&amp;J574&amp;K574&amp;L574&amp;M574&amp;N574&amp;O574&amp;P574&amp;Q574&amp;R574&amp;S574&amp;T574&amp;U574&amp;V574&amp;W574&amp;X574&amp;Y574</f>
        <v>103073910017379.9738274Shipped4102004Planes157S18_1662Classic Gift Ideas, Inc2155554695782 First StreetPhiladelphiaPA71270USANACervantesFranciscaLarge</v>
      </c>
      <c r="AB574" t="str">
        <f>IF(C574&lt;100,(B574*C574),"Can't Verify")</f>
        <v>Can't Verify</v>
      </c>
    </row>
    <row r="575" spans="1:28" x14ac:dyDescent="0.2">
      <c r="A575">
        <v>10416</v>
      </c>
      <c r="B575">
        <v>24</v>
      </c>
      <c r="C575">
        <v>100</v>
      </c>
      <c r="D575">
        <v>14</v>
      </c>
      <c r="E575">
        <v>4352.16</v>
      </c>
      <c r="F575" s="1">
        <v>38482</v>
      </c>
      <c r="G575" t="s">
        <v>25</v>
      </c>
      <c r="H575">
        <v>2</v>
      </c>
      <c r="I575">
        <v>5</v>
      </c>
      <c r="J575">
        <v>2005</v>
      </c>
      <c r="K575" t="s">
        <v>566</v>
      </c>
      <c r="L575">
        <v>157</v>
      </c>
      <c r="M575" t="s">
        <v>567</v>
      </c>
      <c r="N575" t="s">
        <v>452</v>
      </c>
      <c r="O575" t="s">
        <v>453</v>
      </c>
      <c r="P575" t="s">
        <v>454</v>
      </c>
      <c r="R575" t="s">
        <v>455</v>
      </c>
      <c r="T575">
        <v>42100</v>
      </c>
      <c r="U575" t="s">
        <v>258</v>
      </c>
      <c r="V575" t="s">
        <v>42</v>
      </c>
      <c r="W575" t="s">
        <v>456</v>
      </c>
      <c r="X575" t="s">
        <v>457</v>
      </c>
      <c r="Y575" t="s">
        <v>51</v>
      </c>
      <c r="AA575" t="str">
        <f>A575&amp;B575&amp;C575&amp;D575&amp;E575&amp;F575&amp;G575&amp;H575&amp;I575&amp;J575&amp;K575&amp;L575&amp;M575&amp;N575&amp;O575&amp;P575&amp;Q575&amp;R575&amp;S575&amp;T575&amp;U575&amp;V575&amp;W575&amp;X575&amp;Y575</f>
        <v>1041624100144352.1638482Shipped252005Planes157S18_1662L'ordine Souveniers0522-556555Strada Provinciale 124Reggio Emilia42100ItalyEMEAMoroniMaurizioMedium</v>
      </c>
      <c r="AB575" t="str">
        <f>IF(C575&lt;100,(B575*C575),"Can't Verify")</f>
        <v>Can't Verify</v>
      </c>
    </row>
    <row r="576" spans="1:28" x14ac:dyDescent="0.2">
      <c r="A576">
        <v>10398</v>
      </c>
      <c r="B576">
        <v>34</v>
      </c>
      <c r="C576">
        <v>76.88</v>
      </c>
      <c r="D576">
        <v>15</v>
      </c>
      <c r="E576">
        <v>2613.92</v>
      </c>
      <c r="F576" s="1">
        <v>38441</v>
      </c>
      <c r="G576" t="s">
        <v>25</v>
      </c>
      <c r="H576">
        <v>1</v>
      </c>
      <c r="I576">
        <v>3</v>
      </c>
      <c r="J576">
        <v>2005</v>
      </c>
      <c r="K576" t="s">
        <v>566</v>
      </c>
      <c r="L576">
        <v>84</v>
      </c>
      <c r="M576" t="s">
        <v>592</v>
      </c>
      <c r="N576" t="s">
        <v>37</v>
      </c>
      <c r="O576" t="s">
        <v>38</v>
      </c>
      <c r="P576" t="s">
        <v>39</v>
      </c>
      <c r="R576" t="s">
        <v>40</v>
      </c>
      <c r="T576">
        <v>51100</v>
      </c>
      <c r="U576" t="s">
        <v>41</v>
      </c>
      <c r="V576" t="s">
        <v>42</v>
      </c>
      <c r="W576" t="s">
        <v>43</v>
      </c>
      <c r="X576" t="s">
        <v>44</v>
      </c>
      <c r="Y576" t="s">
        <v>36</v>
      </c>
      <c r="AA576" t="str">
        <f>A576&amp;B576&amp;C576&amp;D576&amp;E576&amp;F576&amp;G576&amp;H576&amp;I576&amp;J576&amp;K576&amp;L576&amp;M576&amp;N576&amp;O576&amp;P576&amp;Q576&amp;R576&amp;S576&amp;T576&amp;U576&amp;V576&amp;W576&amp;X576&amp;Y576</f>
        <v>103983476.88152613.9238441Shipped132005Planes84S18_2581Reims Collectables26.47.155559 rue de l'AbbayeReims51100FranceEMEAHenriotPaulSmall</v>
      </c>
      <c r="AB576">
        <f>IF(C576&lt;100,(B576*C576),"Can't Verify")</f>
        <v>2613.92</v>
      </c>
    </row>
    <row r="577" spans="1:28" x14ac:dyDescent="0.2">
      <c r="A577">
        <v>10119</v>
      </c>
      <c r="B577">
        <v>43</v>
      </c>
      <c r="C577">
        <v>100</v>
      </c>
      <c r="D577">
        <v>3</v>
      </c>
      <c r="E577">
        <v>6916.12</v>
      </c>
      <c r="F577" s="1">
        <v>37739</v>
      </c>
      <c r="G577" t="s">
        <v>25</v>
      </c>
      <c r="H577">
        <v>2</v>
      </c>
      <c r="I577">
        <v>4</v>
      </c>
      <c r="J577">
        <v>2003</v>
      </c>
      <c r="K577" t="s">
        <v>566</v>
      </c>
      <c r="L577">
        <v>157</v>
      </c>
      <c r="M577" t="s">
        <v>567</v>
      </c>
      <c r="N577" t="s">
        <v>144</v>
      </c>
      <c r="O577" t="s">
        <v>145</v>
      </c>
      <c r="P577" t="s">
        <v>146</v>
      </c>
      <c r="R577" t="s">
        <v>147</v>
      </c>
      <c r="T577">
        <v>5020</v>
      </c>
      <c r="U577" t="s">
        <v>148</v>
      </c>
      <c r="V577" t="s">
        <v>42</v>
      </c>
      <c r="W577" t="s">
        <v>149</v>
      </c>
      <c r="X577" t="s">
        <v>150</v>
      </c>
      <c r="Y577" t="s">
        <v>51</v>
      </c>
      <c r="AA577" t="str">
        <f>A577&amp;B577&amp;C577&amp;D577&amp;E577&amp;F577&amp;G577&amp;H577&amp;I577&amp;J577&amp;K577&amp;L577&amp;M577&amp;N577&amp;O577&amp;P577&amp;Q577&amp;R577&amp;S577&amp;T577&amp;U577&amp;V577&amp;W577&amp;X577&amp;Y577</f>
        <v>101194310036916.1237739Shipped242003Planes157S18_1662Salzburg Collectables6562-9555Geislweg 14Salzburg5020AustriaEMEAPippsGeorgMedium</v>
      </c>
      <c r="AB577" t="str">
        <f>IF(C577&lt;100,(B577*C577),"Can't Verify")</f>
        <v>Can't Verify</v>
      </c>
    </row>
    <row r="578" spans="1:28" x14ac:dyDescent="0.2">
      <c r="A578">
        <v>10222</v>
      </c>
      <c r="B578">
        <v>49</v>
      </c>
      <c r="C578">
        <v>100</v>
      </c>
      <c r="D578">
        <v>4</v>
      </c>
      <c r="E578">
        <v>6954.08</v>
      </c>
      <c r="F578" s="1">
        <v>38036</v>
      </c>
      <c r="G578" t="s">
        <v>25</v>
      </c>
      <c r="H578">
        <v>1</v>
      </c>
      <c r="I578">
        <v>2</v>
      </c>
      <c r="J578">
        <v>2004</v>
      </c>
      <c r="K578" t="s">
        <v>566</v>
      </c>
      <c r="L578">
        <v>157</v>
      </c>
      <c r="M578" t="s">
        <v>567</v>
      </c>
      <c r="N578" t="s">
        <v>362</v>
      </c>
      <c r="O578">
        <v>7605558146</v>
      </c>
      <c r="P578" t="s">
        <v>363</v>
      </c>
      <c r="R578" t="s">
        <v>364</v>
      </c>
      <c r="S578" t="s">
        <v>55</v>
      </c>
      <c r="T578">
        <v>91217</v>
      </c>
      <c r="U578" t="s">
        <v>32</v>
      </c>
      <c r="V578" t="s">
        <v>33</v>
      </c>
      <c r="W578" t="s">
        <v>237</v>
      </c>
      <c r="X578" t="s">
        <v>276</v>
      </c>
      <c r="Y578" t="s">
        <v>51</v>
      </c>
      <c r="AA578" t="str">
        <f>A578&amp;B578&amp;C578&amp;D578&amp;E578&amp;F578&amp;G578&amp;H578&amp;I578&amp;J578&amp;K578&amp;L578&amp;M578&amp;N578&amp;O578&amp;P578&amp;Q578&amp;R578&amp;S578&amp;T578&amp;U578&amp;V578&amp;W578&amp;X578&amp;Y578</f>
        <v>102224910046954.0838036Shipped122004Planes157S18_1662Collectable Mini Designs Co.7605558146361 Furth CircleSan DiegoCA91217USANAThompsonValarieMedium</v>
      </c>
      <c r="AB578" t="str">
        <f>IF(C578&lt;100,(B578*C578),"Can't Verify")</f>
        <v>Can't Verify</v>
      </c>
    </row>
    <row r="579" spans="1:28" x14ac:dyDescent="0.2">
      <c r="A579">
        <v>10400</v>
      </c>
      <c r="B579">
        <v>34</v>
      </c>
      <c r="C579">
        <v>100</v>
      </c>
      <c r="D579">
        <v>1</v>
      </c>
      <c r="E579">
        <v>6433.82</v>
      </c>
      <c r="F579" s="1">
        <v>38443</v>
      </c>
      <c r="G579" t="s">
        <v>25</v>
      </c>
      <c r="H579">
        <v>2</v>
      </c>
      <c r="I579">
        <v>4</v>
      </c>
      <c r="J579">
        <v>2005</v>
      </c>
      <c r="K579" t="s">
        <v>566</v>
      </c>
      <c r="L579">
        <v>157</v>
      </c>
      <c r="M579" t="s">
        <v>567</v>
      </c>
      <c r="N579" t="s">
        <v>397</v>
      </c>
      <c r="O579">
        <v>4085553659</v>
      </c>
      <c r="P579" t="s">
        <v>398</v>
      </c>
      <c r="R579" t="s">
        <v>399</v>
      </c>
      <c r="S579" t="s">
        <v>55</v>
      </c>
      <c r="T579">
        <v>94217</v>
      </c>
      <c r="U579" t="s">
        <v>32</v>
      </c>
      <c r="V579" t="s">
        <v>33</v>
      </c>
      <c r="W579" t="s">
        <v>102</v>
      </c>
      <c r="X579" t="s">
        <v>400</v>
      </c>
      <c r="Y579" t="s">
        <v>51</v>
      </c>
      <c r="AA579" t="str">
        <f>A579&amp;B579&amp;C579&amp;D579&amp;E579&amp;F579&amp;G579&amp;H579&amp;I579&amp;J579&amp;K579&amp;L579&amp;M579&amp;N579&amp;O579&amp;P579&amp;Q579&amp;R579&amp;S579&amp;T579&amp;U579&amp;V579&amp;W579&amp;X579&amp;Y579</f>
        <v>104003410016433.8238443Shipped242005Planes157S18_1662The Sharp Gifts Warehouse40855536593086 Ingle Ln.San JoseCA94217USANAFrickSueMedium</v>
      </c>
      <c r="AB579" t="str">
        <f>IF(C579&lt;100,(B579*C579),"Can't Verify")</f>
        <v>Can't Verify</v>
      </c>
    </row>
    <row r="580" spans="1:28" x14ac:dyDescent="0.2">
      <c r="A580">
        <v>10250</v>
      </c>
      <c r="B580">
        <v>45</v>
      </c>
      <c r="C580">
        <v>100</v>
      </c>
      <c r="D580">
        <v>14</v>
      </c>
      <c r="E580">
        <v>8160.3</v>
      </c>
      <c r="F580" s="1">
        <v>38118</v>
      </c>
      <c r="G580" t="s">
        <v>25</v>
      </c>
      <c r="H580">
        <v>2</v>
      </c>
      <c r="I580">
        <v>5</v>
      </c>
      <c r="J580">
        <v>2004</v>
      </c>
      <c r="K580" t="s">
        <v>566</v>
      </c>
      <c r="L580">
        <v>157</v>
      </c>
      <c r="M580" t="s">
        <v>567</v>
      </c>
      <c r="N580" t="s">
        <v>397</v>
      </c>
      <c r="O580">
        <v>4085553659</v>
      </c>
      <c r="P580" t="s">
        <v>398</v>
      </c>
      <c r="R580" t="s">
        <v>399</v>
      </c>
      <c r="S580" t="s">
        <v>55</v>
      </c>
      <c r="T580">
        <v>94217</v>
      </c>
      <c r="U580" t="s">
        <v>32</v>
      </c>
      <c r="V580" t="s">
        <v>33</v>
      </c>
      <c r="W580" t="s">
        <v>102</v>
      </c>
      <c r="X580" t="s">
        <v>400</v>
      </c>
      <c r="Y580" t="s">
        <v>151</v>
      </c>
      <c r="AA580" t="str">
        <f>A580&amp;B580&amp;C580&amp;D580&amp;E580&amp;F580&amp;G580&amp;H580&amp;I580&amp;J580&amp;K580&amp;L580&amp;M580&amp;N580&amp;O580&amp;P580&amp;Q580&amp;R580&amp;S580&amp;T580&amp;U580&amp;V580&amp;W580&amp;X580&amp;Y580</f>
        <v>1025045100148160.338118Shipped252004Planes157S18_1662The Sharp Gifts Warehouse40855536593086 Ingle Ln.San JoseCA94217USANAFrickSueLarge</v>
      </c>
      <c r="AB580" t="str">
        <f>IF(C580&lt;100,(B580*C580),"Can't Verify")</f>
        <v>Can't Verify</v>
      </c>
    </row>
    <row r="581" spans="1:28" x14ac:dyDescent="0.2">
      <c r="A581">
        <v>10343</v>
      </c>
      <c r="B581">
        <v>25</v>
      </c>
      <c r="C581">
        <v>52.32</v>
      </c>
      <c r="D581">
        <v>3</v>
      </c>
      <c r="E581">
        <v>1308</v>
      </c>
      <c r="F581" s="1">
        <v>38315</v>
      </c>
      <c r="G581" t="s">
        <v>25</v>
      </c>
      <c r="H581">
        <v>4</v>
      </c>
      <c r="I581">
        <v>11</v>
      </c>
      <c r="J581">
        <v>2004</v>
      </c>
      <c r="K581" t="s">
        <v>181</v>
      </c>
      <c r="L581">
        <v>132</v>
      </c>
      <c r="M581" t="s">
        <v>595</v>
      </c>
      <c r="N581" t="s">
        <v>37</v>
      </c>
      <c r="O581" t="s">
        <v>38</v>
      </c>
      <c r="P581" t="s">
        <v>39</v>
      </c>
      <c r="R581" t="s">
        <v>40</v>
      </c>
      <c r="T581">
        <v>51100</v>
      </c>
      <c r="U581" t="s">
        <v>41</v>
      </c>
      <c r="V581" t="s">
        <v>42</v>
      </c>
      <c r="W581" t="s">
        <v>43</v>
      </c>
      <c r="X581" t="s">
        <v>44</v>
      </c>
      <c r="Y581" t="s">
        <v>36</v>
      </c>
      <c r="AA581" t="str">
        <f>A581&amp;B581&amp;C581&amp;D581&amp;E581&amp;F581&amp;G581&amp;H581&amp;I581&amp;J581&amp;K581&amp;L581&amp;M581&amp;N581&amp;O581&amp;P581&amp;Q581&amp;R581&amp;S581&amp;T581&amp;U581&amp;V581&amp;W581&amp;X581&amp;Y581</f>
        <v>103432552.323130838315Shipped4112004Classic Cars132S18_2870Reims Collectables26.47.155559 rue de l'AbbayeReims51100FranceEMEAHenriotPaulSmall</v>
      </c>
      <c r="AB581">
        <f>IF(C581&lt;100,(B581*C581),"Can't Verify")</f>
        <v>1308</v>
      </c>
    </row>
    <row r="582" spans="1:28" x14ac:dyDescent="0.2">
      <c r="A582">
        <v>10173</v>
      </c>
      <c r="B582">
        <v>24</v>
      </c>
      <c r="C582">
        <v>100</v>
      </c>
      <c r="D582">
        <v>13</v>
      </c>
      <c r="E582">
        <v>3508.8</v>
      </c>
      <c r="F582" s="1">
        <v>37930</v>
      </c>
      <c r="G582" t="s">
        <v>25</v>
      </c>
      <c r="H582">
        <v>4</v>
      </c>
      <c r="I582">
        <v>11</v>
      </c>
      <c r="J582">
        <v>2003</v>
      </c>
      <c r="K582" t="s">
        <v>550</v>
      </c>
      <c r="L582">
        <v>170</v>
      </c>
      <c r="M582" t="s">
        <v>584</v>
      </c>
      <c r="N582" t="s">
        <v>552</v>
      </c>
      <c r="O582" t="s">
        <v>553</v>
      </c>
      <c r="P582" t="s">
        <v>554</v>
      </c>
      <c r="R582" t="s">
        <v>555</v>
      </c>
      <c r="T582">
        <v>24100</v>
      </c>
      <c r="U582" t="s">
        <v>258</v>
      </c>
      <c r="V582" t="s">
        <v>42</v>
      </c>
      <c r="W582" t="s">
        <v>556</v>
      </c>
      <c r="X582" t="s">
        <v>557</v>
      </c>
      <c r="Y582" t="s">
        <v>51</v>
      </c>
      <c r="AA582" t="str">
        <f>A582&amp;B582&amp;C582&amp;D582&amp;E582&amp;F582&amp;G582&amp;H582&amp;I582&amp;J582&amp;K582&amp;L582&amp;M582&amp;N582&amp;O582&amp;P582&amp;Q582&amp;R582&amp;S582&amp;T582&amp;U582&amp;V582&amp;W582&amp;X582&amp;Y582</f>
        <v>1017324100133508.837930Shipped4112003Vintage Cars170S18_1749Rovelli Gifts035-640555Via Ludovico il Moro 22Bergamo24100ItalyEMEARovelliGiovanniMedium</v>
      </c>
      <c r="AB582" t="str">
        <f>IF(C582&lt;100,(B582*C582),"Can't Verify")</f>
        <v>Can't Verify</v>
      </c>
    </row>
    <row r="583" spans="1:28" x14ac:dyDescent="0.2">
      <c r="A583">
        <v>10149</v>
      </c>
      <c r="B583">
        <v>34</v>
      </c>
      <c r="C583">
        <v>100</v>
      </c>
      <c r="D583">
        <v>11</v>
      </c>
      <c r="E583">
        <v>5375.4</v>
      </c>
      <c r="F583" s="1">
        <v>37876</v>
      </c>
      <c r="G583" t="s">
        <v>25</v>
      </c>
      <c r="H583">
        <v>3</v>
      </c>
      <c r="I583">
        <v>9</v>
      </c>
      <c r="J583">
        <v>2003</v>
      </c>
      <c r="K583" t="s">
        <v>550</v>
      </c>
      <c r="L583">
        <v>170</v>
      </c>
      <c r="M583" t="s">
        <v>584</v>
      </c>
      <c r="N583" t="s">
        <v>526</v>
      </c>
      <c r="O583">
        <v>4155554312</v>
      </c>
      <c r="P583" t="s">
        <v>527</v>
      </c>
      <c r="R583" t="s">
        <v>528</v>
      </c>
      <c r="S583" t="s">
        <v>55</v>
      </c>
      <c r="T583">
        <v>94217</v>
      </c>
      <c r="U583" t="s">
        <v>32</v>
      </c>
      <c r="V583" t="s">
        <v>33</v>
      </c>
      <c r="W583" t="s">
        <v>529</v>
      </c>
      <c r="X583" t="s">
        <v>400</v>
      </c>
      <c r="Y583" t="s">
        <v>51</v>
      </c>
      <c r="AA583" t="str">
        <f>A583&amp;B583&amp;C583&amp;D583&amp;E583&amp;F583&amp;G583&amp;H583&amp;I583&amp;J583&amp;K583&amp;L583&amp;M583&amp;N583&amp;O583&amp;P583&amp;Q583&amp;R583&amp;S583&amp;T583&amp;U583&amp;V583&amp;W583&amp;X583&amp;Y583</f>
        <v>1014934100115375.437876Shipped392003Vintage Cars170S18_1749Signal Collectibles Ltd.41555543122793 Furth CircleBrisbaneCA94217USANATaylorSueMedium</v>
      </c>
      <c r="AB583" t="str">
        <f>IF(C583&lt;100,(B583*C583),"Can't Verify")</f>
        <v>Can't Verify</v>
      </c>
    </row>
    <row r="584" spans="1:28" x14ac:dyDescent="0.2">
      <c r="A584">
        <v>10420</v>
      </c>
      <c r="B584">
        <v>37</v>
      </c>
      <c r="C584">
        <v>100</v>
      </c>
      <c r="D584">
        <v>5</v>
      </c>
      <c r="E584">
        <v>5283.6</v>
      </c>
      <c r="F584" s="1">
        <v>38501</v>
      </c>
      <c r="G584" t="s">
        <v>300</v>
      </c>
      <c r="H584">
        <v>2</v>
      </c>
      <c r="I584">
        <v>5</v>
      </c>
      <c r="J584">
        <v>2005</v>
      </c>
      <c r="K584" t="s">
        <v>550</v>
      </c>
      <c r="L584">
        <v>170</v>
      </c>
      <c r="M584" t="s">
        <v>584</v>
      </c>
      <c r="N584" t="s">
        <v>152</v>
      </c>
      <c r="O584" t="s">
        <v>153</v>
      </c>
      <c r="P584" t="s">
        <v>154</v>
      </c>
      <c r="Q584" t="s">
        <v>155</v>
      </c>
      <c r="R584" t="s">
        <v>156</v>
      </c>
      <c r="S584" t="s">
        <v>157</v>
      </c>
      <c r="T584">
        <v>2067</v>
      </c>
      <c r="U584" t="s">
        <v>95</v>
      </c>
      <c r="V584" t="s">
        <v>96</v>
      </c>
      <c r="W584" t="s">
        <v>158</v>
      </c>
      <c r="X584" t="s">
        <v>159</v>
      </c>
      <c r="Y584" t="s">
        <v>51</v>
      </c>
      <c r="AA584" t="str">
        <f>A584&amp;B584&amp;C584&amp;D584&amp;E584&amp;F584&amp;G584&amp;H584&amp;I584&amp;J584&amp;K584&amp;L584&amp;M584&amp;N584&amp;O584&amp;P584&amp;Q584&amp;R584&amp;S584&amp;T584&amp;U584&amp;V584&amp;W584&amp;X584&amp;Y584</f>
        <v>104203710055283.638501In Process252005Vintage Cars170S18_1749Souveniers And Things Co.+61 2 9495 8555Monitor Money Building, 815 Pacific HwyLevel 6ChatswoodNSW2067AustraliaAPACHuxleyAdrianMedium</v>
      </c>
      <c r="AB584" t="str">
        <f>IF(C584&lt;100,(B584*C584),"Can't Verify")</f>
        <v>Can't Verify</v>
      </c>
    </row>
    <row r="585" spans="1:28" x14ac:dyDescent="0.2">
      <c r="A585">
        <v>10193</v>
      </c>
      <c r="B585">
        <v>21</v>
      </c>
      <c r="C585">
        <v>100</v>
      </c>
      <c r="D585">
        <v>14</v>
      </c>
      <c r="E585">
        <v>3141.6</v>
      </c>
      <c r="F585" s="1">
        <v>37946</v>
      </c>
      <c r="G585" t="s">
        <v>25</v>
      </c>
      <c r="H585">
        <v>4</v>
      </c>
      <c r="I585">
        <v>11</v>
      </c>
      <c r="J585">
        <v>2003</v>
      </c>
      <c r="K585" t="s">
        <v>550</v>
      </c>
      <c r="L585">
        <v>170</v>
      </c>
      <c r="M585" t="s">
        <v>584</v>
      </c>
      <c r="N585" t="s">
        <v>558</v>
      </c>
      <c r="O585" t="s">
        <v>559</v>
      </c>
      <c r="P585" t="s">
        <v>560</v>
      </c>
      <c r="R585" t="s">
        <v>561</v>
      </c>
      <c r="S585" t="s">
        <v>94</v>
      </c>
      <c r="T585">
        <v>3150</v>
      </c>
      <c r="U585" t="s">
        <v>95</v>
      </c>
      <c r="V585" t="s">
        <v>96</v>
      </c>
      <c r="W585" t="s">
        <v>562</v>
      </c>
      <c r="X585" t="s">
        <v>563</v>
      </c>
      <c r="Y585" t="s">
        <v>51</v>
      </c>
      <c r="AA585" t="str">
        <f>A585&amp;B585&amp;C585&amp;D585&amp;E585&amp;F585&amp;G585&amp;H585&amp;I585&amp;J585&amp;K585&amp;L585&amp;M585&amp;N585&amp;O585&amp;P585&amp;Q585&amp;R585&amp;S585&amp;T585&amp;U585&amp;V585&amp;W585&amp;X585&amp;Y585</f>
        <v>1019321100143141.637946Shipped4112003Vintage Cars170S18_1749Australian Collectables, Ltd61-9-3844-65557 Allen StreetGlen WaverlyVictoria3150AustraliaAPACConnerySeanMedium</v>
      </c>
      <c r="AB585" t="str">
        <f>IF(C585&lt;100,(B585*C585),"Can't Verify")</f>
        <v>Can't Verify</v>
      </c>
    </row>
    <row r="586" spans="1:28" x14ac:dyDescent="0.2">
      <c r="A586">
        <v>10124</v>
      </c>
      <c r="B586">
        <v>21</v>
      </c>
      <c r="C586">
        <v>100</v>
      </c>
      <c r="D586">
        <v>6</v>
      </c>
      <c r="E586">
        <v>2856</v>
      </c>
      <c r="F586" s="1">
        <v>37762</v>
      </c>
      <c r="G586" t="s">
        <v>25</v>
      </c>
      <c r="H586">
        <v>2</v>
      </c>
      <c r="I586">
        <v>5</v>
      </c>
      <c r="J586">
        <v>2003</v>
      </c>
      <c r="K586" t="s">
        <v>550</v>
      </c>
      <c r="L586">
        <v>170</v>
      </c>
      <c r="M586" t="s">
        <v>584</v>
      </c>
      <c r="N586" t="s">
        <v>539</v>
      </c>
      <c r="O586">
        <v>7025551838</v>
      </c>
      <c r="P586" t="s">
        <v>540</v>
      </c>
      <c r="R586" t="s">
        <v>541</v>
      </c>
      <c r="S586" t="s">
        <v>542</v>
      </c>
      <c r="T586">
        <v>83030</v>
      </c>
      <c r="U586" t="s">
        <v>32</v>
      </c>
      <c r="V586" t="s">
        <v>33</v>
      </c>
      <c r="W586" t="s">
        <v>113</v>
      </c>
      <c r="X586" t="s">
        <v>400</v>
      </c>
      <c r="Y586" t="s">
        <v>36</v>
      </c>
      <c r="AA586" t="str">
        <f>A586&amp;B586&amp;C586&amp;D586&amp;E586&amp;F586&amp;G586&amp;H586&amp;I586&amp;J586&amp;K586&amp;L586&amp;M586&amp;N586&amp;O586&amp;P586&amp;Q586&amp;R586&amp;S586&amp;T586&amp;U586&amp;V586&amp;W586&amp;X586&amp;Y586</f>
        <v>10124211006285637762Shipped252003Vintage Cars170S18_1749Signal Gift Stores70255518388489 Strong St.Las VegasNV83030USANAKingSueSmall</v>
      </c>
      <c r="AB586" t="str">
        <f>IF(C586&lt;100,(B586*C586),"Can't Verify")</f>
        <v>Can't Verify</v>
      </c>
    </row>
    <row r="587" spans="1:28" x14ac:dyDescent="0.2">
      <c r="A587">
        <v>10302</v>
      </c>
      <c r="B587">
        <v>43</v>
      </c>
      <c r="C587">
        <v>100</v>
      </c>
      <c r="D587">
        <v>1</v>
      </c>
      <c r="E587">
        <v>7310</v>
      </c>
      <c r="F587" s="1">
        <v>37900</v>
      </c>
      <c r="G587" t="s">
        <v>25</v>
      </c>
      <c r="H587">
        <v>4</v>
      </c>
      <c r="I587">
        <v>10</v>
      </c>
      <c r="J587">
        <v>2003</v>
      </c>
      <c r="K587" t="s">
        <v>550</v>
      </c>
      <c r="L587">
        <v>170</v>
      </c>
      <c r="M587" t="s">
        <v>584</v>
      </c>
      <c r="N587" t="s">
        <v>165</v>
      </c>
      <c r="O587" t="s">
        <v>166</v>
      </c>
      <c r="P587" t="s">
        <v>167</v>
      </c>
      <c r="R587" t="s">
        <v>168</v>
      </c>
      <c r="T587" t="s">
        <v>169</v>
      </c>
      <c r="U587" t="s">
        <v>170</v>
      </c>
      <c r="V587" t="s">
        <v>42</v>
      </c>
      <c r="W587" t="s">
        <v>171</v>
      </c>
      <c r="X587" t="s">
        <v>172</v>
      </c>
      <c r="Y587" t="s">
        <v>151</v>
      </c>
      <c r="AA587" t="str">
        <f>A587&amp;B587&amp;C587&amp;D587&amp;E587&amp;F587&amp;G587&amp;H587&amp;I587&amp;J587&amp;K587&amp;L587&amp;M587&amp;N587&amp;O587&amp;P587&amp;Q587&amp;R587&amp;S587&amp;T587&amp;U587&amp;V587&amp;W587&amp;X587&amp;Y587</f>
        <v>10302431001731037900Shipped4102003Vintage Cars170S18_1749UK Collectables, Ltd.(171) 555-2282Berkeley Gardens 12  BreweryLiverpoolWX1 6LTUKEMEADevonElizabethLarge</v>
      </c>
      <c r="AB587" t="str">
        <f>IF(C587&lt;100,(B587*C587),"Can't Verify")</f>
        <v>Can't Verify</v>
      </c>
    </row>
    <row r="588" spans="1:28" x14ac:dyDescent="0.2">
      <c r="A588">
        <v>10137</v>
      </c>
      <c r="B588">
        <v>37</v>
      </c>
      <c r="C588">
        <v>100</v>
      </c>
      <c r="D588">
        <v>3</v>
      </c>
      <c r="E588">
        <v>4346.76</v>
      </c>
      <c r="F588" s="1">
        <v>37812</v>
      </c>
      <c r="G588" t="s">
        <v>25</v>
      </c>
      <c r="H588">
        <v>3</v>
      </c>
      <c r="I588">
        <v>7</v>
      </c>
      <c r="J588">
        <v>2003</v>
      </c>
      <c r="K588" t="s">
        <v>181</v>
      </c>
      <c r="L588">
        <v>132</v>
      </c>
      <c r="M588" t="s">
        <v>595</v>
      </c>
      <c r="N588" t="s">
        <v>37</v>
      </c>
      <c r="O588" t="s">
        <v>38</v>
      </c>
      <c r="P588" t="s">
        <v>39</v>
      </c>
      <c r="R588" t="s">
        <v>40</v>
      </c>
      <c r="T588">
        <v>51100</v>
      </c>
      <c r="U588" t="s">
        <v>41</v>
      </c>
      <c r="V588" t="s">
        <v>42</v>
      </c>
      <c r="W588" t="s">
        <v>43</v>
      </c>
      <c r="X588" t="s">
        <v>44</v>
      </c>
      <c r="Y588" t="s">
        <v>51</v>
      </c>
      <c r="AA588" t="str">
        <f>A588&amp;B588&amp;C588&amp;D588&amp;E588&amp;F588&amp;G588&amp;H588&amp;I588&amp;J588&amp;K588&amp;L588&amp;M588&amp;N588&amp;O588&amp;P588&amp;Q588&amp;R588&amp;S588&amp;T588&amp;U588&amp;V588&amp;W588&amp;X588&amp;Y588</f>
        <v>101373710034346.7637812Shipped372003Classic Cars132S18_2870Reims Collectables26.47.155559 rue de l'AbbayeReims51100FranceEMEAHenriotPaulMedium</v>
      </c>
      <c r="AB588" t="str">
        <f>IF(C588&lt;100,(B588*C588),"Can't Verify")</f>
        <v>Can't Verify</v>
      </c>
    </row>
    <row r="589" spans="1:28" x14ac:dyDescent="0.2">
      <c r="A589">
        <v>10214</v>
      </c>
      <c r="B589">
        <v>30</v>
      </c>
      <c r="C589">
        <v>100</v>
      </c>
      <c r="D589">
        <v>7</v>
      </c>
      <c r="E589">
        <v>5967</v>
      </c>
      <c r="F589" s="1">
        <v>38012</v>
      </c>
      <c r="G589" t="s">
        <v>25</v>
      </c>
      <c r="H589">
        <v>1</v>
      </c>
      <c r="I589">
        <v>1</v>
      </c>
      <c r="J589">
        <v>2004</v>
      </c>
      <c r="K589" t="s">
        <v>550</v>
      </c>
      <c r="L589">
        <v>170</v>
      </c>
      <c r="M589" t="s">
        <v>584</v>
      </c>
      <c r="N589" t="s">
        <v>191</v>
      </c>
      <c r="O589" t="s">
        <v>192</v>
      </c>
      <c r="P589" t="s">
        <v>193</v>
      </c>
      <c r="R589" t="s">
        <v>177</v>
      </c>
      <c r="T589">
        <v>28023</v>
      </c>
      <c r="U589" t="s">
        <v>178</v>
      </c>
      <c r="V589" t="s">
        <v>42</v>
      </c>
      <c r="W589" t="s">
        <v>194</v>
      </c>
      <c r="X589" t="s">
        <v>195</v>
      </c>
      <c r="Y589" t="s">
        <v>51</v>
      </c>
      <c r="AA589" t="str">
        <f>A589&amp;B589&amp;C589&amp;D589&amp;E589&amp;F589&amp;G589&amp;H589&amp;I589&amp;J589&amp;K589&amp;L589&amp;M589&amp;N589&amp;O589&amp;P589&amp;Q589&amp;R589&amp;S589&amp;T589&amp;U589&amp;V589&amp;W589&amp;X589&amp;Y589</f>
        <v>10214301007596738012Shipped112004Vintage Cars170S18_1749Corrida Auto Replicas, Ltd(91) 555 22 82C/ Araquil, 67Madrid28023SpainEMEASommerMart°nMedium</v>
      </c>
      <c r="AB589" t="str">
        <f>IF(C589&lt;100,(B589*C589),"Can't Verify")</f>
        <v>Can't Verify</v>
      </c>
    </row>
    <row r="590" spans="1:28" x14ac:dyDescent="0.2">
      <c r="A590" s="2">
        <v>10379</v>
      </c>
      <c r="B590" s="2">
        <v>39</v>
      </c>
      <c r="C590" s="2">
        <v>100</v>
      </c>
      <c r="D590" s="2">
        <v>2</v>
      </c>
      <c r="E590" s="2">
        <v>5399.55</v>
      </c>
      <c r="F590" s="3">
        <v>38393</v>
      </c>
      <c r="G590" s="2" t="s">
        <v>25</v>
      </c>
      <c r="H590" s="2">
        <v>1</v>
      </c>
      <c r="I590" s="2">
        <v>2</v>
      </c>
      <c r="J590" s="2" t="s">
        <v>550</v>
      </c>
      <c r="K590" s="2">
        <v>2005</v>
      </c>
      <c r="L590" s="2">
        <v>170</v>
      </c>
      <c r="M590" s="2" t="s">
        <v>584</v>
      </c>
      <c r="N590" s="2" t="s">
        <v>174</v>
      </c>
      <c r="O590" s="2" t="s">
        <v>175</v>
      </c>
      <c r="P590" s="2" t="s">
        <v>176</v>
      </c>
      <c r="Q590" s="2"/>
      <c r="R590" s="2" t="s">
        <v>177</v>
      </c>
      <c r="S590" s="2"/>
      <c r="T590" s="2">
        <v>28034</v>
      </c>
      <c r="U590" s="2" t="s">
        <v>178</v>
      </c>
      <c r="V590" s="2" t="s">
        <v>42</v>
      </c>
      <c r="W590" s="2" t="s">
        <v>179</v>
      </c>
      <c r="X590" s="2" t="s">
        <v>180</v>
      </c>
      <c r="Y590" s="2" t="s">
        <v>51</v>
      </c>
      <c r="Z590" s="2" t="s">
        <v>684</v>
      </c>
      <c r="AA590" s="2" t="str">
        <f>A590&amp;B590&amp;C590&amp;D590&amp;E590&amp;F590&amp;G590&amp;H590&amp;I590&amp;J590&amp;K590&amp;L590&amp;M590&amp;N590&amp;O590&amp;P590&amp;Q590&amp;R590&amp;S590&amp;T590&amp;U590&amp;V590&amp;W590&amp;X590&amp;Y590</f>
        <v>103793910025399.5538393Shipped12Vintage Cars2005170S18_1749Euro Shopping Channel(91) 555 94 44C/ Moralzarzal, 86Madrid28034SpainEMEAFreyreDiegoMedium</v>
      </c>
      <c r="AB590" t="str">
        <f>IF(C590&lt;100,(B590*C590),"Can't Verify")</f>
        <v>Can't Verify</v>
      </c>
    </row>
    <row r="591" spans="1:28" x14ac:dyDescent="0.2">
      <c r="A591">
        <v>10110</v>
      </c>
      <c r="B591">
        <v>42</v>
      </c>
      <c r="C591">
        <v>100</v>
      </c>
      <c r="D591">
        <v>7</v>
      </c>
      <c r="E591">
        <v>6069</v>
      </c>
      <c r="F591" s="1">
        <v>37698</v>
      </c>
      <c r="G591" t="s">
        <v>25</v>
      </c>
      <c r="H591">
        <v>1</v>
      </c>
      <c r="I591">
        <v>3</v>
      </c>
      <c r="J591">
        <v>2003</v>
      </c>
      <c r="K591" t="s">
        <v>550</v>
      </c>
      <c r="L591">
        <v>170</v>
      </c>
      <c r="M591" t="s">
        <v>584</v>
      </c>
      <c r="N591" t="s">
        <v>492</v>
      </c>
      <c r="O591" t="s">
        <v>493</v>
      </c>
      <c r="P591" t="s">
        <v>494</v>
      </c>
      <c r="R591" t="s">
        <v>495</v>
      </c>
      <c r="T591" t="s">
        <v>496</v>
      </c>
      <c r="U591" t="s">
        <v>170</v>
      </c>
      <c r="V591" t="s">
        <v>42</v>
      </c>
      <c r="W591" t="s">
        <v>497</v>
      </c>
      <c r="X591" t="s">
        <v>94</v>
      </c>
      <c r="Y591" t="s">
        <v>51</v>
      </c>
      <c r="AA591" t="str">
        <f>A591&amp;B591&amp;C591&amp;D591&amp;E591&amp;F591&amp;G591&amp;H591&amp;I591&amp;J591&amp;K591&amp;L591&amp;M591&amp;N591&amp;O591&amp;P591&amp;Q591&amp;R591&amp;S591&amp;T591&amp;U591&amp;V591&amp;W591&amp;X591&amp;Y591</f>
        <v>10110421007606937698Shipped132003Vintage Cars170S18_1749AV Stores, Co.(171) 555-1555Fauntleroy CircusManchesterEC2 5NTUKEMEAAshworthVictoriaMedium</v>
      </c>
      <c r="AB591" t="str">
        <f>IF(C591&lt;100,(B591*C591),"Can't Verify")</f>
        <v>Can't Verify</v>
      </c>
    </row>
    <row r="592" spans="1:28" x14ac:dyDescent="0.2">
      <c r="A592">
        <v>10398</v>
      </c>
      <c r="B592">
        <v>28</v>
      </c>
      <c r="C592">
        <v>72.260000000000005</v>
      </c>
      <c r="D592">
        <v>18</v>
      </c>
      <c r="E592">
        <v>2023.28</v>
      </c>
      <c r="F592" s="1">
        <v>38441</v>
      </c>
      <c r="G592" t="s">
        <v>25</v>
      </c>
      <c r="H592">
        <v>1</v>
      </c>
      <c r="I592">
        <v>3</v>
      </c>
      <c r="J592">
        <v>2005</v>
      </c>
      <c r="K592" t="s">
        <v>598</v>
      </c>
      <c r="L592">
        <v>86</v>
      </c>
      <c r="M592" t="s">
        <v>599</v>
      </c>
      <c r="N592" t="s">
        <v>37</v>
      </c>
      <c r="O592" t="s">
        <v>38</v>
      </c>
      <c r="P592" t="s">
        <v>39</v>
      </c>
      <c r="R592" t="s">
        <v>40</v>
      </c>
      <c r="T592">
        <v>51100</v>
      </c>
      <c r="U592" t="s">
        <v>41</v>
      </c>
      <c r="V592" t="s">
        <v>42</v>
      </c>
      <c r="W592" t="s">
        <v>43</v>
      </c>
      <c r="X592" t="s">
        <v>44</v>
      </c>
      <c r="Y592" t="s">
        <v>36</v>
      </c>
      <c r="AA592" t="str">
        <f>A592&amp;B592&amp;C592&amp;D592&amp;E592&amp;F592&amp;G592&amp;H592&amp;I592&amp;J592&amp;K592&amp;L592&amp;M592&amp;N592&amp;O592&amp;P592&amp;Q592&amp;R592&amp;S592&amp;T592&amp;U592&amp;V592&amp;W592&amp;X592&amp;Y592</f>
        <v>103982872.26182023.2838441Shipped132005Ships86S18_3029Reims Collectables26.47.155559 rue de l'AbbayeReims51100FranceEMEAHenriotPaulSmall</v>
      </c>
      <c r="AB592">
        <f>IF(C592&lt;100,(B592*C592),"Can't Verify")</f>
        <v>2023.2800000000002</v>
      </c>
    </row>
    <row r="593" spans="1:28" x14ac:dyDescent="0.2">
      <c r="A593">
        <v>10100</v>
      </c>
      <c r="B593">
        <v>30</v>
      </c>
      <c r="C593">
        <v>100</v>
      </c>
      <c r="D593">
        <v>3</v>
      </c>
      <c r="E593">
        <v>5151</v>
      </c>
      <c r="F593" s="1">
        <v>37627</v>
      </c>
      <c r="G593" t="s">
        <v>25</v>
      </c>
      <c r="H593">
        <v>1</v>
      </c>
      <c r="I593">
        <v>1</v>
      </c>
      <c r="J593">
        <v>2003</v>
      </c>
      <c r="K593" t="s">
        <v>550</v>
      </c>
      <c r="L593">
        <v>170</v>
      </c>
      <c r="M593" t="s">
        <v>584</v>
      </c>
      <c r="N593" t="s">
        <v>277</v>
      </c>
      <c r="O593">
        <v>6035558647</v>
      </c>
      <c r="P593" t="s">
        <v>278</v>
      </c>
      <c r="R593" t="s">
        <v>279</v>
      </c>
      <c r="S593" t="s">
        <v>280</v>
      </c>
      <c r="T593">
        <v>62005</v>
      </c>
      <c r="U593" t="s">
        <v>32</v>
      </c>
      <c r="V593" t="s">
        <v>33</v>
      </c>
      <c r="W593" t="s">
        <v>56</v>
      </c>
      <c r="X593" t="s">
        <v>276</v>
      </c>
      <c r="Y593" t="s">
        <v>51</v>
      </c>
      <c r="AA593" t="str">
        <f>A593&amp;B593&amp;C593&amp;D593&amp;E593&amp;F593&amp;G593&amp;H593&amp;I593&amp;J593&amp;K593&amp;L593&amp;M593&amp;N593&amp;O593&amp;P593&amp;Q593&amp;R593&amp;S593&amp;T593&amp;U593&amp;V593&amp;W593&amp;X593&amp;Y593</f>
        <v>10100301003515137627Shipped112003Vintage Cars170S18_1749Online Diecast Creations Co.60355586472304 Long Airport AvenueNashuaNH62005USANAYoungValarieMedium</v>
      </c>
      <c r="AB593" t="str">
        <f>IF(C593&lt;100,(B593*C593),"Can't Verify")</f>
        <v>Can't Verify</v>
      </c>
    </row>
    <row r="594" spans="1:28" x14ac:dyDescent="0.2">
      <c r="A594">
        <v>10204</v>
      </c>
      <c r="B594">
        <v>33</v>
      </c>
      <c r="C594">
        <v>100</v>
      </c>
      <c r="D594">
        <v>4</v>
      </c>
      <c r="E594">
        <v>5890.5</v>
      </c>
      <c r="F594" s="1">
        <v>37957</v>
      </c>
      <c r="G594" t="s">
        <v>25</v>
      </c>
      <c r="H594">
        <v>4</v>
      </c>
      <c r="I594">
        <v>12</v>
      </c>
      <c r="J594">
        <v>2003</v>
      </c>
      <c r="K594" t="s">
        <v>550</v>
      </c>
      <c r="L594">
        <v>170</v>
      </c>
      <c r="M594" t="s">
        <v>584</v>
      </c>
      <c r="N594" t="s">
        <v>475</v>
      </c>
      <c r="O594">
        <v>2125557413</v>
      </c>
      <c r="P594" t="s">
        <v>476</v>
      </c>
      <c r="Q594" t="s">
        <v>477</v>
      </c>
      <c r="R594" t="s">
        <v>30</v>
      </c>
      <c r="S594" t="s">
        <v>31</v>
      </c>
      <c r="T594">
        <v>10022</v>
      </c>
      <c r="U594" t="s">
        <v>32</v>
      </c>
      <c r="V594" t="s">
        <v>33</v>
      </c>
      <c r="W594" t="s">
        <v>56</v>
      </c>
      <c r="X594" t="s">
        <v>478</v>
      </c>
      <c r="Y594" t="s">
        <v>51</v>
      </c>
      <c r="AA594" t="str">
        <f>A594&amp;B594&amp;C594&amp;D594&amp;E594&amp;F594&amp;G594&amp;H594&amp;I594&amp;J594&amp;K594&amp;L594&amp;M594&amp;N594&amp;O594&amp;P594&amp;Q594&amp;R594&amp;S594&amp;T594&amp;U594&amp;V594&amp;W594&amp;X594&amp;Y594</f>
        <v>102043310045890.537957Shipped4122003Vintage Cars170S18_1749Muscle Machine Inc21255574134092 Furth CircleSuite 400NYCNY10022USANAYoungJeffMedium</v>
      </c>
      <c r="AB594" t="str">
        <f>IF(C594&lt;100,(B594*C594),"Can't Verify")</f>
        <v>Can't Verify</v>
      </c>
    </row>
    <row r="595" spans="1:28" x14ac:dyDescent="0.2">
      <c r="A595">
        <v>10367</v>
      </c>
      <c r="B595">
        <v>37</v>
      </c>
      <c r="C595">
        <v>100</v>
      </c>
      <c r="D595">
        <v>3</v>
      </c>
      <c r="E595">
        <v>4703.8100000000004</v>
      </c>
      <c r="F595" s="1">
        <v>38364</v>
      </c>
      <c r="G595" t="s">
        <v>408</v>
      </c>
      <c r="H595">
        <v>1</v>
      </c>
      <c r="I595">
        <v>1</v>
      </c>
      <c r="J595">
        <v>2005</v>
      </c>
      <c r="K595" t="s">
        <v>550</v>
      </c>
      <c r="L595">
        <v>170</v>
      </c>
      <c r="M595" t="s">
        <v>584</v>
      </c>
      <c r="N595" t="s">
        <v>52</v>
      </c>
      <c r="O595">
        <v>6265557265</v>
      </c>
      <c r="P595" t="s">
        <v>53</v>
      </c>
      <c r="R595" t="s">
        <v>54</v>
      </c>
      <c r="S595" t="s">
        <v>55</v>
      </c>
      <c r="T595">
        <v>90003</v>
      </c>
      <c r="U595" t="s">
        <v>32</v>
      </c>
      <c r="V595" t="s">
        <v>33</v>
      </c>
      <c r="W595" t="s">
        <v>56</v>
      </c>
      <c r="X595" t="s">
        <v>57</v>
      </c>
      <c r="Y595" t="s">
        <v>51</v>
      </c>
      <c r="AA595" t="str">
        <f>A595&amp;B595&amp;C595&amp;D595&amp;E595&amp;F595&amp;G595&amp;H595&amp;I595&amp;J595&amp;K595&amp;L595&amp;M595&amp;N595&amp;O595&amp;P595&amp;Q595&amp;R595&amp;S595&amp;T595&amp;U595&amp;V595&amp;W595&amp;X595&amp;Y595</f>
        <v>103673710034703.8138364Resolved112005Vintage Cars170S18_1749Toys4GrownUps.com626555726578934 Hillside Dr.PasadenaCA90003USANAYoungJulieMedium</v>
      </c>
      <c r="AB595" t="str">
        <f>IF(C595&lt;100,(B595*C595),"Can't Verify")</f>
        <v>Can't Verify</v>
      </c>
    </row>
    <row r="596" spans="1:28" x14ac:dyDescent="0.2">
      <c r="A596">
        <v>10331</v>
      </c>
      <c r="B596">
        <v>44</v>
      </c>
      <c r="C596">
        <v>74.040000000000006</v>
      </c>
      <c r="D596">
        <v>7</v>
      </c>
      <c r="E596">
        <v>3257.76</v>
      </c>
      <c r="F596" s="1">
        <v>38308</v>
      </c>
      <c r="G596" t="s">
        <v>25</v>
      </c>
      <c r="H596">
        <v>4</v>
      </c>
      <c r="I596">
        <v>11</v>
      </c>
      <c r="J596">
        <v>2004</v>
      </c>
      <c r="K596" t="s">
        <v>550</v>
      </c>
      <c r="L596">
        <v>170</v>
      </c>
      <c r="M596" t="s">
        <v>584</v>
      </c>
      <c r="N596" t="s">
        <v>309</v>
      </c>
      <c r="O596">
        <v>2155559857</v>
      </c>
      <c r="P596" t="s">
        <v>310</v>
      </c>
      <c r="R596" t="s">
        <v>216</v>
      </c>
      <c r="S596" t="s">
        <v>142</v>
      </c>
      <c r="T596">
        <v>71270</v>
      </c>
      <c r="U596" t="s">
        <v>32</v>
      </c>
      <c r="V596" t="s">
        <v>33</v>
      </c>
      <c r="W596" t="s">
        <v>124</v>
      </c>
      <c r="X596" t="s">
        <v>311</v>
      </c>
      <c r="Y596" t="s">
        <v>51</v>
      </c>
      <c r="AA596" t="str">
        <f>A596&amp;B596&amp;C596&amp;D596&amp;E596&amp;F596&amp;G596&amp;H596&amp;I596&amp;J596&amp;K596&amp;L596&amp;M596&amp;N596&amp;O596&amp;P596&amp;Q596&amp;R596&amp;S596&amp;T596&amp;U596&amp;V596&amp;W596&amp;X596&amp;Y596</f>
        <v>103314474.0473257.7638308Shipped4112004Vintage Cars170S18_1749Motor Mint Distributors Inc.215555985711328 Douglas Av.PhiladelphiaPA71270USANAHernandezRosaMedium</v>
      </c>
      <c r="AB596">
        <f>IF(C596&lt;100,(B596*C596),"Can't Verify")</f>
        <v>3257.76</v>
      </c>
    </row>
    <row r="597" spans="1:28" x14ac:dyDescent="0.2">
      <c r="A597">
        <v>10162</v>
      </c>
      <c r="B597">
        <v>29</v>
      </c>
      <c r="C597">
        <v>100</v>
      </c>
      <c r="D597">
        <v>9</v>
      </c>
      <c r="E597">
        <v>5176.5</v>
      </c>
      <c r="F597" s="1">
        <v>37912</v>
      </c>
      <c r="G597" t="s">
        <v>25</v>
      </c>
      <c r="H597">
        <v>4</v>
      </c>
      <c r="I597">
        <v>10</v>
      </c>
      <c r="J597">
        <v>2003</v>
      </c>
      <c r="K597" t="s">
        <v>550</v>
      </c>
      <c r="L597">
        <v>170</v>
      </c>
      <c r="M597" t="s">
        <v>584</v>
      </c>
      <c r="N597" t="s">
        <v>58</v>
      </c>
      <c r="O597">
        <v>6505551386</v>
      </c>
      <c r="P597" t="s">
        <v>59</v>
      </c>
      <c r="R597" t="s">
        <v>60</v>
      </c>
      <c r="S597" t="s">
        <v>55</v>
      </c>
      <c r="U597" t="s">
        <v>32</v>
      </c>
      <c r="V597" t="s">
        <v>33</v>
      </c>
      <c r="W597" t="s">
        <v>61</v>
      </c>
      <c r="X597" t="s">
        <v>57</v>
      </c>
      <c r="Y597" t="s">
        <v>51</v>
      </c>
      <c r="AA597" t="str">
        <f>A597&amp;B597&amp;C597&amp;D597&amp;E597&amp;F597&amp;G597&amp;H597&amp;I597&amp;J597&amp;K597&amp;L597&amp;M597&amp;N597&amp;O597&amp;P597&amp;Q597&amp;R597&amp;S597&amp;T597&amp;U597&amp;V597&amp;W597&amp;X597&amp;Y597</f>
        <v>101622910095176.537912Shipped4102003Vintage Cars170S18_1749Corporate Gift Ideas Co.65055513867734 Strong St.San FranciscoCAUSANABrownJulieMedium</v>
      </c>
      <c r="AB597" t="str">
        <f>IF(C597&lt;100,(B597*C597),"Can't Verify")</f>
        <v>Can't Verify</v>
      </c>
    </row>
    <row r="598" spans="1:28" x14ac:dyDescent="0.2">
      <c r="A598">
        <v>10407</v>
      </c>
      <c r="B598">
        <v>76</v>
      </c>
      <c r="C598">
        <v>100</v>
      </c>
      <c r="D598">
        <v>2</v>
      </c>
      <c r="E598">
        <v>14082.8</v>
      </c>
      <c r="F598" s="1">
        <v>38464</v>
      </c>
      <c r="G598" t="s">
        <v>401</v>
      </c>
      <c r="H598">
        <v>2</v>
      </c>
      <c r="I598">
        <v>4</v>
      </c>
      <c r="J598">
        <v>2005</v>
      </c>
      <c r="K598" t="s">
        <v>550</v>
      </c>
      <c r="L598">
        <v>170</v>
      </c>
      <c r="M598" t="s">
        <v>584</v>
      </c>
      <c r="N598" t="s">
        <v>397</v>
      </c>
      <c r="O598">
        <v>4085553659</v>
      </c>
      <c r="P598" t="s">
        <v>398</v>
      </c>
      <c r="R598" t="s">
        <v>399</v>
      </c>
      <c r="S598" t="s">
        <v>55</v>
      </c>
      <c r="T598">
        <v>94217</v>
      </c>
      <c r="U598" t="s">
        <v>32</v>
      </c>
      <c r="V598" t="s">
        <v>33</v>
      </c>
      <c r="W598" t="s">
        <v>102</v>
      </c>
      <c r="X598" t="s">
        <v>400</v>
      </c>
      <c r="Y598" t="s">
        <v>151</v>
      </c>
      <c r="AA598" t="str">
        <f>A598&amp;B598&amp;C598&amp;D598&amp;E598&amp;F598&amp;G598&amp;H598&amp;I598&amp;J598&amp;K598&amp;L598&amp;M598&amp;N598&amp;O598&amp;P598&amp;Q598&amp;R598&amp;S598&amp;T598&amp;U598&amp;V598&amp;W598&amp;X598&amp;Y598</f>
        <v>1040776100214082.838464On Hold242005Vintage Cars170S18_1749The Sharp Gifts Warehouse40855536593086 Ingle Ln.San JoseCA94217USANAFrickSueLarge</v>
      </c>
      <c r="AB598" t="str">
        <f>IF(C598&lt;100,(B598*C598),"Can't Verify")</f>
        <v>Can't Verify</v>
      </c>
    </row>
    <row r="599" spans="1:28" x14ac:dyDescent="0.2">
      <c r="A599">
        <v>10312</v>
      </c>
      <c r="B599">
        <v>48</v>
      </c>
      <c r="C599">
        <v>100</v>
      </c>
      <c r="D599">
        <v>17</v>
      </c>
      <c r="E599">
        <v>8078.4</v>
      </c>
      <c r="F599" s="1">
        <v>38281</v>
      </c>
      <c r="G599" t="s">
        <v>25</v>
      </c>
      <c r="H599">
        <v>4</v>
      </c>
      <c r="I599">
        <v>10</v>
      </c>
      <c r="J599">
        <v>2004</v>
      </c>
      <c r="K599" t="s">
        <v>550</v>
      </c>
      <c r="L599">
        <v>170</v>
      </c>
      <c r="M599" t="s">
        <v>584</v>
      </c>
      <c r="N599" t="s">
        <v>272</v>
      </c>
      <c r="O599">
        <v>4155551450</v>
      </c>
      <c r="P599" t="s">
        <v>273</v>
      </c>
      <c r="R599" t="s">
        <v>274</v>
      </c>
      <c r="S599" t="s">
        <v>55</v>
      </c>
      <c r="T599">
        <v>97562</v>
      </c>
      <c r="U599" t="s">
        <v>32</v>
      </c>
      <c r="V599" t="s">
        <v>33</v>
      </c>
      <c r="W599" t="s">
        <v>275</v>
      </c>
      <c r="X599" t="s">
        <v>276</v>
      </c>
      <c r="Y599" t="s">
        <v>151</v>
      </c>
      <c r="AA599" t="str">
        <f>A599&amp;B599&amp;C599&amp;D599&amp;E599&amp;F599&amp;G599&amp;H599&amp;I599&amp;J599&amp;K599&amp;L599&amp;M599&amp;N599&amp;O599&amp;P599&amp;Q599&amp;R599&amp;S599&amp;T599&amp;U599&amp;V599&amp;W599&amp;X599&amp;Y599</f>
        <v>1031248100178078.438281Shipped4102004Vintage Cars170S18_1749Mini Gifts Distributors Ltd.41555514505677 Strong St.San RafaelCA97562USANANelsonValarieLarge</v>
      </c>
      <c r="AB599" t="str">
        <f>IF(C599&lt;100,(B599*C599),"Can't Verify")</f>
        <v>Can't Verify</v>
      </c>
    </row>
    <row r="600" spans="1:28" x14ac:dyDescent="0.2">
      <c r="A600">
        <v>10182</v>
      </c>
      <c r="B600">
        <v>44</v>
      </c>
      <c r="C600">
        <v>100</v>
      </c>
      <c r="D600">
        <v>10</v>
      </c>
      <c r="E600">
        <v>7554.8</v>
      </c>
      <c r="F600" s="1">
        <v>37937</v>
      </c>
      <c r="G600" t="s">
        <v>25</v>
      </c>
      <c r="H600">
        <v>4</v>
      </c>
      <c r="I600">
        <v>11</v>
      </c>
      <c r="J600">
        <v>2003</v>
      </c>
      <c r="K600" t="s">
        <v>550</v>
      </c>
      <c r="L600">
        <v>170</v>
      </c>
      <c r="M600" t="s">
        <v>584</v>
      </c>
      <c r="N600" t="s">
        <v>272</v>
      </c>
      <c r="O600">
        <v>4155551450</v>
      </c>
      <c r="P600" t="s">
        <v>273</v>
      </c>
      <c r="R600" t="s">
        <v>274</v>
      </c>
      <c r="S600" t="s">
        <v>55</v>
      </c>
      <c r="T600">
        <v>97562</v>
      </c>
      <c r="U600" t="s">
        <v>32</v>
      </c>
      <c r="V600" t="s">
        <v>33</v>
      </c>
      <c r="W600" t="s">
        <v>275</v>
      </c>
      <c r="X600" t="s">
        <v>276</v>
      </c>
      <c r="Y600" t="s">
        <v>151</v>
      </c>
      <c r="AA600" t="str">
        <f>A600&amp;B600&amp;C600&amp;D600&amp;E600&amp;F600&amp;G600&amp;H600&amp;I600&amp;J600&amp;K600&amp;L600&amp;M600&amp;N600&amp;O600&amp;P600&amp;Q600&amp;R600&amp;S600&amp;T600&amp;U600&amp;V600&amp;W600&amp;X600&amp;Y600</f>
        <v>1018244100107554.837937Shipped4112003Vintage Cars170S18_1749Mini Gifts Distributors Ltd.41555514505677 Strong St.San RafaelCA97562USANANelsonValarieLarge</v>
      </c>
      <c r="AB600" t="str">
        <f>IF(C600&lt;100,(B600*C600),"Can't Verify")</f>
        <v>Can't Verify</v>
      </c>
    </row>
    <row r="601" spans="1:28" x14ac:dyDescent="0.2">
      <c r="A601">
        <v>10288</v>
      </c>
      <c r="B601">
        <v>32</v>
      </c>
      <c r="C601">
        <v>100</v>
      </c>
      <c r="D601">
        <v>5</v>
      </c>
      <c r="E601">
        <v>5875.2</v>
      </c>
      <c r="F601" s="1">
        <v>38231</v>
      </c>
      <c r="G601" t="s">
        <v>25</v>
      </c>
      <c r="H601">
        <v>3</v>
      </c>
      <c r="I601">
        <v>9</v>
      </c>
      <c r="J601">
        <v>2004</v>
      </c>
      <c r="K601" t="s">
        <v>550</v>
      </c>
      <c r="L601">
        <v>170</v>
      </c>
      <c r="M601" t="s">
        <v>584</v>
      </c>
      <c r="N601" t="s">
        <v>418</v>
      </c>
      <c r="O601" t="s">
        <v>419</v>
      </c>
      <c r="P601" t="s">
        <v>420</v>
      </c>
      <c r="Q601" t="s">
        <v>421</v>
      </c>
      <c r="R601" t="s">
        <v>199</v>
      </c>
      <c r="T601">
        <v>69045</v>
      </c>
      <c r="U601" t="s">
        <v>199</v>
      </c>
      <c r="V601" t="s">
        <v>96</v>
      </c>
      <c r="W601" t="s">
        <v>422</v>
      </c>
      <c r="X601" t="s">
        <v>423</v>
      </c>
      <c r="Y601" t="s">
        <v>51</v>
      </c>
      <c r="AA601" t="str">
        <f>A601&amp;B601&amp;C601&amp;D601&amp;E601&amp;F601&amp;G601&amp;H601&amp;I601&amp;J601&amp;K601&amp;L601&amp;M601&amp;N601&amp;O601&amp;P601&amp;Q601&amp;R601&amp;S601&amp;T601&amp;U601&amp;V601&amp;W601&amp;X601&amp;Y601</f>
        <v>102883210055875.238231Shipped392004Vintage Cars170S18_1749Handji Gifts&amp; Co+65 224 1555Village Close - 106 Linden Road Sandown2nd FloorSingapore69045SingaporeAPACVictorinoWendyMedium</v>
      </c>
      <c r="AB601" t="str">
        <f>IF(C601&lt;100,(B601*C601),"Can't Verify")</f>
        <v>Can't Verify</v>
      </c>
    </row>
    <row r="602" spans="1:28" x14ac:dyDescent="0.2">
      <c r="A602">
        <v>10343</v>
      </c>
      <c r="B602">
        <v>44</v>
      </c>
      <c r="C602">
        <v>84.88</v>
      </c>
      <c r="D602">
        <v>2</v>
      </c>
      <c r="E602">
        <v>3734.72</v>
      </c>
      <c r="F602" s="1">
        <v>38315</v>
      </c>
      <c r="G602" t="s">
        <v>25</v>
      </c>
      <c r="H602">
        <v>4</v>
      </c>
      <c r="I602">
        <v>11</v>
      </c>
      <c r="J602">
        <v>2004</v>
      </c>
      <c r="K602" t="s">
        <v>181</v>
      </c>
      <c r="L602">
        <v>141</v>
      </c>
      <c r="M602" t="s">
        <v>610</v>
      </c>
      <c r="N602" t="s">
        <v>37</v>
      </c>
      <c r="O602" t="s">
        <v>38</v>
      </c>
      <c r="P602" t="s">
        <v>39</v>
      </c>
      <c r="R602" t="s">
        <v>40</v>
      </c>
      <c r="T602">
        <v>51100</v>
      </c>
      <c r="U602" t="s">
        <v>41</v>
      </c>
      <c r="V602" t="s">
        <v>42</v>
      </c>
      <c r="W602" t="s">
        <v>43</v>
      </c>
      <c r="X602" t="s">
        <v>44</v>
      </c>
      <c r="Y602" t="s">
        <v>51</v>
      </c>
      <c r="AA602" t="str">
        <f>A602&amp;B602&amp;C602&amp;D602&amp;E602&amp;F602&amp;G602&amp;H602&amp;I602&amp;J602&amp;K602&amp;L602&amp;M602&amp;N602&amp;O602&amp;P602&amp;Q602&amp;R602&amp;S602&amp;T602&amp;U602&amp;V602&amp;W602&amp;X602&amp;Y602</f>
        <v>103434484.8823734.7238315Shipped4112004Classic Cars141S18_3685Reims Collectables26.47.155559 rue de l'AbbayeReims51100FranceEMEAHenriotPaulMedium</v>
      </c>
      <c r="AB602">
        <f>IF(C602&lt;100,(B602*C602),"Can't Verify")</f>
        <v>3734.72</v>
      </c>
    </row>
    <row r="603" spans="1:28" x14ac:dyDescent="0.2">
      <c r="A603">
        <v>10280</v>
      </c>
      <c r="B603">
        <v>26</v>
      </c>
      <c r="C603">
        <v>100</v>
      </c>
      <c r="D603">
        <v>16</v>
      </c>
      <c r="E603">
        <v>3668.6</v>
      </c>
      <c r="F603" s="1">
        <v>38216</v>
      </c>
      <c r="G603" t="s">
        <v>25</v>
      </c>
      <c r="H603">
        <v>3</v>
      </c>
      <c r="I603">
        <v>8</v>
      </c>
      <c r="J603">
        <v>2004</v>
      </c>
      <c r="K603" t="s">
        <v>550</v>
      </c>
      <c r="L603">
        <v>170</v>
      </c>
      <c r="M603" t="s">
        <v>584</v>
      </c>
      <c r="N603" t="s">
        <v>254</v>
      </c>
      <c r="O603" t="s">
        <v>255</v>
      </c>
      <c r="P603" t="s">
        <v>256</v>
      </c>
      <c r="R603" t="s">
        <v>257</v>
      </c>
      <c r="T603">
        <v>10100</v>
      </c>
      <c r="U603" t="s">
        <v>258</v>
      </c>
      <c r="V603" t="s">
        <v>42</v>
      </c>
      <c r="W603" t="s">
        <v>259</v>
      </c>
      <c r="X603" t="s">
        <v>260</v>
      </c>
      <c r="Y603" t="s">
        <v>51</v>
      </c>
      <c r="AA603" t="str">
        <f>A603&amp;B603&amp;C603&amp;D603&amp;E603&amp;F603&amp;G603&amp;H603&amp;I603&amp;J603&amp;K603&amp;L603&amp;M603&amp;N603&amp;O603&amp;P603&amp;Q603&amp;R603&amp;S603&amp;T603&amp;U603&amp;V603&amp;W603&amp;X603&amp;Y603</f>
        <v>1028026100163668.638216Shipped382004Vintage Cars170S18_1749Amica Models &amp; Co.011-4988555Via Monte Bianco 34Torino10100ItalyEMEAAccortiPaoloMedium</v>
      </c>
      <c r="AB603" t="str">
        <f>IF(C603&lt;100,(B603*C603),"Can't Verify")</f>
        <v>Can't Verify</v>
      </c>
    </row>
    <row r="604" spans="1:28" x14ac:dyDescent="0.2">
      <c r="A604">
        <v>10181</v>
      </c>
      <c r="B604">
        <v>22</v>
      </c>
      <c r="C604">
        <v>73.92</v>
      </c>
      <c r="D604">
        <v>10</v>
      </c>
      <c r="E604">
        <v>1626.24</v>
      </c>
      <c r="F604" s="1">
        <v>37937</v>
      </c>
      <c r="G604" t="s">
        <v>25</v>
      </c>
      <c r="H604">
        <v>4</v>
      </c>
      <c r="I604">
        <v>11</v>
      </c>
      <c r="J604">
        <v>2003</v>
      </c>
      <c r="K604" t="s">
        <v>181</v>
      </c>
      <c r="L604">
        <v>77</v>
      </c>
      <c r="M604" t="s">
        <v>585</v>
      </c>
      <c r="N604" t="s">
        <v>73</v>
      </c>
      <c r="O604" t="s">
        <v>74</v>
      </c>
      <c r="P604" t="s">
        <v>75</v>
      </c>
      <c r="R604" t="s">
        <v>76</v>
      </c>
      <c r="T604" t="s">
        <v>77</v>
      </c>
      <c r="U604" t="s">
        <v>78</v>
      </c>
      <c r="V604" t="s">
        <v>42</v>
      </c>
      <c r="W604" t="s">
        <v>79</v>
      </c>
      <c r="X604" t="s">
        <v>80</v>
      </c>
      <c r="Y604" t="s">
        <v>36</v>
      </c>
      <c r="AA604" t="str">
        <f>A604&amp;B604&amp;C604&amp;D604&amp;E604&amp;F604&amp;G604&amp;H604&amp;I604&amp;J604&amp;K604&amp;L604&amp;M604&amp;N604&amp;O604&amp;P604&amp;Q604&amp;R604&amp;S604&amp;T604&amp;U604&amp;V604&amp;W604&amp;X604&amp;Y604</f>
        <v>101812273.92101626.2437937Shipped4112003Classic Cars77S18_1889Herkku Gifts+47 2267 3215Drammen 121, PR 744 SentrumBergenN 5804NorwayEMEAOeztanVeyselSmall</v>
      </c>
      <c r="AB604">
        <f>IF(C604&lt;100,(B604*C604),"Can't Verify")</f>
        <v>1626.24</v>
      </c>
    </row>
    <row r="605" spans="1:28" x14ac:dyDescent="0.2">
      <c r="A605">
        <v>10389</v>
      </c>
      <c r="B605">
        <v>49</v>
      </c>
      <c r="C605">
        <v>79.22</v>
      </c>
      <c r="D605">
        <v>3</v>
      </c>
      <c r="E605">
        <v>3881.78</v>
      </c>
      <c r="F605" s="1">
        <v>38414</v>
      </c>
      <c r="G605" t="s">
        <v>25</v>
      </c>
      <c r="H605">
        <v>1</v>
      </c>
      <c r="I605">
        <v>3</v>
      </c>
      <c r="J605">
        <v>2005</v>
      </c>
      <c r="K605" t="s">
        <v>181</v>
      </c>
      <c r="L605">
        <v>77</v>
      </c>
      <c r="M605" t="s">
        <v>585</v>
      </c>
      <c r="N605" t="s">
        <v>261</v>
      </c>
      <c r="O605" t="s">
        <v>262</v>
      </c>
      <c r="P605" t="s">
        <v>263</v>
      </c>
      <c r="R605" t="s">
        <v>264</v>
      </c>
      <c r="T605" t="s">
        <v>265</v>
      </c>
      <c r="U605" t="s">
        <v>188</v>
      </c>
      <c r="V605" t="s">
        <v>42</v>
      </c>
      <c r="W605" t="s">
        <v>266</v>
      </c>
      <c r="X605" t="s">
        <v>206</v>
      </c>
      <c r="Y605" t="s">
        <v>51</v>
      </c>
      <c r="AA605" t="str">
        <f>A605&amp;B605&amp;C605&amp;D605&amp;E605&amp;F605&amp;G605&amp;H605&amp;I605&amp;J605&amp;K605&amp;L605&amp;M605&amp;N605&amp;O605&amp;P605&amp;Q605&amp;R605&amp;S605&amp;T605&amp;U605&amp;V605&amp;W605&amp;X605&amp;Y605</f>
        <v>103894979.2233881.7838414Shipped132005Classic Cars77S18_1889Scandinavian Gift Ideas0695-34 6555?kergatan 24BorasS-844 67SwedenEMEALarssonMariaMedium</v>
      </c>
      <c r="AB605">
        <f>IF(C605&lt;100,(B605*C605),"Can't Verify")</f>
        <v>3881.7799999999997</v>
      </c>
    </row>
    <row r="606" spans="1:28" x14ac:dyDescent="0.2">
      <c r="A606">
        <v>10147</v>
      </c>
      <c r="B606">
        <v>26</v>
      </c>
      <c r="C606">
        <v>82.39</v>
      </c>
      <c r="D606">
        <v>3</v>
      </c>
      <c r="E606">
        <v>2142.14</v>
      </c>
      <c r="F606" s="1">
        <v>37869</v>
      </c>
      <c r="G606" t="s">
        <v>25</v>
      </c>
      <c r="H606">
        <v>3</v>
      </c>
      <c r="I606">
        <v>9</v>
      </c>
      <c r="J606">
        <v>2003</v>
      </c>
      <c r="K606" t="s">
        <v>181</v>
      </c>
      <c r="L606">
        <v>77</v>
      </c>
      <c r="M606" t="s">
        <v>585</v>
      </c>
      <c r="N606" t="s">
        <v>281</v>
      </c>
      <c r="O606">
        <v>6175558555</v>
      </c>
      <c r="P606" t="s">
        <v>282</v>
      </c>
      <c r="R606" t="s">
        <v>283</v>
      </c>
      <c r="S606" t="s">
        <v>123</v>
      </c>
      <c r="T606">
        <v>58339</v>
      </c>
      <c r="U606" t="s">
        <v>32</v>
      </c>
      <c r="V606" t="s">
        <v>33</v>
      </c>
      <c r="W606" t="s">
        <v>275</v>
      </c>
      <c r="X606" t="s">
        <v>284</v>
      </c>
      <c r="Y606" t="s">
        <v>36</v>
      </c>
      <c r="AA606" t="str">
        <f>A606&amp;B606&amp;C606&amp;D606&amp;E606&amp;F606&amp;G606&amp;H606&amp;I606&amp;J606&amp;K606&amp;L606&amp;M606&amp;N606&amp;O606&amp;P606&amp;Q606&amp;R606&amp;S606&amp;T606&amp;U606&amp;V606&amp;W606&amp;X606&amp;Y606</f>
        <v>101472682.3932142.1437869Shipped392003Classic Cars77S18_1889Collectables For Less Inc.61755585557825 Douglas Av.BrickhavenMA58339USANANelsonAllenSmall</v>
      </c>
      <c r="AB606">
        <f>IF(C606&lt;100,(B606*C606),"Can't Verify")</f>
        <v>2142.14</v>
      </c>
    </row>
    <row r="607" spans="1:28" x14ac:dyDescent="0.2">
      <c r="A607">
        <v>10363</v>
      </c>
      <c r="B607">
        <v>22</v>
      </c>
      <c r="C607">
        <v>100</v>
      </c>
      <c r="D607">
        <v>7</v>
      </c>
      <c r="E607">
        <v>3686.54</v>
      </c>
      <c r="F607" s="1">
        <v>38358</v>
      </c>
      <c r="G607" t="s">
        <v>25</v>
      </c>
      <c r="H607">
        <v>1</v>
      </c>
      <c r="I607">
        <v>1</v>
      </c>
      <c r="J607">
        <v>2005</v>
      </c>
      <c r="K607" t="s">
        <v>181</v>
      </c>
      <c r="L607">
        <v>77</v>
      </c>
      <c r="M607" t="s">
        <v>585</v>
      </c>
      <c r="N607" t="s">
        <v>467</v>
      </c>
      <c r="O607" t="s">
        <v>468</v>
      </c>
      <c r="P607" t="s">
        <v>469</v>
      </c>
      <c r="R607" t="s">
        <v>470</v>
      </c>
      <c r="T607" t="s">
        <v>471</v>
      </c>
      <c r="U607" t="s">
        <v>130</v>
      </c>
      <c r="V607" t="s">
        <v>42</v>
      </c>
      <c r="W607" t="s">
        <v>472</v>
      </c>
      <c r="X607" t="s">
        <v>473</v>
      </c>
      <c r="Y607" t="s">
        <v>51</v>
      </c>
      <c r="AA607" t="str">
        <f>A607&amp;B607&amp;C607&amp;D607&amp;E607&amp;F607&amp;G607&amp;H607&amp;I607&amp;J607&amp;K607&amp;L607&amp;M607&amp;N607&amp;O607&amp;P607&amp;Q607&amp;R607&amp;S607&amp;T607&amp;U607&amp;V607&amp;W607&amp;X607&amp;Y607</f>
        <v>103632210073686.5438358Shipped112005Classic Cars77S18_1889Suominen Souveniers+358 9 8045 555Software Engineering Center, SEC OyEspooFIN-02271FinlandEMEASuominenKalleMedium</v>
      </c>
      <c r="AB607" t="str">
        <f>IF(C607&lt;100,(B607*C607),"Can't Verify")</f>
        <v>Can't Verify</v>
      </c>
    </row>
    <row r="608" spans="1:28" x14ac:dyDescent="0.2">
      <c r="A608">
        <v>10300</v>
      </c>
      <c r="B608">
        <v>41</v>
      </c>
      <c r="C608">
        <v>92.4</v>
      </c>
      <c r="D608">
        <v>1</v>
      </c>
      <c r="E608">
        <v>3788.4</v>
      </c>
      <c r="F608" s="1">
        <v>37898</v>
      </c>
      <c r="G608" t="s">
        <v>25</v>
      </c>
      <c r="H608">
        <v>4</v>
      </c>
      <c r="I608">
        <v>10</v>
      </c>
      <c r="J608">
        <v>2003</v>
      </c>
      <c r="K608" t="s">
        <v>181</v>
      </c>
      <c r="L608">
        <v>77</v>
      </c>
      <c r="M608" t="s">
        <v>585</v>
      </c>
      <c r="N608" t="s">
        <v>462</v>
      </c>
      <c r="O608" t="s">
        <v>463</v>
      </c>
      <c r="P608" t="s">
        <v>464</v>
      </c>
      <c r="R608" t="s">
        <v>465</v>
      </c>
      <c r="T608">
        <v>60528</v>
      </c>
      <c r="U608" t="s">
        <v>443</v>
      </c>
      <c r="V608" t="s">
        <v>42</v>
      </c>
      <c r="W608" t="s">
        <v>466</v>
      </c>
      <c r="X608" t="s">
        <v>414</v>
      </c>
      <c r="Y608" t="s">
        <v>51</v>
      </c>
      <c r="AA608" t="str">
        <f>A608&amp;B608&amp;C608&amp;D608&amp;E608&amp;F608&amp;G608&amp;H608&amp;I608&amp;J608&amp;K608&amp;L608&amp;M608&amp;N608&amp;O608&amp;P608&amp;Q608&amp;R608&amp;S608&amp;T608&amp;U608&amp;V608&amp;W608&amp;X608&amp;Y608</f>
        <v>103004192.413788.437898Shipped4102003Classic Cars77S18_1889Blauer See Auto, Co.+49 69 66 90 2555Lyonerstr. 34Frankfurt60528GermanyEMEAKeitelRolandMedium</v>
      </c>
      <c r="AB608">
        <f>IF(C608&lt;100,(B608*C608),"Can't Verify")</f>
        <v>3788.4</v>
      </c>
    </row>
    <row r="609" spans="1:28" x14ac:dyDescent="0.2">
      <c r="A609">
        <v>10287</v>
      </c>
      <c r="B609">
        <v>44</v>
      </c>
      <c r="C609">
        <v>82.39</v>
      </c>
      <c r="D609">
        <v>8</v>
      </c>
      <c r="E609">
        <v>3625.16</v>
      </c>
      <c r="F609" s="1">
        <v>38229</v>
      </c>
      <c r="G609" t="s">
        <v>25</v>
      </c>
      <c r="H609">
        <v>3</v>
      </c>
      <c r="I609">
        <v>8</v>
      </c>
      <c r="J609">
        <v>2004</v>
      </c>
      <c r="K609" t="s">
        <v>181</v>
      </c>
      <c r="L609">
        <v>77</v>
      </c>
      <c r="M609" t="s">
        <v>585</v>
      </c>
      <c r="N609" t="s">
        <v>446</v>
      </c>
      <c r="O609" t="s">
        <v>447</v>
      </c>
      <c r="P609" t="s">
        <v>448</v>
      </c>
      <c r="R609" t="s">
        <v>449</v>
      </c>
      <c r="T609">
        <v>1203</v>
      </c>
      <c r="U609" t="s">
        <v>450</v>
      </c>
      <c r="V609" t="s">
        <v>42</v>
      </c>
      <c r="W609" t="s">
        <v>451</v>
      </c>
      <c r="X609" t="s">
        <v>103</v>
      </c>
      <c r="Y609" t="s">
        <v>51</v>
      </c>
      <c r="AA609" t="str">
        <f>A609&amp;B609&amp;C609&amp;D609&amp;E609&amp;F609&amp;G609&amp;H609&amp;I609&amp;J609&amp;K609&amp;L609&amp;M609&amp;N609&amp;O609&amp;P609&amp;Q609&amp;R609&amp;S609&amp;T609&amp;U609&amp;V609&amp;W609&amp;X609&amp;Y609</f>
        <v>102874482.3983625.1638229Shipped382004Classic Cars77S18_1889Vida Sport, Ltd0897-034555Grenzacherweg 237Gensve1203SwitzerlandEMEAHolzMichaelMedium</v>
      </c>
      <c r="AB609">
        <f>IF(C609&lt;100,(B609*C609),"Can't Verify")</f>
        <v>3625.16</v>
      </c>
    </row>
    <row r="610" spans="1:28" x14ac:dyDescent="0.2">
      <c r="A610">
        <v>10225</v>
      </c>
      <c r="B610">
        <v>47</v>
      </c>
      <c r="C610">
        <v>64.680000000000007</v>
      </c>
      <c r="D610">
        <v>5</v>
      </c>
      <c r="E610">
        <v>3039.96</v>
      </c>
      <c r="F610" s="1">
        <v>38039</v>
      </c>
      <c r="G610" t="s">
        <v>25</v>
      </c>
      <c r="H610">
        <v>1</v>
      </c>
      <c r="I610">
        <v>2</v>
      </c>
      <c r="J610">
        <v>2004</v>
      </c>
      <c r="K610" t="s">
        <v>181</v>
      </c>
      <c r="L610">
        <v>77</v>
      </c>
      <c r="M610" t="s">
        <v>585</v>
      </c>
      <c r="N610" t="s">
        <v>446</v>
      </c>
      <c r="O610" t="s">
        <v>447</v>
      </c>
      <c r="P610" t="s">
        <v>448</v>
      </c>
      <c r="R610" t="s">
        <v>449</v>
      </c>
      <c r="T610">
        <v>1203</v>
      </c>
      <c r="U610" t="s">
        <v>450</v>
      </c>
      <c r="V610" t="s">
        <v>42</v>
      </c>
      <c r="W610" t="s">
        <v>451</v>
      </c>
      <c r="X610" t="s">
        <v>103</v>
      </c>
      <c r="Y610" t="s">
        <v>51</v>
      </c>
      <c r="AA610" t="str">
        <f>A610&amp;B610&amp;C610&amp;D610&amp;E610&amp;F610&amp;G610&amp;H610&amp;I610&amp;J610&amp;K610&amp;L610&amp;M610&amp;N610&amp;O610&amp;P610&amp;Q610&amp;R610&amp;S610&amp;T610&amp;U610&amp;V610&amp;W610&amp;X610&amp;Y610</f>
        <v>102254764.6853039.9638039Shipped122004Classic Cars77S18_1889Vida Sport, Ltd0897-034555Grenzacherweg 237Gensve1203SwitzerlandEMEAHolzMichaelMedium</v>
      </c>
      <c r="AB610">
        <f>IF(C610&lt;100,(B610*C610),"Can't Verify")</f>
        <v>3039.9600000000005</v>
      </c>
    </row>
    <row r="611" spans="1:28" x14ac:dyDescent="0.2">
      <c r="A611">
        <v>10170</v>
      </c>
      <c r="B611">
        <v>20</v>
      </c>
      <c r="C611">
        <v>63.14</v>
      </c>
      <c r="D611">
        <v>2</v>
      </c>
      <c r="E611">
        <v>1262.8</v>
      </c>
      <c r="F611" s="1">
        <v>37929</v>
      </c>
      <c r="G611" t="s">
        <v>25</v>
      </c>
      <c r="H611">
        <v>4</v>
      </c>
      <c r="I611">
        <v>11</v>
      </c>
      <c r="J611">
        <v>2003</v>
      </c>
      <c r="K611" t="s">
        <v>181</v>
      </c>
      <c r="L611">
        <v>77</v>
      </c>
      <c r="M611" t="s">
        <v>585</v>
      </c>
      <c r="N611" t="s">
        <v>409</v>
      </c>
      <c r="O611" t="s">
        <v>410</v>
      </c>
      <c r="P611" t="s">
        <v>411</v>
      </c>
      <c r="R611" t="s">
        <v>412</v>
      </c>
      <c r="T611">
        <v>8010</v>
      </c>
      <c r="U611" t="s">
        <v>148</v>
      </c>
      <c r="V611" t="s">
        <v>42</v>
      </c>
      <c r="W611" t="s">
        <v>413</v>
      </c>
      <c r="X611" t="s">
        <v>414</v>
      </c>
      <c r="Y611" t="s">
        <v>36</v>
      </c>
      <c r="AA611" t="str">
        <f>A611&amp;B611&amp;C611&amp;D611&amp;E611&amp;F611&amp;G611&amp;H611&amp;I611&amp;J611&amp;K611&amp;L611&amp;M611&amp;N611&amp;O611&amp;P611&amp;Q611&amp;R611&amp;S611&amp;T611&amp;U611&amp;V611&amp;W611&amp;X611&amp;Y611</f>
        <v>101702063.1421262.837929Shipped4112003Classic Cars77S18_1889Mini Auto Werke7675-3555Kirchgasse 6Graz8010AustriaEMEAMendelRolandSmall</v>
      </c>
      <c r="AB611">
        <f>IF(C611&lt;100,(B611*C611),"Can't Verify")</f>
        <v>1262.8</v>
      </c>
    </row>
    <row r="612" spans="1:28" x14ac:dyDescent="0.2">
      <c r="A612">
        <v>10377</v>
      </c>
      <c r="B612">
        <v>31</v>
      </c>
      <c r="C612">
        <v>67.760000000000005</v>
      </c>
      <c r="D612">
        <v>4</v>
      </c>
      <c r="E612">
        <v>2100.56</v>
      </c>
      <c r="F612" s="1">
        <v>38392</v>
      </c>
      <c r="G612" t="s">
        <v>25</v>
      </c>
      <c r="H612">
        <v>1</v>
      </c>
      <c r="I612">
        <v>2</v>
      </c>
      <c r="J612">
        <v>2005</v>
      </c>
      <c r="K612" t="s">
        <v>181</v>
      </c>
      <c r="L612">
        <v>77</v>
      </c>
      <c r="M612" t="s">
        <v>585</v>
      </c>
      <c r="N612" t="s">
        <v>126</v>
      </c>
      <c r="O612" t="s">
        <v>127</v>
      </c>
      <c r="P612" t="s">
        <v>128</v>
      </c>
      <c r="R612" t="s">
        <v>129</v>
      </c>
      <c r="T612">
        <v>21240</v>
      </c>
      <c r="U612" t="s">
        <v>130</v>
      </c>
      <c r="V612" t="s">
        <v>42</v>
      </c>
      <c r="W612" t="s">
        <v>131</v>
      </c>
      <c r="X612" t="s">
        <v>132</v>
      </c>
      <c r="Y612" t="s">
        <v>36</v>
      </c>
      <c r="AA612" t="str">
        <f>A612&amp;B612&amp;C612&amp;D612&amp;E612&amp;F612&amp;G612&amp;H612&amp;I612&amp;J612&amp;K612&amp;L612&amp;M612&amp;N612&amp;O612&amp;P612&amp;Q612&amp;R612&amp;S612&amp;T612&amp;U612&amp;V612&amp;W612&amp;X612&amp;Y612</f>
        <v>103773167.7642100.5638392Shipped122005Classic Cars77S18_1889Toys of Finland, Co.90-224 8555Keskuskatu 45Helsinki21240FinlandEMEAKarttunenMattiSmall</v>
      </c>
      <c r="AB612">
        <f>IF(C612&lt;100,(B612*C612),"Can't Verify")</f>
        <v>2100.56</v>
      </c>
    </row>
    <row r="613" spans="1:28" x14ac:dyDescent="0.2">
      <c r="A613">
        <v>10310</v>
      </c>
      <c r="B613">
        <v>20</v>
      </c>
      <c r="C613">
        <v>91.63</v>
      </c>
      <c r="D613">
        <v>6</v>
      </c>
      <c r="E613">
        <v>1832.6</v>
      </c>
      <c r="F613" s="1">
        <v>38276</v>
      </c>
      <c r="G613" t="s">
        <v>25</v>
      </c>
      <c r="H613">
        <v>4</v>
      </c>
      <c r="I613">
        <v>10</v>
      </c>
      <c r="J613">
        <v>2004</v>
      </c>
      <c r="K613" t="s">
        <v>181</v>
      </c>
      <c r="L613">
        <v>77</v>
      </c>
      <c r="M613" t="s">
        <v>585</v>
      </c>
      <c r="N613" t="s">
        <v>439</v>
      </c>
      <c r="O613" t="s">
        <v>440</v>
      </c>
      <c r="P613" t="s">
        <v>441</v>
      </c>
      <c r="R613" t="s">
        <v>442</v>
      </c>
      <c r="T613">
        <v>50739</v>
      </c>
      <c r="U613" t="s">
        <v>443</v>
      </c>
      <c r="V613" t="s">
        <v>42</v>
      </c>
      <c r="W613" t="s">
        <v>444</v>
      </c>
      <c r="X613" t="s">
        <v>445</v>
      </c>
      <c r="Y613" t="s">
        <v>36</v>
      </c>
      <c r="AA613" t="str">
        <f>A613&amp;B613&amp;C613&amp;D613&amp;E613&amp;F613&amp;G613&amp;H613&amp;I613&amp;J613&amp;K613&amp;L613&amp;M613&amp;N613&amp;O613&amp;P613&amp;Q613&amp;R613&amp;S613&amp;T613&amp;U613&amp;V613&amp;W613&amp;X613&amp;Y613</f>
        <v>103102091.6361832.638276Shipped4102004Classic Cars77S18_1889Toms Spezialitten, Ltd0221-5554327Mehrheimerstr. 369Koln50739GermanyEMEAPfalzheimHenrietteSmall</v>
      </c>
      <c r="AB613">
        <f>IF(C613&lt;100,(B613*C613),"Can't Verify")</f>
        <v>1832.6</v>
      </c>
    </row>
    <row r="614" spans="1:28" x14ac:dyDescent="0.2">
      <c r="A614">
        <v>10278</v>
      </c>
      <c r="B614">
        <v>29</v>
      </c>
      <c r="C614">
        <v>90.86</v>
      </c>
      <c r="D614">
        <v>10</v>
      </c>
      <c r="E614">
        <v>2634.94</v>
      </c>
      <c r="F614" s="1">
        <v>38205</v>
      </c>
      <c r="G614" t="s">
        <v>25</v>
      </c>
      <c r="H614">
        <v>3</v>
      </c>
      <c r="I614">
        <v>8</v>
      </c>
      <c r="J614">
        <v>2004</v>
      </c>
      <c r="K614" t="s">
        <v>181</v>
      </c>
      <c r="L614">
        <v>77</v>
      </c>
      <c r="M614" t="s">
        <v>585</v>
      </c>
      <c r="N614" t="s">
        <v>539</v>
      </c>
      <c r="O614">
        <v>7025551838</v>
      </c>
      <c r="P614" t="s">
        <v>540</v>
      </c>
      <c r="R614" t="s">
        <v>541</v>
      </c>
      <c r="S614" t="s">
        <v>542</v>
      </c>
      <c r="T614">
        <v>83030</v>
      </c>
      <c r="U614" t="s">
        <v>32</v>
      </c>
      <c r="V614" t="s">
        <v>33</v>
      </c>
      <c r="W614" t="s">
        <v>113</v>
      </c>
      <c r="X614" t="s">
        <v>400</v>
      </c>
      <c r="Y614" t="s">
        <v>36</v>
      </c>
      <c r="AA614" t="str">
        <f>A614&amp;B614&amp;C614&amp;D614&amp;E614&amp;F614&amp;G614&amp;H614&amp;I614&amp;J614&amp;K614&amp;L614&amp;M614&amp;N614&amp;O614&amp;P614&amp;Q614&amp;R614&amp;S614&amp;T614&amp;U614&amp;V614&amp;W614&amp;X614&amp;Y614</f>
        <v>102782990.86102634.9438205Shipped382004Classic Cars77S18_1889Signal Gift Stores70255518388489 Strong St.Las VegasNV83030USANAKingSueSmall</v>
      </c>
      <c r="AB614">
        <f>IF(C614&lt;100,(B614*C614),"Can't Verify")</f>
        <v>2634.94</v>
      </c>
    </row>
    <row r="615" spans="1:28" x14ac:dyDescent="0.2">
      <c r="A615">
        <v>10253</v>
      </c>
      <c r="B615">
        <v>23</v>
      </c>
      <c r="C615">
        <v>83.93</v>
      </c>
      <c r="D615">
        <v>9</v>
      </c>
      <c r="E615">
        <v>1930.39</v>
      </c>
      <c r="F615" s="1">
        <v>38139</v>
      </c>
      <c r="G615" t="s">
        <v>339</v>
      </c>
      <c r="H615">
        <v>2</v>
      </c>
      <c r="I615">
        <v>6</v>
      </c>
      <c r="J615">
        <v>2004</v>
      </c>
      <c r="K615" t="s">
        <v>181</v>
      </c>
      <c r="L615">
        <v>77</v>
      </c>
      <c r="M615" t="s">
        <v>585</v>
      </c>
      <c r="N615" t="s">
        <v>165</v>
      </c>
      <c r="O615" t="s">
        <v>166</v>
      </c>
      <c r="P615" t="s">
        <v>167</v>
      </c>
      <c r="R615" t="s">
        <v>168</v>
      </c>
      <c r="T615" t="s">
        <v>169</v>
      </c>
      <c r="U615" t="s">
        <v>170</v>
      </c>
      <c r="V615" t="s">
        <v>42</v>
      </c>
      <c r="W615" t="s">
        <v>171</v>
      </c>
      <c r="X615" t="s">
        <v>172</v>
      </c>
      <c r="Y615" t="s">
        <v>36</v>
      </c>
      <c r="AA615" t="str">
        <f>A615&amp;B615&amp;C615&amp;D615&amp;E615&amp;F615&amp;G615&amp;H615&amp;I615&amp;J615&amp;K615&amp;L615&amp;M615&amp;N615&amp;O615&amp;P615&amp;Q615&amp;R615&amp;S615&amp;T615&amp;U615&amp;V615&amp;W615&amp;X615&amp;Y615</f>
        <v>102532383.9391930.3938139Cancelled262004Classic Cars77S18_1889UK Collectables, Ltd.(171) 555-2282Berkeley Gardens 12  BreweryLiverpoolWX1 6LTUKEMEADevonElizabethSmall</v>
      </c>
      <c r="AB615">
        <f>IF(C615&lt;100,(B615*C615),"Can't Verify")</f>
        <v>1930.39</v>
      </c>
    </row>
    <row r="616" spans="1:28" x14ac:dyDescent="0.2">
      <c r="A616">
        <v>10160</v>
      </c>
      <c r="B616">
        <v>38</v>
      </c>
      <c r="C616">
        <v>88.55</v>
      </c>
      <c r="D616">
        <v>4</v>
      </c>
      <c r="E616">
        <v>3364.9</v>
      </c>
      <c r="F616" s="1">
        <v>37905</v>
      </c>
      <c r="G616" t="s">
        <v>25</v>
      </c>
      <c r="H616">
        <v>4</v>
      </c>
      <c r="I616">
        <v>10</v>
      </c>
      <c r="J616">
        <v>2003</v>
      </c>
      <c r="K616" t="s">
        <v>181</v>
      </c>
      <c r="L616">
        <v>77</v>
      </c>
      <c r="M616" t="s">
        <v>585</v>
      </c>
      <c r="N616" t="s">
        <v>358</v>
      </c>
      <c r="O616">
        <v>2155554369</v>
      </c>
      <c r="P616" t="s">
        <v>359</v>
      </c>
      <c r="R616" t="s">
        <v>360</v>
      </c>
      <c r="S616" t="s">
        <v>55</v>
      </c>
      <c r="U616" t="s">
        <v>32</v>
      </c>
      <c r="V616" t="s">
        <v>33</v>
      </c>
      <c r="W616" t="s">
        <v>361</v>
      </c>
      <c r="X616" t="s">
        <v>103</v>
      </c>
      <c r="Y616" t="s">
        <v>51</v>
      </c>
      <c r="AA616" t="str">
        <f>A616&amp;B616&amp;C616&amp;D616&amp;E616&amp;F616&amp;G616&amp;H616&amp;I616&amp;J616&amp;K616&amp;L616&amp;M616&amp;N616&amp;O616&amp;P616&amp;Q616&amp;R616&amp;S616&amp;T616&amp;U616&amp;V616&amp;W616&amp;X616&amp;Y616</f>
        <v>101603888.5543364.937905Shipped4102003Classic Cars77S18_1889Men 'R' US Retailers, Ltd.21555543696047 Douglas Av.Los AngelesCAUSANAChandlerMichaelMedium</v>
      </c>
      <c r="AB616">
        <f>IF(C616&lt;100,(B616*C616),"Can't Verify")</f>
        <v>3364.9</v>
      </c>
    </row>
    <row r="617" spans="1:28" x14ac:dyDescent="0.2">
      <c r="A617">
        <v>10212</v>
      </c>
      <c r="B617">
        <v>20</v>
      </c>
      <c r="C617">
        <v>66.989999999999995</v>
      </c>
      <c r="D617">
        <v>14</v>
      </c>
      <c r="E617">
        <v>1339.8</v>
      </c>
      <c r="F617" s="1">
        <v>38002</v>
      </c>
      <c r="G617" t="s">
        <v>25</v>
      </c>
      <c r="H617">
        <v>1</v>
      </c>
      <c r="I617">
        <v>1</v>
      </c>
      <c r="J617">
        <v>2004</v>
      </c>
      <c r="K617" t="s">
        <v>181</v>
      </c>
      <c r="L617">
        <v>77</v>
      </c>
      <c r="M617" t="s">
        <v>585</v>
      </c>
      <c r="N617" t="s">
        <v>174</v>
      </c>
      <c r="O617" t="s">
        <v>175</v>
      </c>
      <c r="P617" t="s">
        <v>176</v>
      </c>
      <c r="R617" t="s">
        <v>177</v>
      </c>
      <c r="T617">
        <v>28034</v>
      </c>
      <c r="U617" t="s">
        <v>178</v>
      </c>
      <c r="V617" t="s">
        <v>42</v>
      </c>
      <c r="W617" t="s">
        <v>179</v>
      </c>
      <c r="X617" t="s">
        <v>180</v>
      </c>
      <c r="Y617" t="s">
        <v>36</v>
      </c>
      <c r="AA617" t="str">
        <f>A617&amp;B617&amp;C617&amp;D617&amp;E617&amp;F617&amp;G617&amp;H617&amp;I617&amp;J617&amp;K617&amp;L617&amp;M617&amp;N617&amp;O617&amp;P617&amp;Q617&amp;R617&amp;S617&amp;T617&amp;U617&amp;V617&amp;W617&amp;X617&amp;Y617</f>
        <v>102122066.99141339.838002Shipped112004Classic Cars77S18_1889Euro Shopping Channel(91) 555 94 44C/ Moralzarzal, 86Madrid28034SpainEMEAFreyreDiegoSmall</v>
      </c>
      <c r="AB617">
        <f>IF(C617&lt;100,(B617*C617),"Can't Verify")</f>
        <v>1339.8</v>
      </c>
    </row>
    <row r="618" spans="1:28" x14ac:dyDescent="0.2">
      <c r="A618">
        <v>10203</v>
      </c>
      <c r="B618">
        <v>45</v>
      </c>
      <c r="C618">
        <v>85.47</v>
      </c>
      <c r="D618">
        <v>4</v>
      </c>
      <c r="E618">
        <v>3846.15</v>
      </c>
      <c r="F618" s="1">
        <v>37957</v>
      </c>
      <c r="G618" t="s">
        <v>25</v>
      </c>
      <c r="H618">
        <v>4</v>
      </c>
      <c r="I618">
        <v>12</v>
      </c>
      <c r="J618">
        <v>2003</v>
      </c>
      <c r="K618" t="s">
        <v>181</v>
      </c>
      <c r="L618">
        <v>77</v>
      </c>
      <c r="M618" t="s">
        <v>585</v>
      </c>
      <c r="N618" t="s">
        <v>174</v>
      </c>
      <c r="O618" t="s">
        <v>175</v>
      </c>
      <c r="P618" t="s">
        <v>176</v>
      </c>
      <c r="R618" t="s">
        <v>177</v>
      </c>
      <c r="T618">
        <v>28034</v>
      </c>
      <c r="U618" t="s">
        <v>178</v>
      </c>
      <c r="V618" t="s">
        <v>42</v>
      </c>
      <c r="W618" t="s">
        <v>179</v>
      </c>
      <c r="X618" t="s">
        <v>180</v>
      </c>
      <c r="Y618" t="s">
        <v>51</v>
      </c>
      <c r="AA618" t="str">
        <f>A618&amp;B618&amp;C618&amp;D618&amp;E618&amp;F618&amp;G618&amp;H618&amp;I618&amp;J618&amp;K618&amp;L618&amp;M618&amp;N618&amp;O618&amp;P618&amp;Q618&amp;R618&amp;S618&amp;T618&amp;U618&amp;V618&amp;W618&amp;X618&amp;Y618</f>
        <v>102034585.4743846.1537957Shipped4122003Classic Cars77S18_1889Euro Shopping Channel(91) 555 94 44C/ Moralzarzal, 86Madrid28034SpainEMEAFreyreDiegoMedium</v>
      </c>
      <c r="AB618">
        <f>IF(C618&lt;100,(B618*C618),"Can't Verify")</f>
        <v>3846.15</v>
      </c>
    </row>
    <row r="619" spans="1:28" x14ac:dyDescent="0.2">
      <c r="A619">
        <v>10108</v>
      </c>
      <c r="B619">
        <v>38</v>
      </c>
      <c r="C619">
        <v>82.39</v>
      </c>
      <c r="D619">
        <v>2</v>
      </c>
      <c r="E619">
        <v>3130.82</v>
      </c>
      <c r="F619" s="1">
        <v>37683</v>
      </c>
      <c r="G619" t="s">
        <v>25</v>
      </c>
      <c r="H619">
        <v>1</v>
      </c>
      <c r="I619">
        <v>3</v>
      </c>
      <c r="J619">
        <v>2003</v>
      </c>
      <c r="K619" t="s">
        <v>181</v>
      </c>
      <c r="L619">
        <v>77</v>
      </c>
      <c r="M619" t="s">
        <v>585</v>
      </c>
      <c r="N619" t="s">
        <v>425</v>
      </c>
      <c r="O619" t="s">
        <v>426</v>
      </c>
      <c r="P619" t="s">
        <v>427</v>
      </c>
      <c r="R619" t="s">
        <v>428</v>
      </c>
      <c r="T619" t="s">
        <v>429</v>
      </c>
      <c r="U619" t="s">
        <v>430</v>
      </c>
      <c r="V619" t="s">
        <v>200</v>
      </c>
      <c r="W619" t="s">
        <v>431</v>
      </c>
      <c r="X619" t="s">
        <v>432</v>
      </c>
      <c r="Y619" t="s">
        <v>51</v>
      </c>
      <c r="AA619" t="str">
        <f>A619&amp;B619&amp;C619&amp;D619&amp;E619&amp;F619&amp;G619&amp;H619&amp;I619&amp;J619&amp;K619&amp;L619&amp;M619&amp;N619&amp;O619&amp;P619&amp;Q619&amp;R619&amp;S619&amp;T619&amp;U619&amp;V619&amp;W619&amp;X619&amp;Y619</f>
        <v>101083882.3923130.8237683Shipped132003Classic Cars77S18_1889Cruz &amp; Sons Co.+63 2 555 358715 McCallum Street - NatWest Center #13-03Makati City1227 MMPhilippinesJapanCruzArnoldMedium</v>
      </c>
      <c r="AB619">
        <f>IF(C619&lt;100,(B619*C619),"Can't Verify")</f>
        <v>3130.82</v>
      </c>
    </row>
    <row r="620" spans="1:28" x14ac:dyDescent="0.2">
      <c r="A620">
        <v>10137</v>
      </c>
      <c r="B620">
        <v>31</v>
      </c>
      <c r="C620">
        <v>100</v>
      </c>
      <c r="D620">
        <v>4</v>
      </c>
      <c r="E620">
        <v>5124.3</v>
      </c>
      <c r="F620" s="1">
        <v>37812</v>
      </c>
      <c r="G620" t="s">
        <v>25</v>
      </c>
      <c r="H620">
        <v>3</v>
      </c>
      <c r="I620">
        <v>7</v>
      </c>
      <c r="J620">
        <v>2003</v>
      </c>
      <c r="K620" t="s">
        <v>181</v>
      </c>
      <c r="L620">
        <v>141</v>
      </c>
      <c r="M620" t="s">
        <v>610</v>
      </c>
      <c r="N620" t="s">
        <v>37</v>
      </c>
      <c r="O620" t="s">
        <v>38</v>
      </c>
      <c r="P620" t="s">
        <v>39</v>
      </c>
      <c r="R620" t="s">
        <v>40</v>
      </c>
      <c r="T620">
        <v>51100</v>
      </c>
      <c r="U620" t="s">
        <v>41</v>
      </c>
      <c r="V620" t="s">
        <v>42</v>
      </c>
      <c r="W620" t="s">
        <v>43</v>
      </c>
      <c r="X620" t="s">
        <v>44</v>
      </c>
      <c r="Y620" t="s">
        <v>51</v>
      </c>
      <c r="AA620" t="str">
        <f>A620&amp;B620&amp;C620&amp;D620&amp;E620&amp;F620&amp;G620&amp;H620&amp;I620&amp;J620&amp;K620&amp;L620&amp;M620&amp;N620&amp;O620&amp;P620&amp;Q620&amp;R620&amp;S620&amp;T620&amp;U620&amp;V620&amp;W620&amp;X620&amp;Y620</f>
        <v>101373110045124.337812Shipped372003Classic Cars141S18_3685Reims Collectables26.47.155559 rue de l'AbbayeReims51100FranceEMEAHenriotPaulMedium</v>
      </c>
      <c r="AB620" t="str">
        <f>IF(C620&lt;100,(B620*C620),"Can't Verify")</f>
        <v>Can't Verify</v>
      </c>
    </row>
    <row r="621" spans="1:28" x14ac:dyDescent="0.2">
      <c r="A621">
        <v>10342</v>
      </c>
      <c r="B621">
        <v>55</v>
      </c>
      <c r="C621">
        <v>65.45</v>
      </c>
      <c r="D621">
        <v>1</v>
      </c>
      <c r="E621">
        <v>3599.75</v>
      </c>
      <c r="F621" s="1">
        <v>38315</v>
      </c>
      <c r="G621" t="s">
        <v>25</v>
      </c>
      <c r="H621">
        <v>4</v>
      </c>
      <c r="I621">
        <v>11</v>
      </c>
      <c r="J621">
        <v>2004</v>
      </c>
      <c r="K621" t="s">
        <v>181</v>
      </c>
      <c r="L621">
        <v>77</v>
      </c>
      <c r="M621" t="s">
        <v>585</v>
      </c>
      <c r="N621" t="s">
        <v>89</v>
      </c>
      <c r="O621" t="s">
        <v>90</v>
      </c>
      <c r="P621" t="s">
        <v>91</v>
      </c>
      <c r="Q621" t="s">
        <v>92</v>
      </c>
      <c r="R621" t="s">
        <v>93</v>
      </c>
      <c r="S621" t="s">
        <v>94</v>
      </c>
      <c r="T621">
        <v>3004</v>
      </c>
      <c r="U621" t="s">
        <v>95</v>
      </c>
      <c r="V621" t="s">
        <v>96</v>
      </c>
      <c r="W621" t="s">
        <v>97</v>
      </c>
      <c r="X621" t="s">
        <v>98</v>
      </c>
      <c r="Y621" t="s">
        <v>51</v>
      </c>
      <c r="AA621" t="str">
        <f>A621&amp;B621&amp;C621&amp;D621&amp;E621&amp;F621&amp;G621&amp;H621&amp;I621&amp;J621&amp;K621&amp;L621&amp;M621&amp;N621&amp;O621&amp;P621&amp;Q621&amp;R621&amp;S621&amp;T621&amp;U621&amp;V621&amp;W621&amp;X621&amp;Y621</f>
        <v>103425565.4513599.7538315Shipped4112004Classic Cars77S18_1889Australian Collectors, Co.03 9520 4555636 St Kilda RoadLevel 3MelbourneVictoria3004AustraliaAPACFergusonPeterMedium</v>
      </c>
      <c r="AB621">
        <f>IF(C621&lt;100,(B621*C621),"Can't Verify")</f>
        <v>3599.75</v>
      </c>
    </row>
    <row r="622" spans="1:28" x14ac:dyDescent="0.2">
      <c r="A622">
        <v>10192</v>
      </c>
      <c r="B622">
        <v>45</v>
      </c>
      <c r="C622">
        <v>90.86</v>
      </c>
      <c r="D622">
        <v>15</v>
      </c>
      <c r="E622">
        <v>4088.7</v>
      </c>
      <c r="F622" s="1">
        <v>37945</v>
      </c>
      <c r="G622" t="s">
        <v>25</v>
      </c>
      <c r="H622">
        <v>4</v>
      </c>
      <c r="I622">
        <v>11</v>
      </c>
      <c r="J622">
        <v>2003</v>
      </c>
      <c r="K622" t="s">
        <v>181</v>
      </c>
      <c r="L622">
        <v>77</v>
      </c>
      <c r="M622" t="s">
        <v>585</v>
      </c>
      <c r="N622" t="s">
        <v>277</v>
      </c>
      <c r="O622">
        <v>6035558647</v>
      </c>
      <c r="P622" t="s">
        <v>278</v>
      </c>
      <c r="R622" t="s">
        <v>279</v>
      </c>
      <c r="S622" t="s">
        <v>280</v>
      </c>
      <c r="T622">
        <v>62005</v>
      </c>
      <c r="U622" t="s">
        <v>32</v>
      </c>
      <c r="V622" t="s">
        <v>33</v>
      </c>
      <c r="W622" t="s">
        <v>56</v>
      </c>
      <c r="X622" t="s">
        <v>276</v>
      </c>
      <c r="Y622" t="s">
        <v>51</v>
      </c>
      <c r="AA622" t="str">
        <f>A622&amp;B622&amp;C622&amp;D622&amp;E622&amp;F622&amp;G622&amp;H622&amp;I622&amp;J622&amp;K622&amp;L622&amp;M622&amp;N622&amp;O622&amp;P622&amp;Q622&amp;R622&amp;S622&amp;T622&amp;U622&amp;V622&amp;W622&amp;X622&amp;Y622</f>
        <v>101924590.86154088.737945Shipped4112003Classic Cars77S18_1889Online Diecast Creations Co.60355586472304 Long Airport AvenueNashuaNH62005USANAYoungValarieMedium</v>
      </c>
      <c r="AB622">
        <f>IF(C622&lt;100,(B622*C622),"Can't Verify")</f>
        <v>4088.7</v>
      </c>
    </row>
    <row r="623" spans="1:28" x14ac:dyDescent="0.2">
      <c r="A623">
        <v>10321</v>
      </c>
      <c r="B623">
        <v>37</v>
      </c>
      <c r="C623">
        <v>78.540000000000006</v>
      </c>
      <c r="D623">
        <v>14</v>
      </c>
      <c r="E623">
        <v>2905.98</v>
      </c>
      <c r="F623" s="1">
        <v>38295</v>
      </c>
      <c r="G623" t="s">
        <v>25</v>
      </c>
      <c r="H623">
        <v>4</v>
      </c>
      <c r="I623">
        <v>11</v>
      </c>
      <c r="J623">
        <v>2004</v>
      </c>
      <c r="K623" t="s">
        <v>181</v>
      </c>
      <c r="L623">
        <v>77</v>
      </c>
      <c r="M623" t="s">
        <v>585</v>
      </c>
      <c r="N623" t="s">
        <v>160</v>
      </c>
      <c r="O623">
        <v>5085552555</v>
      </c>
      <c r="P623" t="s">
        <v>161</v>
      </c>
      <c r="R623" t="s">
        <v>162</v>
      </c>
      <c r="S623" t="s">
        <v>123</v>
      </c>
      <c r="T623">
        <v>50553</v>
      </c>
      <c r="U623" t="s">
        <v>32</v>
      </c>
      <c r="V623" t="s">
        <v>33</v>
      </c>
      <c r="W623" t="s">
        <v>163</v>
      </c>
      <c r="X623" t="s">
        <v>164</v>
      </c>
      <c r="Y623" t="s">
        <v>36</v>
      </c>
      <c r="AA623" t="str">
        <f>A623&amp;B623&amp;C623&amp;D623&amp;E623&amp;F623&amp;G623&amp;H623&amp;I623&amp;J623&amp;K623&amp;L623&amp;M623&amp;N623&amp;O623&amp;P623&amp;Q623&amp;R623&amp;S623&amp;T623&amp;U623&amp;V623&amp;W623&amp;X623&amp;Y623</f>
        <v>103213778.54142905.9838295Shipped4112004Classic Cars77S18_1889FunGiftIdeas.com50855525551785 First StreetNew BedfordMA50553USANABenitezVioletaSmall</v>
      </c>
      <c r="AB623">
        <f>IF(C623&lt;100,(B623*C623),"Can't Verify")</f>
        <v>2905.98</v>
      </c>
    </row>
    <row r="624" spans="1:28" x14ac:dyDescent="0.2">
      <c r="A624">
        <v>10329</v>
      </c>
      <c r="B624">
        <v>29</v>
      </c>
      <c r="C624">
        <v>100</v>
      </c>
      <c r="D624">
        <v>9</v>
      </c>
      <c r="E624">
        <v>2954.81</v>
      </c>
      <c r="F624" s="1">
        <v>38306</v>
      </c>
      <c r="G624" t="s">
        <v>25</v>
      </c>
      <c r="H624">
        <v>4</v>
      </c>
      <c r="I624">
        <v>11</v>
      </c>
      <c r="J624">
        <v>2004</v>
      </c>
      <c r="K624" t="s">
        <v>181</v>
      </c>
      <c r="L624">
        <v>77</v>
      </c>
      <c r="M624" t="s">
        <v>585</v>
      </c>
      <c r="N624" t="s">
        <v>28</v>
      </c>
      <c r="O624">
        <v>2125557818</v>
      </c>
      <c r="P624" t="s">
        <v>29</v>
      </c>
      <c r="R624" t="s">
        <v>30</v>
      </c>
      <c r="S624" t="s">
        <v>31</v>
      </c>
      <c r="T624">
        <v>10022</v>
      </c>
      <c r="U624" t="s">
        <v>32</v>
      </c>
      <c r="V624" t="s">
        <v>33</v>
      </c>
      <c r="W624" t="s">
        <v>34</v>
      </c>
      <c r="X624" t="s">
        <v>35</v>
      </c>
      <c r="Y624" t="s">
        <v>36</v>
      </c>
      <c r="AA624" t="str">
        <f>A624&amp;B624&amp;C624&amp;D624&amp;E624&amp;F624&amp;G624&amp;H624&amp;I624&amp;J624&amp;K624&amp;L624&amp;M624&amp;N624&amp;O624&amp;P624&amp;Q624&amp;R624&amp;S624&amp;T624&amp;U624&amp;V624&amp;W624&amp;X624&amp;Y624</f>
        <v>103292910092954.8138306Shipped4112004Classic Cars77S18_1889Land of Toys Inc.2125557818897 Long Airport AvenueNYCNY10022USANAYuKwaiSmall</v>
      </c>
      <c r="AB624" t="str">
        <f>IF(C624&lt;100,(B624*C624),"Can't Verify")</f>
        <v>Can't Verify</v>
      </c>
    </row>
    <row r="625" spans="1:28" x14ac:dyDescent="0.2">
      <c r="A625">
        <v>10239</v>
      </c>
      <c r="B625">
        <v>46</v>
      </c>
      <c r="C625">
        <v>73.92</v>
      </c>
      <c r="D625">
        <v>4</v>
      </c>
      <c r="E625">
        <v>3400.32</v>
      </c>
      <c r="F625" s="1">
        <v>38089</v>
      </c>
      <c r="G625" t="s">
        <v>25</v>
      </c>
      <c r="H625">
        <v>2</v>
      </c>
      <c r="I625">
        <v>4</v>
      </c>
      <c r="J625">
        <v>2004</v>
      </c>
      <c r="K625" t="s">
        <v>181</v>
      </c>
      <c r="L625">
        <v>77</v>
      </c>
      <c r="M625" t="s">
        <v>585</v>
      </c>
      <c r="N625" t="s">
        <v>391</v>
      </c>
      <c r="O625" t="s">
        <v>392</v>
      </c>
      <c r="P625" t="s">
        <v>393</v>
      </c>
      <c r="R625" t="s">
        <v>394</v>
      </c>
      <c r="T625">
        <v>90110</v>
      </c>
      <c r="U625" t="s">
        <v>130</v>
      </c>
      <c r="V625" t="s">
        <v>42</v>
      </c>
      <c r="W625" t="s">
        <v>395</v>
      </c>
      <c r="X625" t="s">
        <v>396</v>
      </c>
      <c r="Y625" t="s">
        <v>51</v>
      </c>
      <c r="AA625" t="str">
        <f>A625&amp;B625&amp;C625&amp;D625&amp;E625&amp;F625&amp;G625&amp;H625&amp;I625&amp;J625&amp;K625&amp;L625&amp;M625&amp;N625&amp;O625&amp;P625&amp;Q625&amp;R625&amp;S625&amp;T625&amp;U625&amp;V625&amp;W625&amp;X625&amp;Y625</f>
        <v>102394673.9243400.3238089Shipped242004Classic Cars77S18_1889Oulu Toy Supplies, Inc.981-443655Torikatu 38Oulu90110FinlandEMEAKoskitaloPirkkoMedium</v>
      </c>
      <c r="AB625">
        <f>IF(C625&lt;100,(B625*C625),"Can't Verify")</f>
        <v>3400.32</v>
      </c>
    </row>
    <row r="626" spans="1:28" x14ac:dyDescent="0.2">
      <c r="A626">
        <v>10266</v>
      </c>
      <c r="B626">
        <v>33</v>
      </c>
      <c r="C626">
        <v>74.69</v>
      </c>
      <c r="D626">
        <v>10</v>
      </c>
      <c r="E626">
        <v>2464.77</v>
      </c>
      <c r="F626" s="1">
        <v>38174</v>
      </c>
      <c r="G626" t="s">
        <v>25</v>
      </c>
      <c r="H626">
        <v>3</v>
      </c>
      <c r="I626">
        <v>7</v>
      </c>
      <c r="J626">
        <v>2004</v>
      </c>
      <c r="K626" t="s">
        <v>181</v>
      </c>
      <c r="L626">
        <v>77</v>
      </c>
      <c r="M626" t="s">
        <v>585</v>
      </c>
      <c r="N626" t="s">
        <v>452</v>
      </c>
      <c r="O626" t="s">
        <v>453</v>
      </c>
      <c r="P626" t="s">
        <v>454</v>
      </c>
      <c r="R626" t="s">
        <v>455</v>
      </c>
      <c r="T626">
        <v>42100</v>
      </c>
      <c r="U626" t="s">
        <v>258</v>
      </c>
      <c r="V626" t="s">
        <v>42</v>
      </c>
      <c r="W626" t="s">
        <v>456</v>
      </c>
      <c r="X626" t="s">
        <v>457</v>
      </c>
      <c r="Y626" t="s">
        <v>36</v>
      </c>
      <c r="AA626" t="str">
        <f>A626&amp;B626&amp;C626&amp;D626&amp;E626&amp;F626&amp;G626&amp;H626&amp;I626&amp;J626&amp;K626&amp;L626&amp;M626&amp;N626&amp;O626&amp;P626&amp;Q626&amp;R626&amp;S626&amp;T626&amp;U626&amp;V626&amp;W626&amp;X626&amp;Y626</f>
        <v>102663374.69102464.7738174Shipped372004Classic Cars77S18_1889L'ordine Souveniers0522-556555Strada Provinciale 124Reggio Emilia42100ItalyEMEAMoroniMaurizioSmall</v>
      </c>
      <c r="AB626">
        <f>IF(C626&lt;100,(B626*C626),"Can't Verify")</f>
        <v>2464.77</v>
      </c>
    </row>
    <row r="627" spans="1:28" x14ac:dyDescent="0.2">
      <c r="A627">
        <v>10419</v>
      </c>
      <c r="B627">
        <v>39</v>
      </c>
      <c r="C627">
        <v>83.93</v>
      </c>
      <c r="D627">
        <v>9</v>
      </c>
      <c r="E627">
        <v>3273.27</v>
      </c>
      <c r="F627" s="1">
        <v>38489</v>
      </c>
      <c r="G627" t="s">
        <v>25</v>
      </c>
      <c r="H627">
        <v>2</v>
      </c>
      <c r="I627">
        <v>5</v>
      </c>
      <c r="J627">
        <v>2005</v>
      </c>
      <c r="K627" t="s">
        <v>181</v>
      </c>
      <c r="L627">
        <v>77</v>
      </c>
      <c r="M627" t="s">
        <v>585</v>
      </c>
      <c r="N627" t="s">
        <v>144</v>
      </c>
      <c r="O627" t="s">
        <v>145</v>
      </c>
      <c r="P627" t="s">
        <v>146</v>
      </c>
      <c r="R627" t="s">
        <v>147</v>
      </c>
      <c r="T627">
        <v>5020</v>
      </c>
      <c r="U627" t="s">
        <v>148</v>
      </c>
      <c r="V627" t="s">
        <v>42</v>
      </c>
      <c r="W627" t="s">
        <v>149</v>
      </c>
      <c r="X627" t="s">
        <v>150</v>
      </c>
      <c r="Y627" t="s">
        <v>51</v>
      </c>
      <c r="AA627" t="str">
        <f>A627&amp;B627&amp;C627&amp;D627&amp;E627&amp;F627&amp;G627&amp;H627&amp;I627&amp;J627&amp;K627&amp;L627&amp;M627&amp;N627&amp;O627&amp;P627&amp;Q627&amp;R627&amp;S627&amp;T627&amp;U627&amp;V627&amp;W627&amp;X627&amp;Y627</f>
        <v>104193983.9393273.2738489Shipped252005Classic Cars77S18_1889Salzburg Collectables6562-9555Geislweg 14Salzburg5020AustriaEMEAPippsGeorgMedium</v>
      </c>
      <c r="AB627">
        <f>IF(C627&lt;100,(B627*C627),"Can't Verify")</f>
        <v>3273.2700000000004</v>
      </c>
    </row>
    <row r="628" spans="1:28" x14ac:dyDescent="0.2">
      <c r="A628">
        <v>10135</v>
      </c>
      <c r="B628">
        <v>48</v>
      </c>
      <c r="C628">
        <v>79.31</v>
      </c>
      <c r="D628">
        <v>3</v>
      </c>
      <c r="E628">
        <v>3806.88</v>
      </c>
      <c r="F628" s="1">
        <v>37804</v>
      </c>
      <c r="G628" t="s">
        <v>25</v>
      </c>
      <c r="H628">
        <v>3</v>
      </c>
      <c r="I628">
        <v>7</v>
      </c>
      <c r="J628">
        <v>2003</v>
      </c>
      <c r="K628" t="s">
        <v>181</v>
      </c>
      <c r="L628">
        <v>77</v>
      </c>
      <c r="M628" t="s">
        <v>585</v>
      </c>
      <c r="N628" t="s">
        <v>272</v>
      </c>
      <c r="O628">
        <v>4155551450</v>
      </c>
      <c r="P628" t="s">
        <v>273</v>
      </c>
      <c r="R628" t="s">
        <v>274</v>
      </c>
      <c r="S628" t="s">
        <v>55</v>
      </c>
      <c r="T628">
        <v>97562</v>
      </c>
      <c r="U628" t="s">
        <v>32</v>
      </c>
      <c r="V628" t="s">
        <v>33</v>
      </c>
      <c r="W628" t="s">
        <v>275</v>
      </c>
      <c r="X628" t="s">
        <v>276</v>
      </c>
      <c r="Y628" t="s">
        <v>51</v>
      </c>
      <c r="AA628" t="str">
        <f>A628&amp;B628&amp;C628&amp;D628&amp;E628&amp;F628&amp;G628&amp;H628&amp;I628&amp;J628&amp;K628&amp;L628&amp;M628&amp;N628&amp;O628&amp;P628&amp;Q628&amp;R628&amp;S628&amp;T628&amp;U628&amp;V628&amp;W628&amp;X628&amp;Y628</f>
        <v>101354879.3133806.8837804Shipped372003Classic Cars77S18_1889Mini Gifts Distributors Ltd.41555514505677 Strong St.San RafaelCA97562USANANelsonValarieMedium</v>
      </c>
      <c r="AB628">
        <f>IF(C628&lt;100,(B628*C628),"Can't Verify")</f>
        <v>3806.88</v>
      </c>
    </row>
    <row r="629" spans="1:28" x14ac:dyDescent="0.2">
      <c r="A629">
        <v>10398</v>
      </c>
      <c r="B629">
        <v>45</v>
      </c>
      <c r="C629">
        <v>100</v>
      </c>
      <c r="D629">
        <v>17</v>
      </c>
      <c r="E629">
        <v>4811.8500000000004</v>
      </c>
      <c r="F629" s="1">
        <v>38441</v>
      </c>
      <c r="G629" t="s">
        <v>25</v>
      </c>
      <c r="H629">
        <v>1</v>
      </c>
      <c r="I629">
        <v>3</v>
      </c>
      <c r="J629">
        <v>2005</v>
      </c>
      <c r="K629" t="s">
        <v>550</v>
      </c>
      <c r="L629">
        <v>105</v>
      </c>
      <c r="M629" t="s">
        <v>612</v>
      </c>
      <c r="N629" t="s">
        <v>37</v>
      </c>
      <c r="O629" t="s">
        <v>38</v>
      </c>
      <c r="P629" t="s">
        <v>39</v>
      </c>
      <c r="R629" t="s">
        <v>40</v>
      </c>
      <c r="T629">
        <v>51100</v>
      </c>
      <c r="U629" t="s">
        <v>41</v>
      </c>
      <c r="V629" t="s">
        <v>42</v>
      </c>
      <c r="W629" t="s">
        <v>43</v>
      </c>
      <c r="X629" t="s">
        <v>44</v>
      </c>
      <c r="Y629" t="s">
        <v>51</v>
      </c>
      <c r="AA629" t="str">
        <f>A629&amp;B629&amp;C629&amp;D629&amp;E629&amp;F629&amp;G629&amp;H629&amp;I629&amp;J629&amp;K629&amp;L629&amp;M629&amp;N629&amp;O629&amp;P629&amp;Q629&amp;R629&amp;S629&amp;T629&amp;U629&amp;V629&amp;W629&amp;X629&amp;Y629</f>
        <v>1039845100174811.8538441Shipped132005Vintage Cars105S18_3856Reims Collectables26.47.155559 rue de l'AbbayeReims51100FranceEMEAHenriotPaulMedium</v>
      </c>
      <c r="AB629" t="str">
        <f>IF(C629&lt;100,(B629*C629),"Can't Verify")</f>
        <v>Can't Verify</v>
      </c>
    </row>
    <row r="630" spans="1:28" x14ac:dyDescent="0.2">
      <c r="A630">
        <v>10161</v>
      </c>
      <c r="B630">
        <v>48</v>
      </c>
      <c r="C630">
        <v>100</v>
      </c>
      <c r="D630">
        <v>11</v>
      </c>
      <c r="E630">
        <v>6145.44</v>
      </c>
      <c r="F630" s="1">
        <v>37911</v>
      </c>
      <c r="G630" t="s">
        <v>25</v>
      </c>
      <c r="H630">
        <v>4</v>
      </c>
      <c r="I630">
        <v>10</v>
      </c>
      <c r="J630">
        <v>2003</v>
      </c>
      <c r="K630" t="s">
        <v>181</v>
      </c>
      <c r="L630">
        <v>142</v>
      </c>
      <c r="M630" t="s">
        <v>586</v>
      </c>
      <c r="N630" t="s">
        <v>498</v>
      </c>
      <c r="O630" t="s">
        <v>499</v>
      </c>
      <c r="P630" t="s">
        <v>500</v>
      </c>
      <c r="R630" t="s">
        <v>501</v>
      </c>
      <c r="T630">
        <v>8200</v>
      </c>
      <c r="U630" t="s">
        <v>326</v>
      </c>
      <c r="V630" t="s">
        <v>42</v>
      </c>
      <c r="W630" t="s">
        <v>502</v>
      </c>
      <c r="X630" t="s">
        <v>503</v>
      </c>
      <c r="Y630" t="s">
        <v>51</v>
      </c>
      <c r="AA630" t="str">
        <f>A630&amp;B630&amp;C630&amp;D630&amp;E630&amp;F630&amp;G630&amp;H630&amp;I630&amp;J630&amp;K630&amp;L630&amp;M630&amp;N630&amp;O630&amp;P630&amp;Q630&amp;R630&amp;S630&amp;T630&amp;U630&amp;V630&amp;W630&amp;X630&amp;Y630</f>
        <v>1016148100116145.4437911Shipped4102003Classic Cars142S18_1984Heintze Collectables86 21 3555Smagsloget 45Aaarhus8200DenmarkEMEAIbsenPalleMedium</v>
      </c>
      <c r="AB630" t="str">
        <f>IF(C630&lt;100,(B630*C630),"Can't Verify")</f>
        <v>Can't Verify</v>
      </c>
    </row>
    <row r="631" spans="1:28" x14ac:dyDescent="0.2">
      <c r="A631">
        <v>10181</v>
      </c>
      <c r="B631">
        <v>21</v>
      </c>
      <c r="C631">
        <v>100</v>
      </c>
      <c r="D631">
        <v>5</v>
      </c>
      <c r="E631">
        <v>3286.08</v>
      </c>
      <c r="F631" s="1">
        <v>37937</v>
      </c>
      <c r="G631" t="s">
        <v>25</v>
      </c>
      <c r="H631">
        <v>4</v>
      </c>
      <c r="I631">
        <v>11</v>
      </c>
      <c r="J631">
        <v>2003</v>
      </c>
      <c r="K631" t="s">
        <v>181</v>
      </c>
      <c r="L631">
        <v>142</v>
      </c>
      <c r="M631" t="s">
        <v>586</v>
      </c>
      <c r="N631" t="s">
        <v>73</v>
      </c>
      <c r="O631" t="s">
        <v>74</v>
      </c>
      <c r="P631" t="s">
        <v>75</v>
      </c>
      <c r="R631" t="s">
        <v>76</v>
      </c>
      <c r="T631" t="s">
        <v>77</v>
      </c>
      <c r="U631" t="s">
        <v>78</v>
      </c>
      <c r="V631" t="s">
        <v>42</v>
      </c>
      <c r="W631" t="s">
        <v>79</v>
      </c>
      <c r="X631" t="s">
        <v>80</v>
      </c>
      <c r="Y631" t="s">
        <v>51</v>
      </c>
      <c r="AA631" t="str">
        <f>A631&amp;B631&amp;C631&amp;D631&amp;E631&amp;F631&amp;G631&amp;H631&amp;I631&amp;J631&amp;K631&amp;L631&amp;M631&amp;N631&amp;O631&amp;P631&amp;Q631&amp;R631&amp;S631&amp;T631&amp;U631&amp;V631&amp;W631&amp;X631&amp;Y631</f>
        <v>101812110053286.0837937Shipped4112003Classic Cars142S18_1984Herkku Gifts+47 2267 3215Drammen 121, PR 744 SentrumBergenN 5804NorwayEMEAOeztanVeyselMedium</v>
      </c>
      <c r="AB631" t="str">
        <f>IF(C631&lt;100,(B631*C631),"Can't Verify")</f>
        <v>Can't Verify</v>
      </c>
    </row>
    <row r="632" spans="1:28" x14ac:dyDescent="0.2">
      <c r="A632">
        <v>10366</v>
      </c>
      <c r="B632">
        <v>34</v>
      </c>
      <c r="C632">
        <v>100</v>
      </c>
      <c r="D632">
        <v>3</v>
      </c>
      <c r="E632">
        <v>4207.84</v>
      </c>
      <c r="F632" s="1">
        <v>38362</v>
      </c>
      <c r="G632" t="s">
        <v>25</v>
      </c>
      <c r="H632">
        <v>1</v>
      </c>
      <c r="I632">
        <v>1</v>
      </c>
      <c r="J632">
        <v>2005</v>
      </c>
      <c r="K632" t="s">
        <v>181</v>
      </c>
      <c r="L632">
        <v>142</v>
      </c>
      <c r="M632" t="s">
        <v>586</v>
      </c>
      <c r="N632" t="s">
        <v>577</v>
      </c>
      <c r="O632" t="s">
        <v>578</v>
      </c>
      <c r="P632" t="s">
        <v>579</v>
      </c>
      <c r="R632" t="s">
        <v>580</v>
      </c>
      <c r="T632" t="s">
        <v>581</v>
      </c>
      <c r="U632" t="s">
        <v>370</v>
      </c>
      <c r="V632" t="s">
        <v>42</v>
      </c>
      <c r="W632" t="s">
        <v>582</v>
      </c>
      <c r="X632" t="s">
        <v>583</v>
      </c>
      <c r="Y632" t="s">
        <v>51</v>
      </c>
      <c r="AA632" t="str">
        <f>A632&amp;B632&amp;C632&amp;D632&amp;E632&amp;F632&amp;G632&amp;H632&amp;I632&amp;J632&amp;K632&amp;L632&amp;M632&amp;N632&amp;O632&amp;P632&amp;Q632&amp;R632&amp;S632&amp;T632&amp;U632&amp;V632&amp;W632&amp;X632&amp;Y632</f>
        <v>103663410034207.8438362Shipped112005Classic Cars142S18_1984Royale Belge(071) 23 67 2555Boulevard Tirou, 255CharleroiB-6000BelgiumEMEACartrainPascaleMedium</v>
      </c>
      <c r="AB632" t="str">
        <f>IF(C632&lt;100,(B632*C632),"Can't Verify")</f>
        <v>Can't Verify</v>
      </c>
    </row>
    <row r="633" spans="1:28" x14ac:dyDescent="0.2">
      <c r="A633">
        <v>10287</v>
      </c>
      <c r="B633">
        <v>24</v>
      </c>
      <c r="C633">
        <v>100</v>
      </c>
      <c r="D633">
        <v>3</v>
      </c>
      <c r="E633">
        <v>3516.48</v>
      </c>
      <c r="F633" s="1">
        <v>38229</v>
      </c>
      <c r="G633" t="s">
        <v>25</v>
      </c>
      <c r="H633">
        <v>3</v>
      </c>
      <c r="I633">
        <v>8</v>
      </c>
      <c r="J633">
        <v>2004</v>
      </c>
      <c r="K633" t="s">
        <v>181</v>
      </c>
      <c r="L633">
        <v>142</v>
      </c>
      <c r="M633" t="s">
        <v>586</v>
      </c>
      <c r="N633" t="s">
        <v>446</v>
      </c>
      <c r="O633" t="s">
        <v>447</v>
      </c>
      <c r="P633" t="s">
        <v>448</v>
      </c>
      <c r="R633" t="s">
        <v>449</v>
      </c>
      <c r="T633">
        <v>1203</v>
      </c>
      <c r="U633" t="s">
        <v>450</v>
      </c>
      <c r="V633" t="s">
        <v>42</v>
      </c>
      <c r="W633" t="s">
        <v>451</v>
      </c>
      <c r="X633" t="s">
        <v>103</v>
      </c>
      <c r="Y633" t="s">
        <v>51</v>
      </c>
      <c r="AA633" t="str">
        <f>A633&amp;B633&amp;C633&amp;D633&amp;E633&amp;F633&amp;G633&amp;H633&amp;I633&amp;J633&amp;K633&amp;L633&amp;M633&amp;N633&amp;O633&amp;P633&amp;Q633&amp;R633&amp;S633&amp;T633&amp;U633&amp;V633&amp;W633&amp;X633&amp;Y633</f>
        <v>102872410033516.4838229Shipped382004Classic Cars142S18_1984Vida Sport, Ltd0897-034555Grenzacherweg 237Gensve1203SwitzerlandEMEAHolzMichaelMedium</v>
      </c>
      <c r="AB633" t="str">
        <f>IF(C633&lt;100,(B633*C633),"Can't Verify")</f>
        <v>Can't Verify</v>
      </c>
    </row>
    <row r="634" spans="1:28" x14ac:dyDescent="0.2">
      <c r="A634">
        <v>10377</v>
      </c>
      <c r="B634">
        <v>36</v>
      </c>
      <c r="C634">
        <v>100</v>
      </c>
      <c r="D634">
        <v>6</v>
      </c>
      <c r="E634">
        <v>4352.76</v>
      </c>
      <c r="F634" s="1">
        <v>38392</v>
      </c>
      <c r="G634" t="s">
        <v>25</v>
      </c>
      <c r="H634">
        <v>1</v>
      </c>
      <c r="I634">
        <v>2</v>
      </c>
      <c r="J634">
        <v>2005</v>
      </c>
      <c r="K634" t="s">
        <v>181</v>
      </c>
      <c r="L634">
        <v>142</v>
      </c>
      <c r="M634" t="s">
        <v>586</v>
      </c>
      <c r="N634" t="s">
        <v>126</v>
      </c>
      <c r="O634" t="s">
        <v>127</v>
      </c>
      <c r="P634" t="s">
        <v>128</v>
      </c>
      <c r="R634" t="s">
        <v>129</v>
      </c>
      <c r="T634">
        <v>21240</v>
      </c>
      <c r="U634" t="s">
        <v>130</v>
      </c>
      <c r="V634" t="s">
        <v>42</v>
      </c>
      <c r="W634" t="s">
        <v>131</v>
      </c>
      <c r="X634" t="s">
        <v>132</v>
      </c>
      <c r="Y634" t="s">
        <v>51</v>
      </c>
      <c r="AA634" t="str">
        <f>A634&amp;B634&amp;C634&amp;D634&amp;E634&amp;F634&amp;G634&amp;H634&amp;I634&amp;J634&amp;K634&amp;L634&amp;M634&amp;N634&amp;O634&amp;P634&amp;Q634&amp;R634&amp;S634&amp;T634&amp;U634&amp;V634&amp;W634&amp;X634&amp;Y634</f>
        <v>103773610064352.7638392Shipped122005Classic Cars142S18_1984Toys of Finland, Co.90-224 8555Keskuskatu 45Helsinki21240FinlandEMEAKarttunenMattiMedium</v>
      </c>
      <c r="AB634" t="str">
        <f>IF(C634&lt;100,(B634*C634),"Can't Verify")</f>
        <v>Can't Verify</v>
      </c>
    </row>
    <row r="635" spans="1:28" x14ac:dyDescent="0.2">
      <c r="A635">
        <v>10406</v>
      </c>
      <c r="B635">
        <v>48</v>
      </c>
      <c r="C635">
        <v>100</v>
      </c>
      <c r="D635">
        <v>2</v>
      </c>
      <c r="E635">
        <v>7169.28</v>
      </c>
      <c r="F635" s="1">
        <v>38457</v>
      </c>
      <c r="G635" t="s">
        <v>173</v>
      </c>
      <c r="H635">
        <v>2</v>
      </c>
      <c r="I635">
        <v>4</v>
      </c>
      <c r="J635">
        <v>2005</v>
      </c>
      <c r="K635" t="s">
        <v>181</v>
      </c>
      <c r="L635">
        <v>142</v>
      </c>
      <c r="M635" t="s">
        <v>586</v>
      </c>
      <c r="N635" t="s">
        <v>322</v>
      </c>
      <c r="O635" t="s">
        <v>323</v>
      </c>
      <c r="P635" t="s">
        <v>324</v>
      </c>
      <c r="R635" t="s">
        <v>325</v>
      </c>
      <c r="T635">
        <v>1734</v>
      </c>
      <c r="U635" t="s">
        <v>326</v>
      </c>
      <c r="V635" t="s">
        <v>42</v>
      </c>
      <c r="W635" t="s">
        <v>327</v>
      </c>
      <c r="X635" t="s">
        <v>328</v>
      </c>
      <c r="Y635" t="s">
        <v>151</v>
      </c>
      <c r="AA635" t="str">
        <f>A635&amp;B635&amp;C635&amp;D635&amp;E635&amp;F635&amp;G635&amp;H635&amp;I635&amp;J635&amp;K635&amp;L635&amp;M635&amp;N635&amp;O635&amp;P635&amp;Q635&amp;R635&amp;S635&amp;T635&amp;U635&amp;V635&amp;W635&amp;X635&amp;Y635</f>
        <v>104064810027169.2838457Disputed242005Classic Cars142S18_1984Danish Wholesale Imports31 12 3555Vinb'ltet 34Kobenhavn1734DenmarkEMEAPetersenJytteLarge</v>
      </c>
      <c r="AB635" t="str">
        <f>IF(C635&lt;100,(B635*C635),"Can't Verify")</f>
        <v>Can't Verify</v>
      </c>
    </row>
    <row r="636" spans="1:28" x14ac:dyDescent="0.2">
      <c r="A636">
        <v>10310</v>
      </c>
      <c r="B636">
        <v>24</v>
      </c>
      <c r="C636">
        <v>100</v>
      </c>
      <c r="D636">
        <v>1</v>
      </c>
      <c r="E636">
        <v>3448.08</v>
      </c>
      <c r="F636" s="1">
        <v>38276</v>
      </c>
      <c r="G636" t="s">
        <v>25</v>
      </c>
      <c r="H636">
        <v>4</v>
      </c>
      <c r="I636">
        <v>10</v>
      </c>
      <c r="J636">
        <v>2004</v>
      </c>
      <c r="K636" t="s">
        <v>181</v>
      </c>
      <c r="L636">
        <v>142</v>
      </c>
      <c r="M636" t="s">
        <v>586</v>
      </c>
      <c r="N636" t="s">
        <v>439</v>
      </c>
      <c r="O636" t="s">
        <v>440</v>
      </c>
      <c r="P636" t="s">
        <v>441</v>
      </c>
      <c r="R636" t="s">
        <v>442</v>
      </c>
      <c r="T636">
        <v>50739</v>
      </c>
      <c r="U636" t="s">
        <v>443</v>
      </c>
      <c r="V636" t="s">
        <v>42</v>
      </c>
      <c r="W636" t="s">
        <v>444</v>
      </c>
      <c r="X636" t="s">
        <v>445</v>
      </c>
      <c r="Y636" t="s">
        <v>51</v>
      </c>
      <c r="AA636" t="str">
        <f>A636&amp;B636&amp;C636&amp;D636&amp;E636&amp;F636&amp;G636&amp;H636&amp;I636&amp;J636&amp;K636&amp;L636&amp;M636&amp;N636&amp;O636&amp;P636&amp;Q636&amp;R636&amp;S636&amp;T636&amp;U636&amp;V636&amp;W636&amp;X636&amp;Y636</f>
        <v>103102410013448.0838276Shipped4102004Classic Cars142S18_1984Toms Spezialitten, Ltd0221-5554327Mehrheimerstr. 369Koln50739GermanyEMEAPfalzheimHenrietteMedium</v>
      </c>
      <c r="AB636" t="str">
        <f>IF(C636&lt;100,(B636*C636),"Can't Verify")</f>
        <v>Can't Verify</v>
      </c>
    </row>
    <row r="637" spans="1:28" x14ac:dyDescent="0.2">
      <c r="A637">
        <v>10278</v>
      </c>
      <c r="B637">
        <v>29</v>
      </c>
      <c r="C637">
        <v>100</v>
      </c>
      <c r="D637">
        <v>5</v>
      </c>
      <c r="E637">
        <v>3754.05</v>
      </c>
      <c r="F637" s="1">
        <v>38205</v>
      </c>
      <c r="G637" t="s">
        <v>25</v>
      </c>
      <c r="H637">
        <v>3</v>
      </c>
      <c r="I637">
        <v>8</v>
      </c>
      <c r="J637">
        <v>2004</v>
      </c>
      <c r="K637" t="s">
        <v>181</v>
      </c>
      <c r="L637">
        <v>142</v>
      </c>
      <c r="M637" t="s">
        <v>586</v>
      </c>
      <c r="N637" t="s">
        <v>539</v>
      </c>
      <c r="O637">
        <v>7025551838</v>
      </c>
      <c r="P637" t="s">
        <v>540</v>
      </c>
      <c r="R637" t="s">
        <v>541</v>
      </c>
      <c r="S637" t="s">
        <v>542</v>
      </c>
      <c r="T637">
        <v>83030</v>
      </c>
      <c r="U637" t="s">
        <v>32</v>
      </c>
      <c r="V637" t="s">
        <v>33</v>
      </c>
      <c r="W637" t="s">
        <v>113</v>
      </c>
      <c r="X637" t="s">
        <v>400</v>
      </c>
      <c r="Y637" t="s">
        <v>51</v>
      </c>
      <c r="AA637" t="str">
        <f>A637&amp;B637&amp;C637&amp;D637&amp;E637&amp;F637&amp;G637&amp;H637&amp;I637&amp;J637&amp;K637&amp;L637&amp;M637&amp;N637&amp;O637&amp;P637&amp;Q637&amp;R637&amp;S637&amp;T637&amp;U637&amp;V637&amp;W637&amp;X637&amp;Y637</f>
        <v>102782910053754.0538205Shipped382004Classic Cars142S18_1984Signal Gift Stores70255518388489 Strong St.Las VegasNV83030USANAKingSueMedium</v>
      </c>
      <c r="AB637" t="str">
        <f>IF(C637&lt;100,(B637*C637),"Can't Verify")</f>
        <v>Can't Verify</v>
      </c>
    </row>
    <row r="638" spans="1:28" x14ac:dyDescent="0.2">
      <c r="A638">
        <v>10253</v>
      </c>
      <c r="B638">
        <v>33</v>
      </c>
      <c r="C638">
        <v>100</v>
      </c>
      <c r="D638">
        <v>4</v>
      </c>
      <c r="E638">
        <v>4459.62</v>
      </c>
      <c r="F638" s="1">
        <v>38139</v>
      </c>
      <c r="G638" t="s">
        <v>339</v>
      </c>
      <c r="H638">
        <v>2</v>
      </c>
      <c r="I638">
        <v>6</v>
      </c>
      <c r="J638">
        <v>2004</v>
      </c>
      <c r="K638" t="s">
        <v>181</v>
      </c>
      <c r="L638">
        <v>142</v>
      </c>
      <c r="M638" t="s">
        <v>586</v>
      </c>
      <c r="N638" t="s">
        <v>165</v>
      </c>
      <c r="O638" t="s">
        <v>166</v>
      </c>
      <c r="P638" t="s">
        <v>167</v>
      </c>
      <c r="R638" t="s">
        <v>168</v>
      </c>
      <c r="T638" t="s">
        <v>169</v>
      </c>
      <c r="U638" t="s">
        <v>170</v>
      </c>
      <c r="V638" t="s">
        <v>42</v>
      </c>
      <c r="W638" t="s">
        <v>171</v>
      </c>
      <c r="X638" t="s">
        <v>172</v>
      </c>
      <c r="Y638" t="s">
        <v>51</v>
      </c>
      <c r="AA638" t="str">
        <f>A638&amp;B638&amp;C638&amp;D638&amp;E638&amp;F638&amp;G638&amp;H638&amp;I638&amp;J638&amp;K638&amp;L638&amp;M638&amp;N638&amp;O638&amp;P638&amp;Q638&amp;R638&amp;S638&amp;T638&amp;U638&amp;V638&amp;W638&amp;X638&amp;Y638</f>
        <v>102533310044459.6238139Cancelled262004Classic Cars142S18_1984UK Collectables, Ltd.(171) 555-2282Berkeley Gardens 12  BreweryLiverpoolWX1 6LTUKEMEADevonElizabethMedium</v>
      </c>
      <c r="AB638" t="str">
        <f>IF(C638&lt;100,(B638*C638),"Can't Verify")</f>
        <v>Can't Verify</v>
      </c>
    </row>
    <row r="639" spans="1:28" x14ac:dyDescent="0.2">
      <c r="A639">
        <v>10212</v>
      </c>
      <c r="B639">
        <v>41</v>
      </c>
      <c r="C639">
        <v>100</v>
      </c>
      <c r="D639">
        <v>9</v>
      </c>
      <c r="E639">
        <v>4840.87</v>
      </c>
      <c r="F639" s="1">
        <v>38002</v>
      </c>
      <c r="G639" t="s">
        <v>25</v>
      </c>
      <c r="H639">
        <v>1</v>
      </c>
      <c r="I639">
        <v>1</v>
      </c>
      <c r="J639">
        <v>2004</v>
      </c>
      <c r="K639" t="s">
        <v>181</v>
      </c>
      <c r="L639">
        <v>142</v>
      </c>
      <c r="M639" t="s">
        <v>586</v>
      </c>
      <c r="N639" t="s">
        <v>174</v>
      </c>
      <c r="O639" t="s">
        <v>175</v>
      </c>
      <c r="P639" t="s">
        <v>176</v>
      </c>
      <c r="R639" t="s">
        <v>177</v>
      </c>
      <c r="T639">
        <v>28034</v>
      </c>
      <c r="U639" t="s">
        <v>178</v>
      </c>
      <c r="V639" t="s">
        <v>42</v>
      </c>
      <c r="W639" t="s">
        <v>179</v>
      </c>
      <c r="X639" t="s">
        <v>180</v>
      </c>
      <c r="Y639" t="s">
        <v>51</v>
      </c>
      <c r="AA639" t="str">
        <f>A639&amp;B639&amp;C639&amp;D639&amp;E639&amp;F639&amp;G639&amp;H639&amp;I639&amp;J639&amp;K639&amp;L639&amp;M639&amp;N639&amp;O639&amp;P639&amp;Q639&amp;R639&amp;S639&amp;T639&amp;U639&amp;V639&amp;W639&amp;X639&amp;Y639</f>
        <v>102124110094840.8738002Shipped112004Classic Cars142S18_1984Euro Shopping Channel(91) 555 94 44C/ Moralzarzal, 86Madrid28034SpainEMEAFreyreDiegoMedium</v>
      </c>
      <c r="AB639" t="str">
        <f>IF(C639&lt;100,(B639*C639),"Can't Verify")</f>
        <v>Can't Verify</v>
      </c>
    </row>
    <row r="640" spans="1:28" x14ac:dyDescent="0.2">
      <c r="A640">
        <v>10343</v>
      </c>
      <c r="B640">
        <v>27</v>
      </c>
      <c r="C640">
        <v>36.21</v>
      </c>
      <c r="D640">
        <v>6</v>
      </c>
      <c r="E640">
        <v>977.67</v>
      </c>
      <c r="F640" s="1">
        <v>38315</v>
      </c>
      <c r="G640" t="s">
        <v>25</v>
      </c>
      <c r="H640">
        <v>4</v>
      </c>
      <c r="I640">
        <v>11</v>
      </c>
      <c r="J640">
        <v>2004</v>
      </c>
      <c r="K640" t="s">
        <v>181</v>
      </c>
      <c r="L640">
        <v>50</v>
      </c>
      <c r="M640" t="s">
        <v>623</v>
      </c>
      <c r="N640" t="s">
        <v>37</v>
      </c>
      <c r="O640" t="s">
        <v>38</v>
      </c>
      <c r="P640" t="s">
        <v>39</v>
      </c>
      <c r="R640" t="s">
        <v>40</v>
      </c>
      <c r="T640">
        <v>51100</v>
      </c>
      <c r="U640" t="s">
        <v>41</v>
      </c>
      <c r="V640" t="s">
        <v>42</v>
      </c>
      <c r="W640" t="s">
        <v>43</v>
      </c>
      <c r="X640" t="s">
        <v>44</v>
      </c>
      <c r="Y640" t="s">
        <v>36</v>
      </c>
      <c r="AA640" t="str">
        <f>A640&amp;B640&amp;C640&amp;D640&amp;E640&amp;F640&amp;G640&amp;H640&amp;I640&amp;J640&amp;K640&amp;L640&amp;M640&amp;N640&amp;O640&amp;P640&amp;Q640&amp;R640&amp;S640&amp;T640&amp;U640&amp;V640&amp;W640&amp;X640&amp;Y640</f>
        <v>103432736.216977.6738315Shipped4112004Classic Cars50S24_1628Reims Collectables26.47.155559 rue de l'AbbayeReims51100FranceEMEAHenriotPaulSmall</v>
      </c>
      <c r="AB640">
        <f>IF(C640&lt;100,(B640*C640),"Can't Verify")</f>
        <v>977.67000000000007</v>
      </c>
    </row>
    <row r="641" spans="1:28" x14ac:dyDescent="0.2">
      <c r="A641">
        <v>10342</v>
      </c>
      <c r="B641">
        <v>22</v>
      </c>
      <c r="C641">
        <v>100</v>
      </c>
      <c r="D641">
        <v>3</v>
      </c>
      <c r="E641">
        <v>3160.74</v>
      </c>
      <c r="F641" s="1">
        <v>38315</v>
      </c>
      <c r="G641" t="s">
        <v>25</v>
      </c>
      <c r="H641">
        <v>4</v>
      </c>
      <c r="I641">
        <v>11</v>
      </c>
      <c r="J641">
        <v>2004</v>
      </c>
      <c r="K641" t="s">
        <v>181</v>
      </c>
      <c r="L641">
        <v>142</v>
      </c>
      <c r="M641" t="s">
        <v>586</v>
      </c>
      <c r="N641" t="s">
        <v>89</v>
      </c>
      <c r="O641" t="s">
        <v>90</v>
      </c>
      <c r="P641" t="s">
        <v>91</v>
      </c>
      <c r="Q641" t="s">
        <v>92</v>
      </c>
      <c r="R641" t="s">
        <v>93</v>
      </c>
      <c r="S641" t="s">
        <v>94</v>
      </c>
      <c r="T641">
        <v>3004</v>
      </c>
      <c r="U641" t="s">
        <v>95</v>
      </c>
      <c r="V641" t="s">
        <v>96</v>
      </c>
      <c r="W641" t="s">
        <v>97</v>
      </c>
      <c r="X641" t="s">
        <v>98</v>
      </c>
      <c r="Y641" t="s">
        <v>51</v>
      </c>
      <c r="AA641" t="str">
        <f>A641&amp;B641&amp;C641&amp;D641&amp;E641&amp;F641&amp;G641&amp;H641&amp;I641&amp;J641&amp;K641&amp;L641&amp;M641&amp;N641&amp;O641&amp;P641&amp;Q641&amp;R641&amp;S641&amp;T641&amp;U641&amp;V641&amp;W641&amp;X641&amp;Y641</f>
        <v>103422210033160.7438315Shipped4112004Classic Cars142S18_1984Australian Collectors, Co.03 9520 4555636 St Kilda RoadLevel 3MelbourneVictoria3004AustraliaAPACFergusonPeterMedium</v>
      </c>
      <c r="AB641" t="str">
        <f>IF(C641&lt;100,(B641*C641),"Can't Verify")</f>
        <v>Can't Verify</v>
      </c>
    </row>
    <row r="642" spans="1:28" x14ac:dyDescent="0.2">
      <c r="A642">
        <v>10171</v>
      </c>
      <c r="B642">
        <v>35</v>
      </c>
      <c r="C642">
        <v>100</v>
      </c>
      <c r="D642">
        <v>1</v>
      </c>
      <c r="E642">
        <v>4680.2</v>
      </c>
      <c r="F642" s="1">
        <v>37930</v>
      </c>
      <c r="G642" t="s">
        <v>25</v>
      </c>
      <c r="H642">
        <v>4</v>
      </c>
      <c r="I642">
        <v>11</v>
      </c>
      <c r="J642">
        <v>2003</v>
      </c>
      <c r="K642" t="s">
        <v>181</v>
      </c>
      <c r="L642">
        <v>142</v>
      </c>
      <c r="M642" t="s">
        <v>586</v>
      </c>
      <c r="N642" t="s">
        <v>292</v>
      </c>
      <c r="O642" t="s">
        <v>293</v>
      </c>
      <c r="P642" t="s">
        <v>294</v>
      </c>
      <c r="R642" t="s">
        <v>295</v>
      </c>
      <c r="S642" t="s">
        <v>296</v>
      </c>
      <c r="T642" t="s">
        <v>297</v>
      </c>
      <c r="U642" t="s">
        <v>231</v>
      </c>
      <c r="V642" t="s">
        <v>33</v>
      </c>
      <c r="W642" t="s">
        <v>298</v>
      </c>
      <c r="X642" t="s">
        <v>299</v>
      </c>
      <c r="Y642" t="s">
        <v>51</v>
      </c>
      <c r="AA642" t="str">
        <f>A642&amp;B642&amp;C642&amp;D642&amp;E642&amp;F642&amp;G642&amp;H642&amp;I642&amp;J642&amp;K642&amp;L642&amp;M642&amp;N642&amp;O642&amp;P642&amp;Q642&amp;R642&amp;S642&amp;T642&amp;U642&amp;V642&amp;W642&amp;X642&amp;Y642</f>
        <v>101713510014680.237930Shipped4112003Classic Cars142S18_1984Quebec Home Shopping Network(514) 555-805443 rue St. LaurentMontrealQuebecH1J 1C3CanadaNAFresnisreJeanMedium</v>
      </c>
      <c r="AB642" t="str">
        <f>IF(C642&lt;100,(B642*C642),"Can't Verify")</f>
        <v>Can't Verify</v>
      </c>
    </row>
    <row r="643" spans="1:28" x14ac:dyDescent="0.2">
      <c r="A643">
        <v>10192</v>
      </c>
      <c r="B643">
        <v>47</v>
      </c>
      <c r="C643">
        <v>100</v>
      </c>
      <c r="D643">
        <v>10</v>
      </c>
      <c r="E643">
        <v>7421.3</v>
      </c>
      <c r="F643" s="1">
        <v>37945</v>
      </c>
      <c r="G643" t="s">
        <v>25</v>
      </c>
      <c r="H643">
        <v>4</v>
      </c>
      <c r="I643">
        <v>11</v>
      </c>
      <c r="J643">
        <v>2003</v>
      </c>
      <c r="K643" t="s">
        <v>181</v>
      </c>
      <c r="L643">
        <v>142</v>
      </c>
      <c r="M643" t="s">
        <v>586</v>
      </c>
      <c r="N643" t="s">
        <v>277</v>
      </c>
      <c r="O643">
        <v>6035558647</v>
      </c>
      <c r="P643" t="s">
        <v>278</v>
      </c>
      <c r="R643" t="s">
        <v>279</v>
      </c>
      <c r="S643" t="s">
        <v>280</v>
      </c>
      <c r="T643">
        <v>62005</v>
      </c>
      <c r="U643" t="s">
        <v>32</v>
      </c>
      <c r="V643" t="s">
        <v>33</v>
      </c>
      <c r="W643" t="s">
        <v>56</v>
      </c>
      <c r="X643" t="s">
        <v>276</v>
      </c>
      <c r="Y643" t="s">
        <v>151</v>
      </c>
      <c r="AA643" t="str">
        <f>A643&amp;B643&amp;C643&amp;D643&amp;E643&amp;F643&amp;G643&amp;H643&amp;I643&amp;J643&amp;K643&amp;L643&amp;M643&amp;N643&amp;O643&amp;P643&amp;Q643&amp;R643&amp;S643&amp;T643&amp;U643&amp;V643&amp;W643&amp;X643&amp;Y643</f>
        <v>1019247100107421.337945Shipped4112003Classic Cars142S18_1984Online Diecast Creations Co.60355586472304 Long Airport AvenueNashuaNH62005USANAYoungValarieLarge</v>
      </c>
      <c r="AB643" t="str">
        <f>IF(C643&lt;100,(B643*C643),"Can't Verify")</f>
        <v>Can't Verify</v>
      </c>
    </row>
    <row r="644" spans="1:28" x14ac:dyDescent="0.2">
      <c r="A644">
        <v>10321</v>
      </c>
      <c r="B644">
        <v>25</v>
      </c>
      <c r="C644">
        <v>100</v>
      </c>
      <c r="D644">
        <v>9</v>
      </c>
      <c r="E644">
        <v>3734</v>
      </c>
      <c r="F644" s="1">
        <v>38295</v>
      </c>
      <c r="G644" t="s">
        <v>25</v>
      </c>
      <c r="H644">
        <v>4</v>
      </c>
      <c r="I644">
        <v>11</v>
      </c>
      <c r="J644">
        <v>2004</v>
      </c>
      <c r="K644" t="s">
        <v>181</v>
      </c>
      <c r="L644">
        <v>142</v>
      </c>
      <c r="M644" t="s">
        <v>586</v>
      </c>
      <c r="N644" t="s">
        <v>160</v>
      </c>
      <c r="O644">
        <v>5085552555</v>
      </c>
      <c r="P644" t="s">
        <v>161</v>
      </c>
      <c r="R644" t="s">
        <v>162</v>
      </c>
      <c r="S644" t="s">
        <v>123</v>
      </c>
      <c r="T644">
        <v>50553</v>
      </c>
      <c r="U644" t="s">
        <v>32</v>
      </c>
      <c r="V644" t="s">
        <v>33</v>
      </c>
      <c r="W644" t="s">
        <v>163</v>
      </c>
      <c r="X644" t="s">
        <v>164</v>
      </c>
      <c r="Y644" t="s">
        <v>51</v>
      </c>
      <c r="AA644" t="str">
        <f>A644&amp;B644&amp;C644&amp;D644&amp;E644&amp;F644&amp;G644&amp;H644&amp;I644&amp;J644&amp;K644&amp;L644&amp;M644&amp;N644&amp;O644&amp;P644&amp;Q644&amp;R644&amp;S644&amp;T644&amp;U644&amp;V644&amp;W644&amp;X644&amp;Y644</f>
        <v>10321251009373438295Shipped4112004Classic Cars142S18_1984FunGiftIdeas.com50855525551785 First StreetNew BedfordMA50553USANABenitezVioletaMedium</v>
      </c>
      <c r="AB644" t="str">
        <f>IF(C644&lt;100,(B644*C644),"Can't Verify")</f>
        <v>Can't Verify</v>
      </c>
    </row>
    <row r="645" spans="1:28" x14ac:dyDescent="0.2">
      <c r="A645">
        <v>10148</v>
      </c>
      <c r="B645">
        <v>25</v>
      </c>
      <c r="C645">
        <v>100</v>
      </c>
      <c r="D645">
        <v>12</v>
      </c>
      <c r="E645">
        <v>4232</v>
      </c>
      <c r="F645" s="1">
        <v>37875</v>
      </c>
      <c r="G645" t="s">
        <v>25</v>
      </c>
      <c r="H645">
        <v>3</v>
      </c>
      <c r="I645">
        <v>9</v>
      </c>
      <c r="J645">
        <v>2003</v>
      </c>
      <c r="K645" t="s">
        <v>181</v>
      </c>
      <c r="L645">
        <v>142</v>
      </c>
      <c r="M645" t="s">
        <v>586</v>
      </c>
      <c r="N645" t="s">
        <v>285</v>
      </c>
      <c r="O645" t="s">
        <v>286</v>
      </c>
      <c r="P645" t="s">
        <v>287</v>
      </c>
      <c r="Q645" t="s">
        <v>288</v>
      </c>
      <c r="R645" t="s">
        <v>289</v>
      </c>
      <c r="S645" t="s">
        <v>157</v>
      </c>
      <c r="T645">
        <v>2060</v>
      </c>
      <c r="U645" t="s">
        <v>95</v>
      </c>
      <c r="V645" t="s">
        <v>96</v>
      </c>
      <c r="W645" t="s">
        <v>290</v>
      </c>
      <c r="X645" t="s">
        <v>291</v>
      </c>
      <c r="Y645" t="s">
        <v>51</v>
      </c>
      <c r="AA645" t="str">
        <f>A645&amp;B645&amp;C645&amp;D645&amp;E645&amp;F645&amp;G645&amp;H645&amp;I645&amp;J645&amp;K645&amp;L645&amp;M645&amp;N645&amp;O645&amp;P645&amp;Q645&amp;R645&amp;S645&amp;T645&amp;U645&amp;V645&amp;W645&amp;X645&amp;Y645</f>
        <v>101482510012423237875Shipped392003Classic Cars142S18_1984Anna's Decorations, Ltd02 9936 8555201 Miller StreetLevel 15North SydneyNSW2060AustraliaAPACO'HaraAnnaMedium</v>
      </c>
      <c r="AB645" t="str">
        <f>IF(C645&lt;100,(B645*C645),"Can't Verify")</f>
        <v>Can't Verify</v>
      </c>
    </row>
    <row r="646" spans="1:28" x14ac:dyDescent="0.2">
      <c r="A646">
        <v>10204</v>
      </c>
      <c r="B646">
        <v>38</v>
      </c>
      <c r="C646">
        <v>100</v>
      </c>
      <c r="D646">
        <v>16</v>
      </c>
      <c r="E646">
        <v>6432.64</v>
      </c>
      <c r="F646" s="1">
        <v>37957</v>
      </c>
      <c r="G646" t="s">
        <v>25</v>
      </c>
      <c r="H646">
        <v>4</v>
      </c>
      <c r="I646">
        <v>12</v>
      </c>
      <c r="J646">
        <v>2003</v>
      </c>
      <c r="K646" t="s">
        <v>181</v>
      </c>
      <c r="L646">
        <v>142</v>
      </c>
      <c r="M646" t="s">
        <v>586</v>
      </c>
      <c r="N646" t="s">
        <v>475</v>
      </c>
      <c r="O646">
        <v>2125557413</v>
      </c>
      <c r="P646" t="s">
        <v>476</v>
      </c>
      <c r="Q646" t="s">
        <v>477</v>
      </c>
      <c r="R646" t="s">
        <v>30</v>
      </c>
      <c r="S646" t="s">
        <v>31</v>
      </c>
      <c r="T646">
        <v>10022</v>
      </c>
      <c r="U646" t="s">
        <v>32</v>
      </c>
      <c r="V646" t="s">
        <v>33</v>
      </c>
      <c r="W646" t="s">
        <v>56</v>
      </c>
      <c r="X646" t="s">
        <v>478</v>
      </c>
      <c r="Y646" t="s">
        <v>51</v>
      </c>
      <c r="AA646" t="str">
        <f>A646&amp;B646&amp;C646&amp;D646&amp;E646&amp;F646&amp;G646&amp;H646&amp;I646&amp;J646&amp;K646&amp;L646&amp;M646&amp;N646&amp;O646&amp;P646&amp;Q646&amp;R646&amp;S646&amp;T646&amp;U646&amp;V646&amp;W646&amp;X646&amp;Y646</f>
        <v>1020438100166432.6437957Shipped4122003Classic Cars142S18_1984Muscle Machine Inc21255574134092 Furth CircleSuite 400NYCNY10022USANAYoungJeffMedium</v>
      </c>
      <c r="AB646" t="str">
        <f>IF(C646&lt;100,(B646*C646),"Can't Verify")</f>
        <v>Can't Verify</v>
      </c>
    </row>
    <row r="647" spans="1:28" x14ac:dyDescent="0.2">
      <c r="A647">
        <v>10240</v>
      </c>
      <c r="B647">
        <v>37</v>
      </c>
      <c r="C647">
        <v>100</v>
      </c>
      <c r="D647">
        <v>2</v>
      </c>
      <c r="E647">
        <v>5526.32</v>
      </c>
      <c r="F647" s="1">
        <v>38090</v>
      </c>
      <c r="G647" t="s">
        <v>25</v>
      </c>
      <c r="H647">
        <v>2</v>
      </c>
      <c r="I647">
        <v>4</v>
      </c>
      <c r="J647">
        <v>2004</v>
      </c>
      <c r="K647" t="s">
        <v>181</v>
      </c>
      <c r="L647">
        <v>142</v>
      </c>
      <c r="M647" t="s">
        <v>586</v>
      </c>
      <c r="N647" t="s">
        <v>302</v>
      </c>
      <c r="O647" t="s">
        <v>303</v>
      </c>
      <c r="P647" t="s">
        <v>304</v>
      </c>
      <c r="R647" t="s">
        <v>305</v>
      </c>
      <c r="S647" t="s">
        <v>305</v>
      </c>
      <c r="T647" t="s">
        <v>306</v>
      </c>
      <c r="U647" t="s">
        <v>200</v>
      </c>
      <c r="V647" t="s">
        <v>200</v>
      </c>
      <c r="W647" t="s">
        <v>307</v>
      </c>
      <c r="X647" t="s">
        <v>308</v>
      </c>
      <c r="Y647" t="s">
        <v>51</v>
      </c>
      <c r="AA647" t="str">
        <f>A647&amp;B647&amp;C647&amp;D647&amp;E647&amp;F647&amp;G647&amp;H647&amp;I647&amp;J647&amp;K647&amp;L647&amp;M647&amp;N647&amp;O647&amp;P647&amp;Q647&amp;R647&amp;S647&amp;T647&amp;U647&amp;V647&amp;W647&amp;X647&amp;Y647</f>
        <v>102403710025526.3238090Shipped242004Classic Cars142S18_1984Osaka Souveniers Co.+81 06 6342 5555Dojima Avanza 4F, 1-6-20 Dojima, Kita-kuOsakaOsaka530-0003JapanJapanKentaryMoryMedium</v>
      </c>
      <c r="AB647" t="str">
        <f>IF(C647&lt;100,(B647*C647),"Can't Verify")</f>
        <v>Can't Verify</v>
      </c>
    </row>
    <row r="648" spans="1:28" x14ac:dyDescent="0.2">
      <c r="A648">
        <v>10301</v>
      </c>
      <c r="B648">
        <v>47</v>
      </c>
      <c r="C648">
        <v>100</v>
      </c>
      <c r="D648">
        <v>7</v>
      </c>
      <c r="E648">
        <v>7488.04</v>
      </c>
      <c r="F648" s="1">
        <v>37899</v>
      </c>
      <c r="G648" t="s">
        <v>25</v>
      </c>
      <c r="H648">
        <v>4</v>
      </c>
      <c r="I648">
        <v>10</v>
      </c>
      <c r="J648">
        <v>2003</v>
      </c>
      <c r="K648" t="s">
        <v>181</v>
      </c>
      <c r="L648">
        <v>142</v>
      </c>
      <c r="M648" t="s">
        <v>586</v>
      </c>
      <c r="N648" t="s">
        <v>543</v>
      </c>
      <c r="O648" t="s">
        <v>544</v>
      </c>
      <c r="P648" t="s">
        <v>545</v>
      </c>
      <c r="R648" t="s">
        <v>546</v>
      </c>
      <c r="T648" t="s">
        <v>547</v>
      </c>
      <c r="U648" t="s">
        <v>78</v>
      </c>
      <c r="V648" t="s">
        <v>42</v>
      </c>
      <c r="W648" t="s">
        <v>548</v>
      </c>
      <c r="X648" t="s">
        <v>549</v>
      </c>
      <c r="Y648" t="s">
        <v>151</v>
      </c>
      <c r="AA648" t="str">
        <f>A648&amp;B648&amp;C648&amp;D648&amp;E648&amp;F648&amp;G648&amp;H648&amp;I648&amp;J648&amp;K648&amp;L648&amp;M648&amp;N648&amp;O648&amp;P648&amp;Q648&amp;R648&amp;S648&amp;T648&amp;U648&amp;V648&amp;W648&amp;X648&amp;Y648</f>
        <v>103014710077488.0437899Shipped4102003Classic Cars142S18_1984Norway Gifts By Mail, Co.+47 2212 1555Drammensveien 126 A, PB 744 SentrumOsloN 0106NorwayEMEAKlaeboeJanLarge</v>
      </c>
      <c r="AB648" t="str">
        <f>IF(C648&lt;100,(B648*C648),"Can't Verify")</f>
        <v>Can't Verify</v>
      </c>
    </row>
    <row r="649" spans="1:28" x14ac:dyDescent="0.2">
      <c r="A649">
        <v>10137</v>
      </c>
      <c r="B649">
        <v>26</v>
      </c>
      <c r="C649">
        <v>49.81</v>
      </c>
      <c r="D649">
        <v>1</v>
      </c>
      <c r="E649">
        <v>1295.06</v>
      </c>
      <c r="F649" s="1">
        <v>37812</v>
      </c>
      <c r="G649" t="s">
        <v>25</v>
      </c>
      <c r="H649">
        <v>3</v>
      </c>
      <c r="I649">
        <v>7</v>
      </c>
      <c r="J649">
        <v>2003</v>
      </c>
      <c r="K649" t="s">
        <v>181</v>
      </c>
      <c r="L649">
        <v>50</v>
      </c>
      <c r="M649" t="s">
        <v>623</v>
      </c>
      <c r="N649" t="s">
        <v>37</v>
      </c>
      <c r="O649" t="s">
        <v>38</v>
      </c>
      <c r="P649" t="s">
        <v>39</v>
      </c>
      <c r="R649" t="s">
        <v>40</v>
      </c>
      <c r="T649">
        <v>51100</v>
      </c>
      <c r="U649" t="s">
        <v>41</v>
      </c>
      <c r="V649" t="s">
        <v>42</v>
      </c>
      <c r="W649" t="s">
        <v>43</v>
      </c>
      <c r="X649" t="s">
        <v>44</v>
      </c>
      <c r="Y649" t="s">
        <v>36</v>
      </c>
      <c r="AA649" t="str">
        <f>A649&amp;B649&amp;C649&amp;D649&amp;E649&amp;F649&amp;G649&amp;H649&amp;I649&amp;J649&amp;K649&amp;L649&amp;M649&amp;N649&amp;O649&amp;P649&amp;Q649&amp;R649&amp;S649&amp;T649&amp;U649&amp;V649&amp;W649&amp;X649&amp;Y649</f>
        <v>101372649.8111295.0637812Shipped372003Classic Cars50S24_1628Reims Collectables26.47.155559 rue de l'AbbayeReims51100FranceEMEAHenriotPaulSmall</v>
      </c>
      <c r="AB649">
        <f>IF(C649&lt;100,(B649*C649),"Can't Verify")</f>
        <v>1295.06</v>
      </c>
    </row>
    <row r="650" spans="1:28" x14ac:dyDescent="0.2">
      <c r="A650">
        <v>10331</v>
      </c>
      <c r="B650">
        <v>30</v>
      </c>
      <c r="C650">
        <v>32.47</v>
      </c>
      <c r="D650">
        <v>8</v>
      </c>
      <c r="E650">
        <v>974.1</v>
      </c>
      <c r="F650" s="1">
        <v>38308</v>
      </c>
      <c r="G650" t="s">
        <v>25</v>
      </c>
      <c r="H650">
        <v>4</v>
      </c>
      <c r="I650">
        <v>11</v>
      </c>
      <c r="J650">
        <v>2004</v>
      </c>
      <c r="K650" t="s">
        <v>181</v>
      </c>
      <c r="L650">
        <v>142</v>
      </c>
      <c r="M650" t="s">
        <v>586</v>
      </c>
      <c r="N650" t="s">
        <v>309</v>
      </c>
      <c r="O650">
        <v>2155559857</v>
      </c>
      <c r="P650" t="s">
        <v>310</v>
      </c>
      <c r="R650" t="s">
        <v>216</v>
      </c>
      <c r="S650" t="s">
        <v>142</v>
      </c>
      <c r="T650">
        <v>71270</v>
      </c>
      <c r="U650" t="s">
        <v>32</v>
      </c>
      <c r="V650" t="s">
        <v>33</v>
      </c>
      <c r="W650" t="s">
        <v>124</v>
      </c>
      <c r="X650" t="s">
        <v>311</v>
      </c>
      <c r="Y650" t="s">
        <v>36</v>
      </c>
      <c r="AA650" t="str">
        <f>A650&amp;B650&amp;C650&amp;D650&amp;E650&amp;F650&amp;G650&amp;H650&amp;I650&amp;J650&amp;K650&amp;L650&amp;M650&amp;N650&amp;O650&amp;P650&amp;Q650&amp;R650&amp;S650&amp;T650&amp;U650&amp;V650&amp;W650&amp;X650&amp;Y650</f>
        <v>103313032.478974.138308Shipped4112004Classic Cars142S18_1984Motor Mint Distributors Inc.215555985711328 Douglas Av.PhiladelphiaPA71270USANAHernandezRosaSmall</v>
      </c>
      <c r="AB650">
        <f>IF(C650&lt;100,(B650*C650),"Can't Verify")</f>
        <v>974.09999999999991</v>
      </c>
    </row>
    <row r="651" spans="1:28" x14ac:dyDescent="0.2">
      <c r="A651">
        <v>10109</v>
      </c>
      <c r="B651">
        <v>38</v>
      </c>
      <c r="C651">
        <v>100</v>
      </c>
      <c r="D651">
        <v>3</v>
      </c>
      <c r="E651">
        <v>4432.7</v>
      </c>
      <c r="F651" s="1">
        <v>37690</v>
      </c>
      <c r="G651" t="s">
        <v>25</v>
      </c>
      <c r="H651">
        <v>1</v>
      </c>
      <c r="I651">
        <v>3</v>
      </c>
      <c r="J651">
        <v>2003</v>
      </c>
      <c r="K651" t="s">
        <v>181</v>
      </c>
      <c r="L651">
        <v>142</v>
      </c>
      <c r="M651" t="s">
        <v>586</v>
      </c>
      <c r="N651" t="s">
        <v>309</v>
      </c>
      <c r="O651">
        <v>2155559857</v>
      </c>
      <c r="P651" t="s">
        <v>310</v>
      </c>
      <c r="R651" t="s">
        <v>216</v>
      </c>
      <c r="S651" t="s">
        <v>142</v>
      </c>
      <c r="T651">
        <v>71270</v>
      </c>
      <c r="U651" t="s">
        <v>32</v>
      </c>
      <c r="V651" t="s">
        <v>33</v>
      </c>
      <c r="W651" t="s">
        <v>124</v>
      </c>
      <c r="X651" t="s">
        <v>311</v>
      </c>
      <c r="Y651" t="s">
        <v>51</v>
      </c>
      <c r="AA651" t="str">
        <f>A651&amp;B651&amp;C651&amp;D651&amp;E651&amp;F651&amp;G651&amp;H651&amp;I651&amp;J651&amp;K651&amp;L651&amp;M651&amp;N651&amp;O651&amp;P651&amp;Q651&amp;R651&amp;S651&amp;T651&amp;U651&amp;V651&amp;W651&amp;X651&amp;Y651</f>
        <v>101093810034432.737690Shipped132003Classic Cars142S18_1984Motor Mint Distributors Inc.215555985711328 Douglas Av.PhiladelphiaPA71270USANAHernandezRosaMedium</v>
      </c>
      <c r="AB651" t="str">
        <f>IF(C651&lt;100,(B651*C651),"Can't Verify")</f>
        <v>Can't Verify</v>
      </c>
    </row>
    <row r="652" spans="1:28" x14ac:dyDescent="0.2">
      <c r="A652">
        <v>10266</v>
      </c>
      <c r="B652">
        <v>49</v>
      </c>
      <c r="C652">
        <v>100</v>
      </c>
      <c r="D652">
        <v>5</v>
      </c>
      <c r="E652">
        <v>6203.4</v>
      </c>
      <c r="F652" s="1">
        <v>38174</v>
      </c>
      <c r="G652" t="s">
        <v>25</v>
      </c>
      <c r="H652">
        <v>3</v>
      </c>
      <c r="I652">
        <v>7</v>
      </c>
      <c r="J652">
        <v>2004</v>
      </c>
      <c r="K652" t="s">
        <v>181</v>
      </c>
      <c r="L652">
        <v>142</v>
      </c>
      <c r="M652" t="s">
        <v>586</v>
      </c>
      <c r="N652" t="s">
        <v>452</v>
      </c>
      <c r="O652" t="s">
        <v>453</v>
      </c>
      <c r="P652" t="s">
        <v>454</v>
      </c>
      <c r="R652" t="s">
        <v>455</v>
      </c>
      <c r="T652">
        <v>42100</v>
      </c>
      <c r="U652" t="s">
        <v>258</v>
      </c>
      <c r="V652" t="s">
        <v>42</v>
      </c>
      <c r="W652" t="s">
        <v>456</v>
      </c>
      <c r="X652" t="s">
        <v>457</v>
      </c>
      <c r="Y652" t="s">
        <v>51</v>
      </c>
      <c r="AA652" t="str">
        <f>A652&amp;B652&amp;C652&amp;D652&amp;E652&amp;F652&amp;G652&amp;H652&amp;I652&amp;J652&amp;K652&amp;L652&amp;M652&amp;N652&amp;O652&amp;P652&amp;Q652&amp;R652&amp;S652&amp;T652&amp;U652&amp;V652&amp;W652&amp;X652&amp;Y652</f>
        <v>102664910056203.438174Shipped372004Classic Cars142S18_1984L'ordine Souveniers0522-556555Strada Provinciale 124Reggio Emilia42100ItalyEMEAMoroniMaurizioMedium</v>
      </c>
      <c r="AB652" t="str">
        <f>IF(C652&lt;100,(B652*C652),"Can't Verify")</f>
        <v>Can't Verify</v>
      </c>
    </row>
    <row r="653" spans="1:28" x14ac:dyDescent="0.2">
      <c r="A653">
        <v>10419</v>
      </c>
      <c r="B653">
        <v>34</v>
      </c>
      <c r="C653">
        <v>100</v>
      </c>
      <c r="D653">
        <v>4</v>
      </c>
      <c r="E653">
        <v>4594.76</v>
      </c>
      <c r="F653" s="1">
        <v>38489</v>
      </c>
      <c r="G653" t="s">
        <v>25</v>
      </c>
      <c r="H653">
        <v>2</v>
      </c>
      <c r="I653">
        <v>5</v>
      </c>
      <c r="J653">
        <v>2005</v>
      </c>
      <c r="K653" t="s">
        <v>181</v>
      </c>
      <c r="L653">
        <v>142</v>
      </c>
      <c r="M653" t="s">
        <v>586</v>
      </c>
      <c r="N653" t="s">
        <v>144</v>
      </c>
      <c r="O653" t="s">
        <v>145</v>
      </c>
      <c r="P653" t="s">
        <v>146</v>
      </c>
      <c r="R653" t="s">
        <v>147</v>
      </c>
      <c r="T653">
        <v>5020</v>
      </c>
      <c r="U653" t="s">
        <v>148</v>
      </c>
      <c r="V653" t="s">
        <v>42</v>
      </c>
      <c r="W653" t="s">
        <v>149</v>
      </c>
      <c r="X653" t="s">
        <v>150</v>
      </c>
      <c r="Y653" t="s">
        <v>51</v>
      </c>
      <c r="AA653" t="str">
        <f>A653&amp;B653&amp;C653&amp;D653&amp;E653&amp;F653&amp;G653&amp;H653&amp;I653&amp;J653&amp;K653&amp;L653&amp;M653&amp;N653&amp;O653&amp;P653&amp;Q653&amp;R653&amp;S653&amp;T653&amp;U653&amp;V653&amp;W653&amp;X653&amp;Y653</f>
        <v>104193410044594.7638489Shipped252005Classic Cars142S18_1984Salzburg Collectables6562-9555Geislweg 14Salzburg5020AustriaEMEAPippsGeorgMedium</v>
      </c>
      <c r="AB653" t="str">
        <f>IF(C653&lt;100,(B653*C653),"Can't Verify")</f>
        <v>Can't Verify</v>
      </c>
    </row>
    <row r="654" spans="1:28" x14ac:dyDescent="0.2">
      <c r="A654">
        <v>10226</v>
      </c>
      <c r="B654">
        <v>24</v>
      </c>
      <c r="C654">
        <v>100</v>
      </c>
      <c r="D654">
        <v>7</v>
      </c>
      <c r="E654">
        <v>3892.08</v>
      </c>
      <c r="F654" s="1">
        <v>38043</v>
      </c>
      <c r="G654" t="s">
        <v>25</v>
      </c>
      <c r="H654">
        <v>1</v>
      </c>
      <c r="I654">
        <v>2</v>
      </c>
      <c r="J654">
        <v>2004</v>
      </c>
      <c r="K654" t="s">
        <v>181</v>
      </c>
      <c r="L654">
        <v>142</v>
      </c>
      <c r="M654" t="s">
        <v>586</v>
      </c>
      <c r="N654" t="s">
        <v>362</v>
      </c>
      <c r="O654">
        <v>7605558146</v>
      </c>
      <c r="P654" t="s">
        <v>363</v>
      </c>
      <c r="R654" t="s">
        <v>364</v>
      </c>
      <c r="S654" t="s">
        <v>55</v>
      </c>
      <c r="T654">
        <v>91217</v>
      </c>
      <c r="U654" t="s">
        <v>32</v>
      </c>
      <c r="V654" t="s">
        <v>33</v>
      </c>
      <c r="W654" t="s">
        <v>237</v>
      </c>
      <c r="X654" t="s">
        <v>276</v>
      </c>
      <c r="Y654" t="s">
        <v>51</v>
      </c>
      <c r="AA654" t="str">
        <f>A654&amp;B654&amp;C654&amp;D654&amp;E654&amp;F654&amp;G654&amp;H654&amp;I654&amp;J654&amp;K654&amp;L654&amp;M654&amp;N654&amp;O654&amp;P654&amp;Q654&amp;R654&amp;S654&amp;T654&amp;U654&amp;V654&amp;W654&amp;X654&amp;Y654</f>
        <v>102262410073892.0838043Shipped122004Classic Cars142S18_1984Collectable Mini Designs Co.7605558146361 Furth CircleSan DiegoCA91217USANAThompsonValarieMedium</v>
      </c>
      <c r="AB654" t="str">
        <f>IF(C654&lt;100,(B654*C654),"Can't Verify")</f>
        <v>Can't Verify</v>
      </c>
    </row>
    <row r="655" spans="1:28" x14ac:dyDescent="0.2">
      <c r="A655">
        <v>10390</v>
      </c>
      <c r="B655">
        <v>34</v>
      </c>
      <c r="C655">
        <v>43.05</v>
      </c>
      <c r="D655">
        <v>15</v>
      </c>
      <c r="E655">
        <v>1463.7</v>
      </c>
      <c r="F655" s="1">
        <v>38415</v>
      </c>
      <c r="G655" t="s">
        <v>25</v>
      </c>
      <c r="H655">
        <v>1</v>
      </c>
      <c r="I655">
        <v>3</v>
      </c>
      <c r="J655">
        <v>2005</v>
      </c>
      <c r="K655" t="s">
        <v>181</v>
      </c>
      <c r="L655">
        <v>142</v>
      </c>
      <c r="M655" t="s">
        <v>586</v>
      </c>
      <c r="N655" t="s">
        <v>272</v>
      </c>
      <c r="O655">
        <v>4155551450</v>
      </c>
      <c r="P655" t="s">
        <v>273</v>
      </c>
      <c r="R655" t="s">
        <v>274</v>
      </c>
      <c r="S655" t="s">
        <v>55</v>
      </c>
      <c r="T655">
        <v>97562</v>
      </c>
      <c r="U655" t="s">
        <v>32</v>
      </c>
      <c r="V655" t="s">
        <v>33</v>
      </c>
      <c r="W655" t="s">
        <v>275</v>
      </c>
      <c r="X655" t="s">
        <v>276</v>
      </c>
      <c r="Y655" t="s">
        <v>36</v>
      </c>
      <c r="AA655" t="str">
        <f>A655&amp;B655&amp;C655&amp;D655&amp;E655&amp;F655&amp;G655&amp;H655&amp;I655&amp;J655&amp;K655&amp;L655&amp;M655&amp;N655&amp;O655&amp;P655&amp;Q655&amp;R655&amp;S655&amp;T655&amp;U655&amp;V655&amp;W655&amp;X655&amp;Y655</f>
        <v>103903443.05151463.738415Shipped132005Classic Cars142S18_1984Mini Gifts Distributors Ltd.41555514505677 Strong St.San RafaelCA97562USANANelsonValarieSmall</v>
      </c>
      <c r="AB655">
        <f>IF(C655&lt;100,(B655*C655),"Can't Verify")</f>
        <v>1463.6999999999998</v>
      </c>
    </row>
    <row r="656" spans="1:28" x14ac:dyDescent="0.2">
      <c r="A656">
        <v>10398</v>
      </c>
      <c r="B656">
        <v>43</v>
      </c>
      <c r="C656">
        <v>100</v>
      </c>
      <c r="D656">
        <v>16</v>
      </c>
      <c r="E656">
        <v>5552.16</v>
      </c>
      <c r="F656" s="1">
        <v>38441</v>
      </c>
      <c r="G656" t="s">
        <v>25</v>
      </c>
      <c r="H656">
        <v>1</v>
      </c>
      <c r="I656">
        <v>3</v>
      </c>
      <c r="J656">
        <v>2005</v>
      </c>
      <c r="K656" t="s">
        <v>566</v>
      </c>
      <c r="L656">
        <v>109</v>
      </c>
      <c r="M656" t="s">
        <v>624</v>
      </c>
      <c r="N656" t="s">
        <v>37</v>
      </c>
      <c r="O656" t="s">
        <v>38</v>
      </c>
      <c r="P656" t="s">
        <v>39</v>
      </c>
      <c r="R656" t="s">
        <v>40</v>
      </c>
      <c r="T656">
        <v>51100</v>
      </c>
      <c r="U656" t="s">
        <v>41</v>
      </c>
      <c r="V656" t="s">
        <v>42</v>
      </c>
      <c r="W656" t="s">
        <v>43</v>
      </c>
      <c r="X656" t="s">
        <v>44</v>
      </c>
      <c r="Y656" t="s">
        <v>51</v>
      </c>
      <c r="AA656" t="str">
        <f>A656&amp;B656&amp;C656&amp;D656&amp;E656&amp;F656&amp;G656&amp;H656&amp;I656&amp;J656&amp;K656&amp;L656&amp;M656&amp;N656&amp;O656&amp;P656&amp;Q656&amp;R656&amp;S656&amp;T656&amp;U656&amp;V656&amp;W656&amp;X656&amp;Y656</f>
        <v>1039843100165552.1638441Shipped132005Planes109S24_1785Reims Collectables26.47.155559 rue de l'AbbayeReims51100FranceEMEAHenriotPaulMedium</v>
      </c>
      <c r="AB656" t="str">
        <f>IF(C656&lt;100,(B656*C656),"Can't Verify")</f>
        <v>Can't Verify</v>
      </c>
    </row>
    <row r="657" spans="1:28" x14ac:dyDescent="0.2">
      <c r="A657">
        <v>10314</v>
      </c>
      <c r="B657">
        <v>42</v>
      </c>
      <c r="C657">
        <v>100</v>
      </c>
      <c r="D657">
        <v>13</v>
      </c>
      <c r="E657">
        <v>5776.26</v>
      </c>
      <c r="F657" s="1">
        <v>38282</v>
      </c>
      <c r="G657" t="s">
        <v>25</v>
      </c>
      <c r="H657">
        <v>4</v>
      </c>
      <c r="I657">
        <v>10</v>
      </c>
      <c r="J657">
        <v>2004</v>
      </c>
      <c r="K657" t="s">
        <v>181</v>
      </c>
      <c r="L657">
        <v>163</v>
      </c>
      <c r="M657" t="s">
        <v>587</v>
      </c>
      <c r="N657" t="s">
        <v>498</v>
      </c>
      <c r="O657" t="s">
        <v>499</v>
      </c>
      <c r="P657" t="s">
        <v>500</v>
      </c>
      <c r="R657" t="s">
        <v>501</v>
      </c>
      <c r="T657">
        <v>8200</v>
      </c>
      <c r="U657" t="s">
        <v>326</v>
      </c>
      <c r="V657" t="s">
        <v>42</v>
      </c>
      <c r="W657" t="s">
        <v>502</v>
      </c>
      <c r="X657" t="s">
        <v>503</v>
      </c>
      <c r="Y657" t="s">
        <v>51</v>
      </c>
      <c r="AA657" t="str">
        <f>A657&amp;B657&amp;C657&amp;D657&amp;E657&amp;F657&amp;G657&amp;H657&amp;I657&amp;J657&amp;K657&amp;L657&amp;M657&amp;N657&amp;O657&amp;P657&amp;Q657&amp;R657&amp;S657&amp;T657&amp;U657&amp;V657&amp;W657&amp;X657&amp;Y657</f>
        <v>1031442100135776.2638282Shipped4102004Classic Cars163S18_2238Heintze Collectables86 21 3555Smagsloget 45Aaarhus8200DenmarkEMEAIbsenPalleMedium</v>
      </c>
      <c r="AB657" t="str">
        <f>IF(C657&lt;100,(B657*C657),"Can't Verify")</f>
        <v>Can't Verify</v>
      </c>
    </row>
    <row r="658" spans="1:28" x14ac:dyDescent="0.2">
      <c r="A658">
        <v>10207</v>
      </c>
      <c r="B658">
        <v>44</v>
      </c>
      <c r="C658">
        <v>100</v>
      </c>
      <c r="D658">
        <v>6</v>
      </c>
      <c r="E658">
        <v>7060.24</v>
      </c>
      <c r="F658" s="1">
        <v>37964</v>
      </c>
      <c r="G658" t="s">
        <v>25</v>
      </c>
      <c r="H658">
        <v>4</v>
      </c>
      <c r="I658">
        <v>12</v>
      </c>
      <c r="J658">
        <v>2003</v>
      </c>
      <c r="K658" t="s">
        <v>181</v>
      </c>
      <c r="L658">
        <v>163</v>
      </c>
      <c r="M658" t="s">
        <v>587</v>
      </c>
      <c r="N658" t="s">
        <v>415</v>
      </c>
      <c r="O658">
        <v>6175552555</v>
      </c>
      <c r="P658" t="s">
        <v>416</v>
      </c>
      <c r="R658" t="s">
        <v>381</v>
      </c>
      <c r="S658" t="s">
        <v>123</v>
      </c>
      <c r="T658">
        <v>51003</v>
      </c>
      <c r="U658" t="s">
        <v>32</v>
      </c>
      <c r="V658" t="s">
        <v>33</v>
      </c>
      <c r="W658" t="s">
        <v>417</v>
      </c>
      <c r="X658" t="s">
        <v>276</v>
      </c>
      <c r="Y658" t="s">
        <v>151</v>
      </c>
      <c r="AA658" t="str">
        <f>A658&amp;B658&amp;C658&amp;D658&amp;E658&amp;F658&amp;G658&amp;H658&amp;I658&amp;J658&amp;K658&amp;L658&amp;M658&amp;N658&amp;O658&amp;P658&amp;Q658&amp;R658&amp;S658&amp;T658&amp;U658&amp;V658&amp;W658&amp;X658&amp;Y658</f>
        <v>102074410067060.2437964Shipped4122003Classic Cars163S18_2238Diecast Collectables61755525556251 Ingle Ln.BostonMA51003USANAFrancoValarieLarge</v>
      </c>
      <c r="AB658" t="str">
        <f>IF(C658&lt;100,(B658*C658),"Can't Verify")</f>
        <v>Can't Verify</v>
      </c>
    </row>
    <row r="659" spans="1:28" x14ac:dyDescent="0.2">
      <c r="A659">
        <v>10219</v>
      </c>
      <c r="B659">
        <v>43</v>
      </c>
      <c r="C659">
        <v>100</v>
      </c>
      <c r="D659">
        <v>1</v>
      </c>
      <c r="E659">
        <v>8448.64</v>
      </c>
      <c r="F659" s="1">
        <v>38027</v>
      </c>
      <c r="G659" t="s">
        <v>25</v>
      </c>
      <c r="H659">
        <v>1</v>
      </c>
      <c r="I659">
        <v>2</v>
      </c>
      <c r="J659">
        <v>2004</v>
      </c>
      <c r="K659" t="s">
        <v>181</v>
      </c>
      <c r="L659">
        <v>163</v>
      </c>
      <c r="M659" t="s">
        <v>587</v>
      </c>
      <c r="N659" t="s">
        <v>526</v>
      </c>
      <c r="O659">
        <v>4155554312</v>
      </c>
      <c r="P659" t="s">
        <v>527</v>
      </c>
      <c r="R659" t="s">
        <v>528</v>
      </c>
      <c r="S659" t="s">
        <v>55</v>
      </c>
      <c r="T659">
        <v>94217</v>
      </c>
      <c r="U659" t="s">
        <v>32</v>
      </c>
      <c r="V659" t="s">
        <v>33</v>
      </c>
      <c r="W659" t="s">
        <v>529</v>
      </c>
      <c r="X659" t="s">
        <v>400</v>
      </c>
      <c r="Y659" t="s">
        <v>151</v>
      </c>
      <c r="AA659" t="str">
        <f>A659&amp;B659&amp;C659&amp;D659&amp;E659&amp;F659&amp;G659&amp;H659&amp;I659&amp;J659&amp;K659&amp;L659&amp;M659&amp;N659&amp;O659&amp;P659&amp;Q659&amp;R659&amp;S659&amp;T659&amp;U659&amp;V659&amp;W659&amp;X659&amp;Y659</f>
        <v>102194310018448.6438027Shipped122004Classic Cars163S18_2238Signal Collectibles Ltd.41555543122793 Furth CircleBrisbaneCA94217USANATaylorSueLarge</v>
      </c>
      <c r="AB659" t="str">
        <f>IF(C659&lt;100,(B659*C659),"Can't Verify")</f>
        <v>Can't Verify</v>
      </c>
    </row>
    <row r="660" spans="1:28" x14ac:dyDescent="0.2">
      <c r="A660">
        <v>10305</v>
      </c>
      <c r="B660">
        <v>27</v>
      </c>
      <c r="C660">
        <v>100</v>
      </c>
      <c r="D660">
        <v>4</v>
      </c>
      <c r="E660">
        <v>3934.44</v>
      </c>
      <c r="F660" s="1">
        <v>38273</v>
      </c>
      <c r="G660" t="s">
        <v>25</v>
      </c>
      <c r="H660">
        <v>4</v>
      </c>
      <c r="I660">
        <v>10</v>
      </c>
      <c r="J660">
        <v>2004</v>
      </c>
      <c r="K660" t="s">
        <v>181</v>
      </c>
      <c r="L660">
        <v>163</v>
      </c>
      <c r="M660" t="s">
        <v>587</v>
      </c>
      <c r="N660" t="s">
        <v>120</v>
      </c>
      <c r="O660">
        <v>6175558555</v>
      </c>
      <c r="P660" t="s">
        <v>121</v>
      </c>
      <c r="R660" t="s">
        <v>122</v>
      </c>
      <c r="S660" t="s">
        <v>123</v>
      </c>
      <c r="T660">
        <v>51247</v>
      </c>
      <c r="U660" t="s">
        <v>32</v>
      </c>
      <c r="V660" t="s">
        <v>33</v>
      </c>
      <c r="W660" t="s">
        <v>124</v>
      </c>
      <c r="X660" t="s">
        <v>125</v>
      </c>
      <c r="Y660" t="s">
        <v>51</v>
      </c>
      <c r="AA660" t="str">
        <f>A660&amp;B660&amp;C660&amp;D660&amp;E660&amp;F660&amp;G660&amp;H660&amp;I660&amp;J660&amp;K660&amp;L660&amp;M660&amp;N660&amp;O660&amp;P660&amp;Q660&amp;R660&amp;S660&amp;T660&amp;U660&amp;V660&amp;W660&amp;X660&amp;Y660</f>
        <v>103052710043934.4438273Shipped4102004Classic Cars163S18_2238Marta's Replicas Co.617555855539323 Spinnaker Dr.CambridgeMA51247USANAHernandezMartaMedium</v>
      </c>
      <c r="AB660" t="str">
        <f>IF(C660&lt;100,(B660*C660),"Can't Verify")</f>
        <v>Can't Verify</v>
      </c>
    </row>
    <row r="661" spans="1:28" x14ac:dyDescent="0.2">
      <c r="A661">
        <v>10141</v>
      </c>
      <c r="B661">
        <v>39</v>
      </c>
      <c r="C661">
        <v>100</v>
      </c>
      <c r="D661">
        <v>4</v>
      </c>
      <c r="E661">
        <v>5938.53</v>
      </c>
      <c r="F661" s="1">
        <v>37834</v>
      </c>
      <c r="G661" t="s">
        <v>25</v>
      </c>
      <c r="H661">
        <v>3</v>
      </c>
      <c r="I661">
        <v>8</v>
      </c>
      <c r="J661">
        <v>2003</v>
      </c>
      <c r="K661" t="s">
        <v>181</v>
      </c>
      <c r="L661">
        <v>163</v>
      </c>
      <c r="M661" t="s">
        <v>587</v>
      </c>
      <c r="N661" t="s">
        <v>467</v>
      </c>
      <c r="O661" t="s">
        <v>468</v>
      </c>
      <c r="P661" t="s">
        <v>469</v>
      </c>
      <c r="R661" t="s">
        <v>470</v>
      </c>
      <c r="T661" t="s">
        <v>471</v>
      </c>
      <c r="U661" t="s">
        <v>130</v>
      </c>
      <c r="V661" t="s">
        <v>42</v>
      </c>
      <c r="W661" t="s">
        <v>472</v>
      </c>
      <c r="X661" t="s">
        <v>473</v>
      </c>
      <c r="Y661" t="s">
        <v>51</v>
      </c>
      <c r="AA661" t="str">
        <f>A661&amp;B661&amp;C661&amp;D661&amp;E661&amp;F661&amp;G661&amp;H661&amp;I661&amp;J661&amp;K661&amp;L661&amp;M661&amp;N661&amp;O661&amp;P661&amp;Q661&amp;R661&amp;S661&amp;T661&amp;U661&amp;V661&amp;W661&amp;X661&amp;Y661</f>
        <v>101413910045938.5337834Shipped382003Classic Cars163S18_2238Suominen Souveniers+358 9 8045 555Software Engineering Center, SEC OyEspooFIN-02271FinlandEMEASuominenKalleMedium</v>
      </c>
      <c r="AB661" t="str">
        <f>IF(C661&lt;100,(B661*C661),"Can't Verify")</f>
        <v>Can't Verify</v>
      </c>
    </row>
    <row r="662" spans="1:28" x14ac:dyDescent="0.2">
      <c r="A662">
        <v>10230</v>
      </c>
      <c r="B662">
        <v>49</v>
      </c>
      <c r="C662">
        <v>100</v>
      </c>
      <c r="D662">
        <v>8</v>
      </c>
      <c r="E662">
        <v>7300.51</v>
      </c>
      <c r="F662" s="1">
        <v>38061</v>
      </c>
      <c r="G662" t="s">
        <v>25</v>
      </c>
      <c r="H662">
        <v>1</v>
      </c>
      <c r="I662">
        <v>3</v>
      </c>
      <c r="J662">
        <v>2004</v>
      </c>
      <c r="K662" t="s">
        <v>181</v>
      </c>
      <c r="L662">
        <v>163</v>
      </c>
      <c r="M662" t="s">
        <v>587</v>
      </c>
      <c r="N662" t="s">
        <v>462</v>
      </c>
      <c r="O662" t="s">
        <v>463</v>
      </c>
      <c r="P662" t="s">
        <v>464</v>
      </c>
      <c r="R662" t="s">
        <v>465</v>
      </c>
      <c r="T662">
        <v>60528</v>
      </c>
      <c r="U662" t="s">
        <v>443</v>
      </c>
      <c r="V662" t="s">
        <v>42</v>
      </c>
      <c r="W662" t="s">
        <v>466</v>
      </c>
      <c r="X662" t="s">
        <v>414</v>
      </c>
      <c r="Y662" t="s">
        <v>151</v>
      </c>
      <c r="AA662" t="str">
        <f>A662&amp;B662&amp;C662&amp;D662&amp;E662&amp;F662&amp;G662&amp;H662&amp;I662&amp;J662&amp;K662&amp;L662&amp;M662&amp;N662&amp;O662&amp;P662&amp;Q662&amp;R662&amp;S662&amp;T662&amp;U662&amp;V662&amp;W662&amp;X662&amp;Y662</f>
        <v>102304910087300.5138061Shipped132004Classic Cars163S18_2238Blauer See Auto, Co.+49 69 66 90 2555Lyonerstr. 34Frankfurt60528GermanyEMEAKeitelRolandLarge</v>
      </c>
      <c r="AB662" t="str">
        <f>IF(C662&lt;100,(B662*C662),"Can't Verify")</f>
        <v>Can't Verify</v>
      </c>
    </row>
    <row r="663" spans="1:28" x14ac:dyDescent="0.2">
      <c r="A663">
        <v>10412</v>
      </c>
      <c r="B663">
        <v>41</v>
      </c>
      <c r="C663">
        <v>100</v>
      </c>
      <c r="D663">
        <v>4</v>
      </c>
      <c r="E663">
        <v>6712.93</v>
      </c>
      <c r="F663" s="1">
        <v>38475</v>
      </c>
      <c r="G663" t="s">
        <v>25</v>
      </c>
      <c r="H663">
        <v>2</v>
      </c>
      <c r="I663">
        <v>5</v>
      </c>
      <c r="J663">
        <v>2005</v>
      </c>
      <c r="K663" t="s">
        <v>181</v>
      </c>
      <c r="L663">
        <v>163</v>
      </c>
      <c r="M663" t="s">
        <v>587</v>
      </c>
      <c r="N663" t="s">
        <v>174</v>
      </c>
      <c r="O663" t="s">
        <v>175</v>
      </c>
      <c r="P663" t="s">
        <v>176</v>
      </c>
      <c r="R663" t="s">
        <v>177</v>
      </c>
      <c r="T663">
        <v>28034</v>
      </c>
      <c r="U663" t="s">
        <v>178</v>
      </c>
      <c r="V663" t="s">
        <v>42</v>
      </c>
      <c r="W663" t="s">
        <v>179</v>
      </c>
      <c r="X663" t="s">
        <v>180</v>
      </c>
      <c r="Y663" t="s">
        <v>51</v>
      </c>
      <c r="AA663" t="str">
        <f>A663&amp;B663&amp;C663&amp;D663&amp;E663&amp;F663&amp;G663&amp;H663&amp;I663&amp;J663&amp;K663&amp;L663&amp;M663&amp;N663&amp;O663&amp;P663&amp;Q663&amp;R663&amp;S663&amp;T663&amp;U663&amp;V663&amp;W663&amp;X663&amp;Y663</f>
        <v>104124110046712.9338475Shipped252005Classic Cars163S18_2238Euro Shopping Channel(91) 555 94 44C/ Moralzarzal, 86Madrid28034SpainEMEAFreyreDiegoMedium</v>
      </c>
      <c r="AB663" t="str">
        <f>IF(C663&lt;100,(B663*C663),"Can't Verify")</f>
        <v>Can't Verify</v>
      </c>
    </row>
    <row r="664" spans="1:28" x14ac:dyDescent="0.2">
      <c r="A664">
        <v>10358</v>
      </c>
      <c r="B664">
        <v>20</v>
      </c>
      <c r="C664">
        <v>100</v>
      </c>
      <c r="D664">
        <v>10</v>
      </c>
      <c r="E664">
        <v>2428</v>
      </c>
      <c r="F664" s="1">
        <v>38331</v>
      </c>
      <c r="G664" t="s">
        <v>25</v>
      </c>
      <c r="H664">
        <v>4</v>
      </c>
      <c r="I664">
        <v>12</v>
      </c>
      <c r="J664">
        <v>2004</v>
      </c>
      <c r="K664" t="s">
        <v>181</v>
      </c>
      <c r="L664">
        <v>163</v>
      </c>
      <c r="M664" t="s">
        <v>587</v>
      </c>
      <c r="N664" t="s">
        <v>174</v>
      </c>
      <c r="O664" t="s">
        <v>175</v>
      </c>
      <c r="P664" t="s">
        <v>176</v>
      </c>
      <c r="R664" t="s">
        <v>177</v>
      </c>
      <c r="T664">
        <v>28034</v>
      </c>
      <c r="U664" t="s">
        <v>178</v>
      </c>
      <c r="V664" t="s">
        <v>42</v>
      </c>
      <c r="W664" t="s">
        <v>179</v>
      </c>
      <c r="X664" t="s">
        <v>180</v>
      </c>
      <c r="Y664" t="s">
        <v>36</v>
      </c>
      <c r="AA664" t="str">
        <f>A664&amp;B664&amp;C664&amp;D664&amp;E664&amp;F664&amp;G664&amp;H664&amp;I664&amp;J664&amp;K664&amp;L664&amp;M664&amp;N664&amp;O664&amp;P664&amp;Q664&amp;R664&amp;S664&amp;T664&amp;U664&amp;V664&amp;W664&amp;X664&amp;Y664</f>
        <v>103582010010242838331Shipped4122004Classic Cars163S18_2238Euro Shopping Channel(91) 555 94 44C/ Moralzarzal, 86Madrid28034SpainEMEAFreyreDiegoSmall</v>
      </c>
      <c r="AB664" t="str">
        <f>IF(C664&lt;100,(B664*C664),"Can't Verify")</f>
        <v>Can't Verify</v>
      </c>
    </row>
    <row r="665" spans="1:28" x14ac:dyDescent="0.2">
      <c r="A665">
        <v>10246</v>
      </c>
      <c r="B665">
        <v>40</v>
      </c>
      <c r="C665">
        <v>100</v>
      </c>
      <c r="D665">
        <v>4</v>
      </c>
      <c r="E665">
        <v>6549.2</v>
      </c>
      <c r="F665" s="1">
        <v>38112</v>
      </c>
      <c r="G665" t="s">
        <v>25</v>
      </c>
      <c r="H665">
        <v>2</v>
      </c>
      <c r="I665">
        <v>5</v>
      </c>
      <c r="J665">
        <v>2004</v>
      </c>
      <c r="K665" t="s">
        <v>181</v>
      </c>
      <c r="L665">
        <v>163</v>
      </c>
      <c r="M665" t="s">
        <v>587</v>
      </c>
      <c r="N665" t="s">
        <v>174</v>
      </c>
      <c r="O665" t="s">
        <v>175</v>
      </c>
      <c r="P665" t="s">
        <v>176</v>
      </c>
      <c r="R665" t="s">
        <v>177</v>
      </c>
      <c r="T665">
        <v>28034</v>
      </c>
      <c r="U665" t="s">
        <v>178</v>
      </c>
      <c r="V665" t="s">
        <v>42</v>
      </c>
      <c r="W665" t="s">
        <v>179</v>
      </c>
      <c r="X665" t="s">
        <v>180</v>
      </c>
      <c r="Y665" t="s">
        <v>51</v>
      </c>
      <c r="AA665" t="str">
        <f>A665&amp;B665&amp;C665&amp;D665&amp;E665&amp;F665&amp;G665&amp;H665&amp;I665&amp;J665&amp;K665&amp;L665&amp;M665&amp;N665&amp;O665&amp;P665&amp;Q665&amp;R665&amp;S665&amp;T665&amp;U665&amp;V665&amp;W665&amp;X665&amp;Y665</f>
        <v>102464010046549.238112Shipped252004Classic Cars163S18_2238Euro Shopping Channel(91) 555 94 44C/ Moralzarzal, 86Madrid28034SpainEMEAFreyreDiegoMedium</v>
      </c>
      <c r="AB665" t="str">
        <f>IF(C665&lt;100,(B665*C665),"Can't Verify")</f>
        <v>Can't Verify</v>
      </c>
    </row>
    <row r="666" spans="1:28" x14ac:dyDescent="0.2">
      <c r="A666">
        <v>10104</v>
      </c>
      <c r="B666">
        <v>24</v>
      </c>
      <c r="C666">
        <v>100</v>
      </c>
      <c r="D666">
        <v>8</v>
      </c>
      <c r="E666">
        <v>3457.92</v>
      </c>
      <c r="F666" s="1">
        <v>37652</v>
      </c>
      <c r="G666" t="s">
        <v>25</v>
      </c>
      <c r="H666">
        <v>1</v>
      </c>
      <c r="I666">
        <v>1</v>
      </c>
      <c r="J666">
        <v>2003</v>
      </c>
      <c r="K666" t="s">
        <v>181</v>
      </c>
      <c r="L666">
        <v>163</v>
      </c>
      <c r="M666" t="s">
        <v>587</v>
      </c>
      <c r="N666" t="s">
        <v>174</v>
      </c>
      <c r="O666" t="s">
        <v>175</v>
      </c>
      <c r="P666" t="s">
        <v>176</v>
      </c>
      <c r="R666" t="s">
        <v>177</v>
      </c>
      <c r="T666">
        <v>28034</v>
      </c>
      <c r="U666" t="s">
        <v>178</v>
      </c>
      <c r="V666" t="s">
        <v>42</v>
      </c>
      <c r="W666" t="s">
        <v>179</v>
      </c>
      <c r="X666" t="s">
        <v>180</v>
      </c>
      <c r="Y666" t="s">
        <v>51</v>
      </c>
      <c r="AA666" t="str">
        <f>A666&amp;B666&amp;C666&amp;D666&amp;E666&amp;F666&amp;G666&amp;H666&amp;I666&amp;J666&amp;K666&amp;L666&amp;M666&amp;N666&amp;O666&amp;P666&amp;Q666&amp;R666&amp;S666&amp;T666&amp;U666&amp;V666&amp;W666&amp;X666&amp;Y666</f>
        <v>101042410083457.9237652Shipped112003Classic Cars163S18_2238Euro Shopping Channel(91) 555 94 44C/ Moralzarzal, 86Madrid28034SpainEMEAFreyreDiegoMedium</v>
      </c>
      <c r="AB666" t="str">
        <f>IF(C666&lt;100,(B666*C666),"Can't Verify")</f>
        <v>Can't Verify</v>
      </c>
    </row>
    <row r="667" spans="1:28" x14ac:dyDescent="0.2">
      <c r="A667">
        <v>10121</v>
      </c>
      <c r="B667">
        <v>32</v>
      </c>
      <c r="C667">
        <v>76.88</v>
      </c>
      <c r="D667">
        <v>2</v>
      </c>
      <c r="E667">
        <v>2460.16</v>
      </c>
      <c r="F667" s="1">
        <v>37748</v>
      </c>
      <c r="G667" t="s">
        <v>25</v>
      </c>
      <c r="H667">
        <v>2</v>
      </c>
      <c r="I667">
        <v>5</v>
      </c>
      <c r="J667">
        <v>2003</v>
      </c>
      <c r="K667" t="s">
        <v>26</v>
      </c>
      <c r="L667">
        <v>69</v>
      </c>
      <c r="M667" t="s">
        <v>630</v>
      </c>
      <c r="N667" t="s">
        <v>37</v>
      </c>
      <c r="O667" t="s">
        <v>38</v>
      </c>
      <c r="P667" t="s">
        <v>39</v>
      </c>
      <c r="R667" t="s">
        <v>40</v>
      </c>
      <c r="T667">
        <v>51100</v>
      </c>
      <c r="U667" t="s">
        <v>41</v>
      </c>
      <c r="V667" t="s">
        <v>42</v>
      </c>
      <c r="W667" t="s">
        <v>43</v>
      </c>
      <c r="X667" t="s">
        <v>44</v>
      </c>
      <c r="Y667" t="s">
        <v>36</v>
      </c>
      <c r="AA667" t="str">
        <f>A667&amp;B667&amp;C667&amp;D667&amp;E667&amp;F667&amp;G667&amp;H667&amp;I667&amp;J667&amp;K667&amp;L667&amp;M667&amp;N667&amp;O667&amp;P667&amp;Q667&amp;R667&amp;S667&amp;T667&amp;U667&amp;V667&amp;W667&amp;X667&amp;Y667</f>
        <v>101213276.8822460.1637748Shipped252003Motorcycles69S24_2360Reims Collectables26.47.155559 rue de l'AbbayeReims51100FranceEMEAHenriotPaulSmall</v>
      </c>
      <c r="AB667">
        <f>IF(C667&lt;100,(B667*C667),"Can't Verify")</f>
        <v>2460.16</v>
      </c>
    </row>
    <row r="668" spans="1:28" x14ac:dyDescent="0.2">
      <c r="A668">
        <v>10324</v>
      </c>
      <c r="B668">
        <v>47</v>
      </c>
      <c r="C668">
        <v>100</v>
      </c>
      <c r="D668">
        <v>8</v>
      </c>
      <c r="E668">
        <v>7207.45</v>
      </c>
      <c r="F668" s="1">
        <v>38296</v>
      </c>
      <c r="G668" t="s">
        <v>25</v>
      </c>
      <c r="H668">
        <v>4</v>
      </c>
      <c r="I668">
        <v>11</v>
      </c>
      <c r="J668">
        <v>2004</v>
      </c>
      <c r="K668" t="s">
        <v>181</v>
      </c>
      <c r="L668">
        <v>163</v>
      </c>
      <c r="M668" t="s">
        <v>587</v>
      </c>
      <c r="N668" t="s">
        <v>99</v>
      </c>
      <c r="O668">
        <v>2125551500</v>
      </c>
      <c r="P668" t="s">
        <v>100</v>
      </c>
      <c r="Q668" t="s">
        <v>101</v>
      </c>
      <c r="R668" t="s">
        <v>30</v>
      </c>
      <c r="S668" t="s">
        <v>31</v>
      </c>
      <c r="T668">
        <v>10022</v>
      </c>
      <c r="U668" t="s">
        <v>32</v>
      </c>
      <c r="V668" t="s">
        <v>33</v>
      </c>
      <c r="W668" t="s">
        <v>102</v>
      </c>
      <c r="X668" t="s">
        <v>103</v>
      </c>
      <c r="Y668" t="s">
        <v>151</v>
      </c>
      <c r="AA668" t="str">
        <f>A668&amp;B668&amp;C668&amp;D668&amp;E668&amp;F668&amp;G668&amp;H668&amp;I668&amp;J668&amp;K668&amp;L668&amp;M668&amp;N668&amp;O668&amp;P668&amp;Q668&amp;R668&amp;S668&amp;T668&amp;U668&amp;V668&amp;W668&amp;X668&amp;Y668</f>
        <v>103244710087207.4538296Shipped4112004Classic Cars163S18_2238Vitachrome Inc.21255515002678 Kingston Rd.Suite 101NYCNY10022USANAFrickMichaelLarge</v>
      </c>
      <c r="AB668" t="str">
        <f>IF(C668&lt;100,(B668*C668),"Can't Verify")</f>
        <v>Can't Verify</v>
      </c>
    </row>
    <row r="669" spans="1:28" x14ac:dyDescent="0.2">
      <c r="A669">
        <v>10349</v>
      </c>
      <c r="B669">
        <v>38</v>
      </c>
      <c r="C669">
        <v>100</v>
      </c>
      <c r="D669">
        <v>8</v>
      </c>
      <c r="E669">
        <v>6719.54</v>
      </c>
      <c r="F669" s="1">
        <v>38322</v>
      </c>
      <c r="G669" t="s">
        <v>25</v>
      </c>
      <c r="H669">
        <v>4</v>
      </c>
      <c r="I669">
        <v>12</v>
      </c>
      <c r="J669">
        <v>2004</v>
      </c>
      <c r="K669" t="s">
        <v>181</v>
      </c>
      <c r="L669">
        <v>163</v>
      </c>
      <c r="M669" t="s">
        <v>587</v>
      </c>
      <c r="N669" t="s">
        <v>475</v>
      </c>
      <c r="O669">
        <v>2125557413</v>
      </c>
      <c r="P669" t="s">
        <v>476</v>
      </c>
      <c r="Q669" t="s">
        <v>477</v>
      </c>
      <c r="R669" t="s">
        <v>30</v>
      </c>
      <c r="S669" t="s">
        <v>31</v>
      </c>
      <c r="T669">
        <v>10022</v>
      </c>
      <c r="U669" t="s">
        <v>32</v>
      </c>
      <c r="V669" t="s">
        <v>33</v>
      </c>
      <c r="W669" t="s">
        <v>56</v>
      </c>
      <c r="X669" t="s">
        <v>478</v>
      </c>
      <c r="Y669" t="s">
        <v>51</v>
      </c>
      <c r="AA669" t="str">
        <f>A669&amp;B669&amp;C669&amp;D669&amp;E669&amp;F669&amp;G669&amp;H669&amp;I669&amp;J669&amp;K669&amp;L669&amp;M669&amp;N669&amp;O669&amp;P669&amp;Q669&amp;R669&amp;S669&amp;T669&amp;U669&amp;V669&amp;W669&amp;X669&amp;Y669</f>
        <v>103493810086719.5438322Shipped4122004Classic Cars163S18_2238Muscle Machine Inc21255574134092 Furth CircleSuite 400NYCNY10022USANAYoungJeffMedium</v>
      </c>
      <c r="AB669" t="str">
        <f>IF(C669&lt;100,(B669*C669),"Can't Verify")</f>
        <v>Can't Verify</v>
      </c>
    </row>
    <row r="670" spans="1:28" x14ac:dyDescent="0.2">
      <c r="A670">
        <v>10127</v>
      </c>
      <c r="B670">
        <v>45</v>
      </c>
      <c r="C670">
        <v>100</v>
      </c>
      <c r="D670">
        <v>10</v>
      </c>
      <c r="E670">
        <v>7146.9</v>
      </c>
      <c r="F670" s="1">
        <v>37775</v>
      </c>
      <c r="G670" t="s">
        <v>25</v>
      </c>
      <c r="H670">
        <v>2</v>
      </c>
      <c r="I670">
        <v>6</v>
      </c>
      <c r="J670">
        <v>2003</v>
      </c>
      <c r="K670" t="s">
        <v>181</v>
      </c>
      <c r="L670">
        <v>163</v>
      </c>
      <c r="M670" t="s">
        <v>587</v>
      </c>
      <c r="N670" t="s">
        <v>475</v>
      </c>
      <c r="O670">
        <v>2125557413</v>
      </c>
      <c r="P670" t="s">
        <v>476</v>
      </c>
      <c r="Q670" t="s">
        <v>477</v>
      </c>
      <c r="R670" t="s">
        <v>30</v>
      </c>
      <c r="S670" t="s">
        <v>31</v>
      </c>
      <c r="T670">
        <v>10022</v>
      </c>
      <c r="U670" t="s">
        <v>32</v>
      </c>
      <c r="V670" t="s">
        <v>33</v>
      </c>
      <c r="W670" t="s">
        <v>56</v>
      </c>
      <c r="X670" t="s">
        <v>478</v>
      </c>
      <c r="Y670" t="s">
        <v>151</v>
      </c>
      <c r="AA670" t="str">
        <f>A670&amp;B670&amp;C670&amp;D670&amp;E670&amp;F670&amp;G670&amp;H670&amp;I670&amp;J670&amp;K670&amp;L670&amp;M670&amp;N670&amp;O670&amp;P670&amp;Q670&amp;R670&amp;S670&amp;T670&amp;U670&amp;V670&amp;W670&amp;X670&amp;Y670</f>
        <v>1012745100107146.937775Shipped262003Classic Cars163S18_2238Muscle Machine Inc21255574134092 Furth CircleSuite 400NYCNY10022USANAYoungJeffLarge</v>
      </c>
      <c r="AB670" t="str">
        <f>IF(C670&lt;100,(B670*C670),"Can't Verify")</f>
        <v>Can't Verify</v>
      </c>
    </row>
    <row r="671" spans="1:28" x14ac:dyDescent="0.2">
      <c r="A671">
        <v>10115</v>
      </c>
      <c r="B671">
        <v>46</v>
      </c>
      <c r="C671">
        <v>100</v>
      </c>
      <c r="D671">
        <v>4</v>
      </c>
      <c r="E671">
        <v>7381.16</v>
      </c>
      <c r="F671" s="1">
        <v>37715</v>
      </c>
      <c r="G671" t="s">
        <v>25</v>
      </c>
      <c r="H671">
        <v>2</v>
      </c>
      <c r="I671">
        <v>4</v>
      </c>
      <c r="J671">
        <v>2003</v>
      </c>
      <c r="K671" t="s">
        <v>181</v>
      </c>
      <c r="L671">
        <v>163</v>
      </c>
      <c r="M671" t="s">
        <v>587</v>
      </c>
      <c r="N671" t="s">
        <v>203</v>
      </c>
      <c r="O671">
        <v>2125558493</v>
      </c>
      <c r="P671" t="s">
        <v>204</v>
      </c>
      <c r="Q671" t="s">
        <v>205</v>
      </c>
      <c r="R671" t="s">
        <v>30</v>
      </c>
      <c r="S671" t="s">
        <v>31</v>
      </c>
      <c r="T671">
        <v>10022</v>
      </c>
      <c r="U671" t="s">
        <v>32</v>
      </c>
      <c r="V671" t="s">
        <v>33</v>
      </c>
      <c r="W671" t="s">
        <v>124</v>
      </c>
      <c r="X671" t="s">
        <v>206</v>
      </c>
      <c r="Y671" t="s">
        <v>151</v>
      </c>
      <c r="AA671" t="str">
        <f>A671&amp;B671&amp;C671&amp;D671&amp;E671&amp;F671&amp;G671&amp;H671&amp;I671&amp;J671&amp;K671&amp;L671&amp;M671&amp;N671&amp;O671&amp;P671&amp;Q671&amp;R671&amp;S671&amp;T671&amp;U671&amp;V671&amp;W671&amp;X671&amp;Y671</f>
        <v>101154610047381.1637715Shipped242003Classic Cars163S18_2238Classic Legends Inc.21255584935905 Pompton St.Suite 750NYCNY10022USANAHernandezMariaLarge</v>
      </c>
      <c r="AB671" t="str">
        <f>IF(C671&lt;100,(B671*C671),"Can't Verify")</f>
        <v>Can't Verify</v>
      </c>
    </row>
    <row r="672" spans="1:28" x14ac:dyDescent="0.2">
      <c r="A672">
        <v>10292</v>
      </c>
      <c r="B672">
        <v>26</v>
      </c>
      <c r="C672">
        <v>100</v>
      </c>
      <c r="D672">
        <v>7</v>
      </c>
      <c r="E672">
        <v>4554.9399999999996</v>
      </c>
      <c r="F672" s="1">
        <v>38238</v>
      </c>
      <c r="G672" t="s">
        <v>25</v>
      </c>
      <c r="H672">
        <v>3</v>
      </c>
      <c r="I672">
        <v>9</v>
      </c>
      <c r="J672">
        <v>2004</v>
      </c>
      <c r="K672" t="s">
        <v>181</v>
      </c>
      <c r="L672">
        <v>163</v>
      </c>
      <c r="M672" t="s">
        <v>587</v>
      </c>
      <c r="N672" t="s">
        <v>28</v>
      </c>
      <c r="O672">
        <v>2125557818</v>
      </c>
      <c r="P672" t="s">
        <v>29</v>
      </c>
      <c r="R672" t="s">
        <v>30</v>
      </c>
      <c r="S672" t="s">
        <v>31</v>
      </c>
      <c r="T672">
        <v>10022</v>
      </c>
      <c r="U672" t="s">
        <v>32</v>
      </c>
      <c r="V672" t="s">
        <v>33</v>
      </c>
      <c r="W672" t="s">
        <v>34</v>
      </c>
      <c r="X672" t="s">
        <v>35</v>
      </c>
      <c r="Y672" t="s">
        <v>51</v>
      </c>
      <c r="AA672" t="str">
        <f>A672&amp;B672&amp;C672&amp;D672&amp;E672&amp;F672&amp;G672&amp;H672&amp;I672&amp;J672&amp;K672&amp;L672&amp;M672&amp;N672&amp;O672&amp;P672&amp;Q672&amp;R672&amp;S672&amp;T672&amp;U672&amp;V672&amp;W672&amp;X672&amp;Y672</f>
        <v>102922610074554.9438238Shipped392004Classic Cars163S18_2238Land of Toys Inc.2125557818897 Long Airport AvenueNYCNY10022USANAYuKwaiMedium</v>
      </c>
      <c r="AB672" t="str">
        <f>IF(C672&lt;100,(B672*C672),"Can't Verify")</f>
        <v>Can't Verify</v>
      </c>
    </row>
    <row r="673" spans="1:28" x14ac:dyDescent="0.2">
      <c r="A673">
        <v>10151</v>
      </c>
      <c r="B673">
        <v>43</v>
      </c>
      <c r="C673">
        <v>100</v>
      </c>
      <c r="D673">
        <v>2</v>
      </c>
      <c r="E673">
        <v>7110.91</v>
      </c>
      <c r="F673" s="1">
        <v>37885</v>
      </c>
      <c r="G673" t="s">
        <v>25</v>
      </c>
      <c r="H673">
        <v>3</v>
      </c>
      <c r="I673">
        <v>9</v>
      </c>
      <c r="J673">
        <v>2003</v>
      </c>
      <c r="K673" t="s">
        <v>181</v>
      </c>
      <c r="L673">
        <v>163</v>
      </c>
      <c r="M673" t="s">
        <v>587</v>
      </c>
      <c r="N673" t="s">
        <v>391</v>
      </c>
      <c r="O673" t="s">
        <v>392</v>
      </c>
      <c r="P673" t="s">
        <v>393</v>
      </c>
      <c r="R673" t="s">
        <v>394</v>
      </c>
      <c r="T673">
        <v>90110</v>
      </c>
      <c r="U673" t="s">
        <v>130</v>
      </c>
      <c r="V673" t="s">
        <v>42</v>
      </c>
      <c r="W673" t="s">
        <v>395</v>
      </c>
      <c r="X673" t="s">
        <v>396</v>
      </c>
      <c r="Y673" t="s">
        <v>151</v>
      </c>
      <c r="AA673" t="str">
        <f>A673&amp;B673&amp;C673&amp;D673&amp;E673&amp;F673&amp;G673&amp;H673&amp;I673&amp;J673&amp;K673&amp;L673&amp;M673&amp;N673&amp;O673&amp;P673&amp;Q673&amp;R673&amp;S673&amp;T673&amp;U673&amp;V673&amp;W673&amp;X673&amp;Y673</f>
        <v>101514310027110.9137885Shipped392003Classic Cars163S18_2238Oulu Toy Supplies, Inc.981-443655Torikatu 38Oulu90110FinlandEMEAKoskitaloPirkkoLarge</v>
      </c>
      <c r="AB673" t="str">
        <f>IF(C673&lt;100,(B673*C673),"Can't Verify")</f>
        <v>Can't Verify</v>
      </c>
    </row>
    <row r="674" spans="1:28" x14ac:dyDescent="0.2">
      <c r="A674">
        <v>10398</v>
      </c>
      <c r="B674">
        <v>28</v>
      </c>
      <c r="C674">
        <v>57.55</v>
      </c>
      <c r="D674">
        <v>3</v>
      </c>
      <c r="E674">
        <v>1611.4</v>
      </c>
      <c r="F674" s="1">
        <v>38441</v>
      </c>
      <c r="G674" t="s">
        <v>25</v>
      </c>
      <c r="H674">
        <v>1</v>
      </c>
      <c r="I674">
        <v>3</v>
      </c>
      <c r="J674">
        <v>2005</v>
      </c>
      <c r="K674" t="s">
        <v>566</v>
      </c>
      <c r="L674">
        <v>68</v>
      </c>
      <c r="M674" t="s">
        <v>633</v>
      </c>
      <c r="N674" t="s">
        <v>37</v>
      </c>
      <c r="O674" t="s">
        <v>38</v>
      </c>
      <c r="P674" t="s">
        <v>39</v>
      </c>
      <c r="R674" t="s">
        <v>40</v>
      </c>
      <c r="T674">
        <v>51100</v>
      </c>
      <c r="U674" t="s">
        <v>41</v>
      </c>
      <c r="V674" t="s">
        <v>42</v>
      </c>
      <c r="W674" t="s">
        <v>43</v>
      </c>
      <c r="X674" t="s">
        <v>44</v>
      </c>
      <c r="Y674" t="s">
        <v>36</v>
      </c>
      <c r="AA674" t="str">
        <f>A674&amp;B674&amp;C674&amp;D674&amp;E674&amp;F674&amp;G674&amp;H674&amp;I674&amp;J674&amp;K674&amp;L674&amp;M674&amp;N674&amp;O674&amp;P674&amp;Q674&amp;R674&amp;S674&amp;T674&amp;U674&amp;V674&amp;W674&amp;X674&amp;Y674</f>
        <v>103982857.5531611.438441Shipped132005Planes68S24_2841Reims Collectables26.47.155559 rue de l'AbbayeReims51100FranceEMEAHenriotPaulSmall</v>
      </c>
      <c r="AB674">
        <f>IF(C674&lt;100,(B674*C674),"Can't Verify")</f>
        <v>1611.3999999999999</v>
      </c>
    </row>
    <row r="675" spans="1:28" x14ac:dyDescent="0.2">
      <c r="A675">
        <v>10176</v>
      </c>
      <c r="B675">
        <v>20</v>
      </c>
      <c r="C675">
        <v>100</v>
      </c>
      <c r="D675">
        <v>10</v>
      </c>
      <c r="E675">
        <v>3667.6</v>
      </c>
      <c r="F675" s="1">
        <v>37931</v>
      </c>
      <c r="G675" t="s">
        <v>25</v>
      </c>
      <c r="H675">
        <v>4</v>
      </c>
      <c r="I675">
        <v>11</v>
      </c>
      <c r="J675">
        <v>2003</v>
      </c>
      <c r="K675" t="s">
        <v>181</v>
      </c>
      <c r="L675">
        <v>163</v>
      </c>
      <c r="M675" t="s">
        <v>587</v>
      </c>
      <c r="N675" t="s">
        <v>452</v>
      </c>
      <c r="O675" t="s">
        <v>453</v>
      </c>
      <c r="P675" t="s">
        <v>454</v>
      </c>
      <c r="R675" t="s">
        <v>455</v>
      </c>
      <c r="T675">
        <v>42100</v>
      </c>
      <c r="U675" t="s">
        <v>258</v>
      </c>
      <c r="V675" t="s">
        <v>42</v>
      </c>
      <c r="W675" t="s">
        <v>456</v>
      </c>
      <c r="X675" t="s">
        <v>457</v>
      </c>
      <c r="Y675" t="s">
        <v>51</v>
      </c>
      <c r="AA675" t="str">
        <f>A675&amp;B675&amp;C675&amp;D675&amp;E675&amp;F675&amp;G675&amp;H675&amp;I675&amp;J675&amp;K675&amp;L675&amp;M675&amp;N675&amp;O675&amp;P675&amp;Q675&amp;R675&amp;S675&amp;T675&amp;U675&amp;V675&amp;W675&amp;X675&amp;Y675</f>
        <v>1017620100103667.637931Shipped4112003Classic Cars163S18_2238L'ordine Souveniers0522-556555Strada Provinciale 124Reggio Emilia42100ItalyEMEAMoroniMaurizioMedium</v>
      </c>
      <c r="AB675" t="str">
        <f>IF(C675&lt;100,(B675*C675),"Can't Verify")</f>
        <v>Can't Verify</v>
      </c>
    </row>
    <row r="676" spans="1:28" x14ac:dyDescent="0.2">
      <c r="A676">
        <v>10382</v>
      </c>
      <c r="B676">
        <v>25</v>
      </c>
      <c r="C676">
        <v>88</v>
      </c>
      <c r="D676">
        <v>5</v>
      </c>
      <c r="E676">
        <v>2200</v>
      </c>
      <c r="F676" s="1">
        <v>38400</v>
      </c>
      <c r="G676" t="s">
        <v>25</v>
      </c>
      <c r="H676">
        <v>1</v>
      </c>
      <c r="I676">
        <v>2</v>
      </c>
      <c r="J676">
        <v>2005</v>
      </c>
      <c r="K676" t="s">
        <v>181</v>
      </c>
      <c r="L676">
        <v>163</v>
      </c>
      <c r="M676" t="s">
        <v>587</v>
      </c>
      <c r="N676" t="s">
        <v>272</v>
      </c>
      <c r="O676">
        <v>4155551450</v>
      </c>
      <c r="P676" t="s">
        <v>273</v>
      </c>
      <c r="R676" t="s">
        <v>274</v>
      </c>
      <c r="S676" t="s">
        <v>55</v>
      </c>
      <c r="T676">
        <v>97562</v>
      </c>
      <c r="U676" t="s">
        <v>32</v>
      </c>
      <c r="V676" t="s">
        <v>33</v>
      </c>
      <c r="W676" t="s">
        <v>275</v>
      </c>
      <c r="X676" t="s">
        <v>276</v>
      </c>
      <c r="Y676" t="s">
        <v>36</v>
      </c>
      <c r="AA676" t="str">
        <f>A676&amp;B676&amp;C676&amp;D676&amp;E676&amp;F676&amp;G676&amp;H676&amp;I676&amp;J676&amp;K676&amp;L676&amp;M676&amp;N676&amp;O676&amp;P676&amp;Q676&amp;R676&amp;S676&amp;T676&amp;U676&amp;V676&amp;W676&amp;X676&amp;Y676</f>
        <v>1038225885220038400Shipped122005Classic Cars163S18_2238Mini Gifts Distributors Ltd.41555514505677 Strong St.San RafaelCA97562USANANelsonValarieSmall</v>
      </c>
      <c r="AB676">
        <f>IF(C676&lt;100,(B676*C676),"Can't Verify")</f>
        <v>2200</v>
      </c>
    </row>
    <row r="677" spans="1:28" x14ac:dyDescent="0.2">
      <c r="A677">
        <v>10371</v>
      </c>
      <c r="B677">
        <v>25</v>
      </c>
      <c r="C677">
        <v>100</v>
      </c>
      <c r="D677">
        <v>7</v>
      </c>
      <c r="E677">
        <v>2602.25</v>
      </c>
      <c r="F677" s="1">
        <v>38375</v>
      </c>
      <c r="G677" t="s">
        <v>25</v>
      </c>
      <c r="H677">
        <v>1</v>
      </c>
      <c r="I677">
        <v>1</v>
      </c>
      <c r="J677">
        <v>2005</v>
      </c>
      <c r="K677" t="s">
        <v>181</v>
      </c>
      <c r="L677">
        <v>163</v>
      </c>
      <c r="M677" t="s">
        <v>587</v>
      </c>
      <c r="N677" t="s">
        <v>272</v>
      </c>
      <c r="O677">
        <v>4155551450</v>
      </c>
      <c r="P677" t="s">
        <v>273</v>
      </c>
      <c r="R677" t="s">
        <v>274</v>
      </c>
      <c r="S677" t="s">
        <v>55</v>
      </c>
      <c r="T677">
        <v>97562</v>
      </c>
      <c r="U677" t="s">
        <v>32</v>
      </c>
      <c r="V677" t="s">
        <v>33</v>
      </c>
      <c r="W677" t="s">
        <v>275</v>
      </c>
      <c r="X677" t="s">
        <v>276</v>
      </c>
      <c r="Y677" t="s">
        <v>36</v>
      </c>
      <c r="AA677" t="str">
        <f>A677&amp;B677&amp;C677&amp;D677&amp;E677&amp;F677&amp;G677&amp;H677&amp;I677&amp;J677&amp;K677&amp;L677&amp;M677&amp;N677&amp;O677&amp;P677&amp;Q677&amp;R677&amp;S677&amp;T677&amp;U677&amp;V677&amp;W677&amp;X677&amp;Y677</f>
        <v>103712510072602.2538375Shipped112005Classic Cars163S18_2238Mini Gifts Distributors Ltd.41555514505677 Strong St.San RafaelCA97562USANANelsonValarieSmall</v>
      </c>
      <c r="AB677" t="str">
        <f>IF(C677&lt;100,(B677*C677),"Can't Verify")</f>
        <v>Can't Verify</v>
      </c>
    </row>
    <row r="678" spans="1:28" x14ac:dyDescent="0.2">
      <c r="A678">
        <v>10282</v>
      </c>
      <c r="B678">
        <v>23</v>
      </c>
      <c r="C678">
        <v>100</v>
      </c>
      <c r="D678">
        <v>13</v>
      </c>
      <c r="E678">
        <v>3238.63</v>
      </c>
      <c r="F678" s="1">
        <v>38219</v>
      </c>
      <c r="G678" t="s">
        <v>25</v>
      </c>
      <c r="H678">
        <v>3</v>
      </c>
      <c r="I678">
        <v>8</v>
      </c>
      <c r="J678">
        <v>2004</v>
      </c>
      <c r="K678" t="s">
        <v>181</v>
      </c>
      <c r="L678">
        <v>163</v>
      </c>
      <c r="M678" t="s">
        <v>587</v>
      </c>
      <c r="N678" t="s">
        <v>272</v>
      </c>
      <c r="O678">
        <v>4155551450</v>
      </c>
      <c r="P678" t="s">
        <v>273</v>
      </c>
      <c r="R678" t="s">
        <v>274</v>
      </c>
      <c r="S678" t="s">
        <v>55</v>
      </c>
      <c r="T678">
        <v>97562</v>
      </c>
      <c r="U678" t="s">
        <v>32</v>
      </c>
      <c r="V678" t="s">
        <v>33</v>
      </c>
      <c r="W678" t="s">
        <v>275</v>
      </c>
      <c r="X678" t="s">
        <v>276</v>
      </c>
      <c r="Y678" t="s">
        <v>51</v>
      </c>
      <c r="AA678" t="str">
        <f>A678&amp;B678&amp;C678&amp;D678&amp;E678&amp;F678&amp;G678&amp;H678&amp;I678&amp;J678&amp;K678&amp;L678&amp;M678&amp;N678&amp;O678&amp;P678&amp;Q678&amp;R678&amp;S678&amp;T678&amp;U678&amp;V678&amp;W678&amp;X678&amp;Y678</f>
        <v>1028223100133238.6338219Shipped382004Classic Cars163S18_2238Mini Gifts Distributors Ltd.41555514505677 Strong St.San RafaelCA97562USANANelsonValarieMedium</v>
      </c>
      <c r="AB678" t="str">
        <f>IF(C678&lt;100,(B678*C678),"Can't Verify")</f>
        <v>Can't Verify</v>
      </c>
    </row>
    <row r="679" spans="1:28" x14ac:dyDescent="0.2">
      <c r="A679">
        <v>10271</v>
      </c>
      <c r="B679">
        <v>50</v>
      </c>
      <c r="C679">
        <v>100</v>
      </c>
      <c r="D679">
        <v>4</v>
      </c>
      <c r="E679">
        <v>9169</v>
      </c>
      <c r="F679" s="1">
        <v>38188</v>
      </c>
      <c r="G679" t="s">
        <v>25</v>
      </c>
      <c r="H679">
        <v>3</v>
      </c>
      <c r="I679">
        <v>7</v>
      </c>
      <c r="J679">
        <v>2004</v>
      </c>
      <c r="K679" t="s">
        <v>181</v>
      </c>
      <c r="L679">
        <v>163</v>
      </c>
      <c r="M679" t="s">
        <v>587</v>
      </c>
      <c r="N679" t="s">
        <v>272</v>
      </c>
      <c r="O679">
        <v>4155551450</v>
      </c>
      <c r="P679" t="s">
        <v>273</v>
      </c>
      <c r="R679" t="s">
        <v>274</v>
      </c>
      <c r="S679" t="s">
        <v>55</v>
      </c>
      <c r="T679">
        <v>97562</v>
      </c>
      <c r="U679" t="s">
        <v>32</v>
      </c>
      <c r="V679" t="s">
        <v>33</v>
      </c>
      <c r="W679" t="s">
        <v>275</v>
      </c>
      <c r="X679" t="s">
        <v>276</v>
      </c>
      <c r="Y679" t="s">
        <v>151</v>
      </c>
      <c r="AA679" t="str">
        <f>A679&amp;B679&amp;C679&amp;D679&amp;E679&amp;F679&amp;G679&amp;H679&amp;I679&amp;J679&amp;K679&amp;L679&amp;M679&amp;N679&amp;O679&amp;P679&amp;Q679&amp;R679&amp;S679&amp;T679&amp;U679&amp;V679&amp;W679&amp;X679&amp;Y679</f>
        <v>10271501004916938188Shipped372004Classic Cars163S18_2238Mini Gifts Distributors Ltd.41555514505677 Strong St.San RafaelCA97562USANANelsonValarieLarge</v>
      </c>
      <c r="AB679" t="str">
        <f>IF(C679&lt;100,(B679*C679),"Can't Verify")</f>
        <v>Can't Verify</v>
      </c>
    </row>
    <row r="680" spans="1:28" x14ac:dyDescent="0.2">
      <c r="A680">
        <v>10184</v>
      </c>
      <c r="B680">
        <v>46</v>
      </c>
      <c r="C680">
        <v>100</v>
      </c>
      <c r="D680">
        <v>5</v>
      </c>
      <c r="E680">
        <v>7381.16</v>
      </c>
      <c r="F680" s="1">
        <v>37939</v>
      </c>
      <c r="G680" t="s">
        <v>25</v>
      </c>
      <c r="H680">
        <v>4</v>
      </c>
      <c r="I680">
        <v>11</v>
      </c>
      <c r="J680">
        <v>2003</v>
      </c>
      <c r="K680" t="s">
        <v>181</v>
      </c>
      <c r="L680">
        <v>163</v>
      </c>
      <c r="M680" t="s">
        <v>587</v>
      </c>
      <c r="N680" t="s">
        <v>520</v>
      </c>
      <c r="O680" t="s">
        <v>521</v>
      </c>
      <c r="P680" t="s">
        <v>522</v>
      </c>
      <c r="R680" t="s">
        <v>523</v>
      </c>
      <c r="T680">
        <v>41101</v>
      </c>
      <c r="U680" t="s">
        <v>178</v>
      </c>
      <c r="V680" t="s">
        <v>42</v>
      </c>
      <c r="W680" t="s">
        <v>524</v>
      </c>
      <c r="X680" t="s">
        <v>525</v>
      </c>
      <c r="Y680" t="s">
        <v>151</v>
      </c>
      <c r="AA680" t="str">
        <f>A680&amp;B680&amp;C680&amp;D680&amp;E680&amp;F680&amp;G680&amp;H680&amp;I680&amp;J680&amp;K680&amp;L680&amp;M680&amp;N680&amp;O680&amp;P680&amp;Q680&amp;R680&amp;S680&amp;T680&amp;U680&amp;V680&amp;W680&amp;X680&amp;Y680</f>
        <v>101844610057381.1637939Shipped4112003Classic Cars163S18_2238Iberia Gift Imports, Corp.(95) 555 82 82C/ Romero, 33Sevilla41101SpainEMEARoelJose PedroLarge</v>
      </c>
      <c r="AB680" t="str">
        <f>IF(C680&lt;100,(B680*C680),"Can't Verify")</f>
        <v>Can't Verify</v>
      </c>
    </row>
    <row r="681" spans="1:28" x14ac:dyDescent="0.2">
      <c r="A681">
        <v>10165</v>
      </c>
      <c r="B681">
        <v>29</v>
      </c>
      <c r="C681">
        <v>100</v>
      </c>
      <c r="D681">
        <v>11</v>
      </c>
      <c r="E681">
        <v>5032.95</v>
      </c>
      <c r="F681" s="1">
        <v>37916</v>
      </c>
      <c r="G681" t="s">
        <v>25</v>
      </c>
      <c r="H681">
        <v>4</v>
      </c>
      <c r="I681">
        <v>10</v>
      </c>
      <c r="J681">
        <v>2003</v>
      </c>
      <c r="K681" t="s">
        <v>181</v>
      </c>
      <c r="L681">
        <v>163</v>
      </c>
      <c r="M681" t="s">
        <v>587</v>
      </c>
      <c r="N681" t="s">
        <v>196</v>
      </c>
      <c r="O681" t="s">
        <v>197</v>
      </c>
      <c r="P681" t="s">
        <v>198</v>
      </c>
      <c r="R681" t="s">
        <v>199</v>
      </c>
      <c r="T681">
        <v>79903</v>
      </c>
      <c r="U681" t="s">
        <v>199</v>
      </c>
      <c r="V681" t="s">
        <v>200</v>
      </c>
      <c r="W681" t="s">
        <v>201</v>
      </c>
      <c r="X681" t="s">
        <v>202</v>
      </c>
      <c r="Y681" t="s">
        <v>51</v>
      </c>
      <c r="AA681" t="str">
        <f>A681&amp;B681&amp;C681&amp;D681&amp;E681&amp;F681&amp;G681&amp;H681&amp;I681&amp;J681&amp;K681&amp;L681&amp;M681&amp;N681&amp;O681&amp;P681&amp;Q681&amp;R681&amp;S681&amp;T681&amp;U681&amp;V681&amp;W681&amp;X681&amp;Y681</f>
        <v>1016529100115032.9537916Shipped4102003Classic Cars163S18_2238Dragon Souveniers, Ltd.+65 221 7555Bronz Sok., Bronz Apt. 3/6 TesvikiyeSingapore79903SingaporeJapanNatividadEricMedium</v>
      </c>
      <c r="AB681" t="str">
        <f>IF(C681&lt;100,(B681*C681),"Can't Verify")</f>
        <v>Can't Verify</v>
      </c>
    </row>
    <row r="682" spans="1:28" x14ac:dyDescent="0.2">
      <c r="A682">
        <v>10259</v>
      </c>
      <c r="B682">
        <v>30</v>
      </c>
      <c r="C682">
        <v>100</v>
      </c>
      <c r="D682">
        <v>3</v>
      </c>
      <c r="E682">
        <v>5697.9</v>
      </c>
      <c r="F682" s="1">
        <v>38153</v>
      </c>
      <c r="G682" t="s">
        <v>25</v>
      </c>
      <c r="H682">
        <v>2</v>
      </c>
      <c r="I682">
        <v>6</v>
      </c>
      <c r="J682">
        <v>2004</v>
      </c>
      <c r="K682" t="s">
        <v>181</v>
      </c>
      <c r="L682">
        <v>163</v>
      </c>
      <c r="M682" t="s">
        <v>587</v>
      </c>
      <c r="N682" t="s">
        <v>418</v>
      </c>
      <c r="O682" t="s">
        <v>419</v>
      </c>
      <c r="P682" t="s">
        <v>420</v>
      </c>
      <c r="Q682" t="s">
        <v>421</v>
      </c>
      <c r="R682" t="s">
        <v>199</v>
      </c>
      <c r="T682">
        <v>69045</v>
      </c>
      <c r="U682" t="s">
        <v>199</v>
      </c>
      <c r="V682" t="s">
        <v>96</v>
      </c>
      <c r="W682" t="s">
        <v>422</v>
      </c>
      <c r="X682" t="s">
        <v>423</v>
      </c>
      <c r="Y682" t="s">
        <v>51</v>
      </c>
      <c r="AA682" t="str">
        <f>A682&amp;B682&amp;C682&amp;D682&amp;E682&amp;F682&amp;G682&amp;H682&amp;I682&amp;J682&amp;K682&amp;L682&amp;M682&amp;N682&amp;O682&amp;P682&amp;Q682&amp;R682&amp;S682&amp;T682&amp;U682&amp;V682&amp;W682&amp;X682&amp;Y682</f>
        <v>102593010035697.938153Shipped262004Classic Cars163S18_2238Handji Gifts&amp; Co+65 224 1555Village Close - 106 Linden Road Sandown2nd FloorSingapore69045SingaporeAPACVictorinoWendyMedium</v>
      </c>
      <c r="AB682" t="str">
        <f>IF(C682&lt;100,(B682*C682),"Can't Verify")</f>
        <v>Can't Verify</v>
      </c>
    </row>
    <row r="683" spans="1:28" x14ac:dyDescent="0.2">
      <c r="A683">
        <v>10195</v>
      </c>
      <c r="B683">
        <v>27</v>
      </c>
      <c r="C683">
        <v>100</v>
      </c>
      <c r="D683">
        <v>5</v>
      </c>
      <c r="E683">
        <v>5128.1099999999997</v>
      </c>
      <c r="F683" s="1">
        <v>37950</v>
      </c>
      <c r="G683" t="s">
        <v>25</v>
      </c>
      <c r="H683">
        <v>4</v>
      </c>
      <c r="I683">
        <v>11</v>
      </c>
      <c r="J683">
        <v>2003</v>
      </c>
      <c r="K683" t="s">
        <v>181</v>
      </c>
      <c r="L683">
        <v>163</v>
      </c>
      <c r="M683" t="s">
        <v>587</v>
      </c>
      <c r="N683" t="s">
        <v>317</v>
      </c>
      <c r="O683">
        <v>9145554562</v>
      </c>
      <c r="P683" t="s">
        <v>318</v>
      </c>
      <c r="R683" t="s">
        <v>319</v>
      </c>
      <c r="S683" t="s">
        <v>31</v>
      </c>
      <c r="T683">
        <v>24067</v>
      </c>
      <c r="U683" t="s">
        <v>32</v>
      </c>
      <c r="V683" t="s">
        <v>33</v>
      </c>
      <c r="W683" t="s">
        <v>102</v>
      </c>
      <c r="X683" t="s">
        <v>238</v>
      </c>
      <c r="Y683" t="s">
        <v>51</v>
      </c>
      <c r="AA683" t="str">
        <f>A683&amp;B683&amp;C683&amp;D683&amp;E683&amp;F683&amp;G683&amp;H683&amp;I683&amp;J683&amp;K683&amp;L683&amp;M683&amp;N683&amp;O683&amp;P683&amp;Q683&amp;R683&amp;S683&amp;T683&amp;U683&amp;V683&amp;W683&amp;X683&amp;Y683</f>
        <v>101952710055128.1137950Shipped4112003Classic Cars163S18_2238Mini Classics91455545623758 North Pendale StreetWhite PlainsNY24067USANAFrickSteveMedium</v>
      </c>
      <c r="AB683" t="str">
        <f>IF(C683&lt;100,(B683*C683),"Can't Verify")</f>
        <v>Can't Verify</v>
      </c>
    </row>
    <row r="684" spans="1:28" x14ac:dyDescent="0.2">
      <c r="A684">
        <v>10173</v>
      </c>
      <c r="B684">
        <v>26</v>
      </c>
      <c r="C684">
        <v>57.51</v>
      </c>
      <c r="D684">
        <v>12</v>
      </c>
      <c r="E684">
        <v>1495.26</v>
      </c>
      <c r="F684" s="1">
        <v>37930</v>
      </c>
      <c r="G684" t="s">
        <v>25</v>
      </c>
      <c r="H684">
        <v>4</v>
      </c>
      <c r="I684">
        <v>11</v>
      </c>
      <c r="J684">
        <v>2003</v>
      </c>
      <c r="K684" t="s">
        <v>550</v>
      </c>
      <c r="L684">
        <v>60</v>
      </c>
      <c r="M684" t="s">
        <v>588</v>
      </c>
      <c r="N684" t="s">
        <v>552</v>
      </c>
      <c r="O684" t="s">
        <v>553</v>
      </c>
      <c r="P684" t="s">
        <v>554</v>
      </c>
      <c r="R684" t="s">
        <v>555</v>
      </c>
      <c r="T684">
        <v>24100</v>
      </c>
      <c r="U684" t="s">
        <v>258</v>
      </c>
      <c r="V684" t="s">
        <v>42</v>
      </c>
      <c r="W684" t="s">
        <v>556</v>
      </c>
      <c r="X684" t="s">
        <v>557</v>
      </c>
      <c r="Y684" t="s">
        <v>36</v>
      </c>
      <c r="AA684" t="str">
        <f>A684&amp;B684&amp;C684&amp;D684&amp;E684&amp;F684&amp;G684&amp;H684&amp;I684&amp;J684&amp;K684&amp;L684&amp;M684&amp;N684&amp;O684&amp;P684&amp;Q684&amp;R684&amp;S684&amp;T684&amp;U684&amp;V684&amp;W684&amp;X684&amp;Y684</f>
        <v>101732657.51121495.2637930Shipped4112003Vintage Cars60S18_2248Rovelli Gifts035-640555Via Ludovico il Moro 22Bergamo24100ItalyEMEARovelliGiovanniSmall</v>
      </c>
      <c r="AB684">
        <f>IF(C684&lt;100,(B684*C684),"Can't Verify")</f>
        <v>1495.26</v>
      </c>
    </row>
    <row r="685" spans="1:28" x14ac:dyDescent="0.2">
      <c r="A685">
        <v>10149</v>
      </c>
      <c r="B685">
        <v>24</v>
      </c>
      <c r="C685">
        <v>62.36</v>
      </c>
      <c r="D685">
        <v>10</v>
      </c>
      <c r="E685">
        <v>1496.64</v>
      </c>
      <c r="F685" s="1">
        <v>37876</v>
      </c>
      <c r="G685" t="s">
        <v>25</v>
      </c>
      <c r="H685">
        <v>3</v>
      </c>
      <c r="I685">
        <v>9</v>
      </c>
      <c r="J685">
        <v>2003</v>
      </c>
      <c r="K685" t="s">
        <v>550</v>
      </c>
      <c r="L685">
        <v>60</v>
      </c>
      <c r="M685" t="s">
        <v>588</v>
      </c>
      <c r="N685" t="s">
        <v>526</v>
      </c>
      <c r="O685">
        <v>4155554312</v>
      </c>
      <c r="P685" t="s">
        <v>527</v>
      </c>
      <c r="R685" t="s">
        <v>528</v>
      </c>
      <c r="S685" t="s">
        <v>55</v>
      </c>
      <c r="T685">
        <v>94217</v>
      </c>
      <c r="U685" t="s">
        <v>32</v>
      </c>
      <c r="V685" t="s">
        <v>33</v>
      </c>
      <c r="W685" t="s">
        <v>529</v>
      </c>
      <c r="X685" t="s">
        <v>400</v>
      </c>
      <c r="Y685" t="s">
        <v>36</v>
      </c>
      <c r="AA685" t="str">
        <f>A685&amp;B685&amp;C685&amp;D685&amp;E685&amp;F685&amp;G685&amp;H685&amp;I685&amp;J685&amp;K685&amp;L685&amp;M685&amp;N685&amp;O685&amp;P685&amp;Q685&amp;R685&amp;S685&amp;T685&amp;U685&amp;V685&amp;W685&amp;X685&amp;Y685</f>
        <v>101492462.36101496.6437876Shipped392003Vintage Cars60S18_2248Signal Collectibles Ltd.41555543122793 Furth CircleBrisbaneCA94217USANATaylorSueSmall</v>
      </c>
      <c r="AB685">
        <f>IF(C685&lt;100,(B685*C685),"Can't Verify")</f>
        <v>1496.6399999999999</v>
      </c>
    </row>
    <row r="686" spans="1:28" x14ac:dyDescent="0.2">
      <c r="A686">
        <v>10420</v>
      </c>
      <c r="B686">
        <v>36</v>
      </c>
      <c r="C686">
        <v>63.57</v>
      </c>
      <c r="D686">
        <v>4</v>
      </c>
      <c r="E686">
        <v>2288.52</v>
      </c>
      <c r="F686" s="1">
        <v>38501</v>
      </c>
      <c r="G686" t="s">
        <v>300</v>
      </c>
      <c r="H686">
        <v>2</v>
      </c>
      <c r="I686">
        <v>5</v>
      </c>
      <c r="J686">
        <v>2005</v>
      </c>
      <c r="K686" t="s">
        <v>550</v>
      </c>
      <c r="L686">
        <v>60</v>
      </c>
      <c r="M686" t="s">
        <v>588</v>
      </c>
      <c r="N686" t="s">
        <v>152</v>
      </c>
      <c r="O686" t="s">
        <v>153</v>
      </c>
      <c r="P686" t="s">
        <v>154</v>
      </c>
      <c r="Q686" t="s">
        <v>155</v>
      </c>
      <c r="R686" t="s">
        <v>156</v>
      </c>
      <c r="S686" t="s">
        <v>157</v>
      </c>
      <c r="T686">
        <v>2067</v>
      </c>
      <c r="U686" t="s">
        <v>95</v>
      </c>
      <c r="V686" t="s">
        <v>96</v>
      </c>
      <c r="W686" t="s">
        <v>158</v>
      </c>
      <c r="X686" t="s">
        <v>159</v>
      </c>
      <c r="Y686" t="s">
        <v>36</v>
      </c>
      <c r="AA686" t="str">
        <f>A686&amp;B686&amp;C686&amp;D686&amp;E686&amp;F686&amp;G686&amp;H686&amp;I686&amp;J686&amp;K686&amp;L686&amp;M686&amp;N686&amp;O686&amp;P686&amp;Q686&amp;R686&amp;S686&amp;T686&amp;U686&amp;V686&amp;W686&amp;X686&amp;Y686</f>
        <v>104203663.5742288.5238501In Process252005Vintage Cars60S18_2248Souveniers And Things Co.+61 2 9495 8555Monitor Money Building, 815 Pacific HwyLevel 6ChatswoodNSW2067AustraliaAPACHuxleyAdrianSmall</v>
      </c>
      <c r="AB686">
        <f>IF(C686&lt;100,(B686*C686),"Can't Verify")</f>
        <v>2288.52</v>
      </c>
    </row>
    <row r="687" spans="1:28" x14ac:dyDescent="0.2">
      <c r="A687">
        <v>10193</v>
      </c>
      <c r="B687">
        <v>42</v>
      </c>
      <c r="C687">
        <v>59.33</v>
      </c>
      <c r="D687">
        <v>13</v>
      </c>
      <c r="E687">
        <v>2491.86</v>
      </c>
      <c r="F687" s="1">
        <v>37946</v>
      </c>
      <c r="G687" t="s">
        <v>25</v>
      </c>
      <c r="H687">
        <v>4</v>
      </c>
      <c r="I687">
        <v>11</v>
      </c>
      <c r="J687">
        <v>2003</v>
      </c>
      <c r="K687" t="s">
        <v>550</v>
      </c>
      <c r="L687">
        <v>60</v>
      </c>
      <c r="M687" t="s">
        <v>588</v>
      </c>
      <c r="N687" t="s">
        <v>558</v>
      </c>
      <c r="O687" t="s">
        <v>559</v>
      </c>
      <c r="P687" t="s">
        <v>560</v>
      </c>
      <c r="R687" t="s">
        <v>561</v>
      </c>
      <c r="S687" t="s">
        <v>94</v>
      </c>
      <c r="T687">
        <v>3150</v>
      </c>
      <c r="U687" t="s">
        <v>95</v>
      </c>
      <c r="V687" t="s">
        <v>96</v>
      </c>
      <c r="W687" t="s">
        <v>562</v>
      </c>
      <c r="X687" t="s">
        <v>563</v>
      </c>
      <c r="Y687" t="s">
        <v>36</v>
      </c>
      <c r="AA687" t="str">
        <f>A687&amp;B687&amp;C687&amp;D687&amp;E687&amp;F687&amp;G687&amp;H687&amp;I687&amp;J687&amp;K687&amp;L687&amp;M687&amp;N687&amp;O687&amp;P687&amp;Q687&amp;R687&amp;S687&amp;T687&amp;U687&amp;V687&amp;W687&amp;X687&amp;Y687</f>
        <v>101934259.33132491.8637946Shipped4112003Vintage Cars60S18_2248Australian Collectables, Ltd61-9-3844-65557 Allen StreetGlen WaverlyVictoria3150AustraliaAPACConnerySeanSmall</v>
      </c>
      <c r="AB687">
        <f>IF(C687&lt;100,(B687*C687),"Can't Verify")</f>
        <v>2491.86</v>
      </c>
    </row>
    <row r="688" spans="1:28" x14ac:dyDescent="0.2">
      <c r="A688">
        <v>10124</v>
      </c>
      <c r="B688">
        <v>42</v>
      </c>
      <c r="C688">
        <v>53.88</v>
      </c>
      <c r="D688">
        <v>5</v>
      </c>
      <c r="E688">
        <v>2262.96</v>
      </c>
      <c r="F688" s="1">
        <v>37762</v>
      </c>
      <c r="G688" t="s">
        <v>25</v>
      </c>
      <c r="H688">
        <v>2</v>
      </c>
      <c r="I688">
        <v>5</v>
      </c>
      <c r="J688">
        <v>2003</v>
      </c>
      <c r="K688" t="s">
        <v>550</v>
      </c>
      <c r="L688">
        <v>60</v>
      </c>
      <c r="M688" t="s">
        <v>588</v>
      </c>
      <c r="N688" t="s">
        <v>539</v>
      </c>
      <c r="O688">
        <v>7025551838</v>
      </c>
      <c r="P688" t="s">
        <v>540</v>
      </c>
      <c r="R688" t="s">
        <v>541</v>
      </c>
      <c r="S688" t="s">
        <v>542</v>
      </c>
      <c r="T688">
        <v>83030</v>
      </c>
      <c r="U688" t="s">
        <v>32</v>
      </c>
      <c r="V688" t="s">
        <v>33</v>
      </c>
      <c r="W688" t="s">
        <v>113</v>
      </c>
      <c r="X688" t="s">
        <v>400</v>
      </c>
      <c r="Y688" t="s">
        <v>36</v>
      </c>
      <c r="AA688" t="str">
        <f>A688&amp;B688&amp;C688&amp;D688&amp;E688&amp;F688&amp;G688&amp;H688&amp;I688&amp;J688&amp;K688&amp;L688&amp;M688&amp;N688&amp;O688&amp;P688&amp;Q688&amp;R688&amp;S688&amp;T688&amp;U688&amp;V688&amp;W688&amp;X688&amp;Y688</f>
        <v>101244253.8852262.9637762Shipped252003Vintage Cars60S18_2248Signal Gift Stores70255518388489 Strong St.Las VegasNV83030USANAKingSueSmall</v>
      </c>
      <c r="AB688">
        <f>IF(C688&lt;100,(B688*C688),"Can't Verify")</f>
        <v>2262.96</v>
      </c>
    </row>
    <row r="689" spans="1:28" x14ac:dyDescent="0.2">
      <c r="A689">
        <v>10398</v>
      </c>
      <c r="B689">
        <v>34</v>
      </c>
      <c r="C689">
        <v>71.67</v>
      </c>
      <c r="D689">
        <v>13</v>
      </c>
      <c r="E689">
        <v>2436.7800000000002</v>
      </c>
      <c r="F689" s="1">
        <v>38441</v>
      </c>
      <c r="G689" t="s">
        <v>25</v>
      </c>
      <c r="H689">
        <v>1</v>
      </c>
      <c r="I689">
        <v>3</v>
      </c>
      <c r="J689">
        <v>2005</v>
      </c>
      <c r="K689" t="s">
        <v>550</v>
      </c>
      <c r="L689">
        <v>65</v>
      </c>
      <c r="M689" t="s">
        <v>639</v>
      </c>
      <c r="N689" t="s">
        <v>37</v>
      </c>
      <c r="O689" t="s">
        <v>38</v>
      </c>
      <c r="P689" t="s">
        <v>39</v>
      </c>
      <c r="R689" t="s">
        <v>40</v>
      </c>
      <c r="T689">
        <v>51100</v>
      </c>
      <c r="U689" t="s">
        <v>41</v>
      </c>
      <c r="V689" t="s">
        <v>42</v>
      </c>
      <c r="W689" t="s">
        <v>43</v>
      </c>
      <c r="X689" t="s">
        <v>44</v>
      </c>
      <c r="Y689" t="s">
        <v>36</v>
      </c>
      <c r="AA689" t="str">
        <f>A689&amp;B689&amp;C689&amp;D689&amp;E689&amp;F689&amp;G689&amp;H689&amp;I689&amp;J689&amp;K689&amp;L689&amp;M689&amp;N689&amp;O689&amp;P689&amp;Q689&amp;R689&amp;S689&amp;T689&amp;U689&amp;V689&amp;W689&amp;X689&amp;Y689</f>
        <v>103983471.67132436.7838441Shipped132005Vintage Cars65S24_3420Reims Collectables26.47.155559 rue de l'AbbayeReims51100FranceEMEAHenriotPaulSmall</v>
      </c>
      <c r="AB689">
        <f>IF(C689&lt;100,(B689*C689),"Can't Verify")</f>
        <v>2436.7800000000002</v>
      </c>
    </row>
    <row r="690" spans="1:28" x14ac:dyDescent="0.2">
      <c r="A690">
        <v>10214</v>
      </c>
      <c r="B690">
        <v>21</v>
      </c>
      <c r="C690">
        <v>62.96</v>
      </c>
      <c r="D690">
        <v>6</v>
      </c>
      <c r="E690">
        <v>1322.16</v>
      </c>
      <c r="F690" s="1">
        <v>38012</v>
      </c>
      <c r="G690" t="s">
        <v>25</v>
      </c>
      <c r="H690">
        <v>1</v>
      </c>
      <c r="I690">
        <v>1</v>
      </c>
      <c r="J690">
        <v>2004</v>
      </c>
      <c r="K690" t="s">
        <v>550</v>
      </c>
      <c r="L690">
        <v>60</v>
      </c>
      <c r="M690" t="s">
        <v>588</v>
      </c>
      <c r="N690" t="s">
        <v>191</v>
      </c>
      <c r="O690" t="s">
        <v>192</v>
      </c>
      <c r="P690" t="s">
        <v>193</v>
      </c>
      <c r="R690" t="s">
        <v>177</v>
      </c>
      <c r="T690">
        <v>28023</v>
      </c>
      <c r="U690" t="s">
        <v>178</v>
      </c>
      <c r="V690" t="s">
        <v>42</v>
      </c>
      <c r="W690" t="s">
        <v>194</v>
      </c>
      <c r="X690" t="s">
        <v>195</v>
      </c>
      <c r="Y690" t="s">
        <v>36</v>
      </c>
      <c r="AA690" t="str">
        <f>A690&amp;B690&amp;C690&amp;D690&amp;E690&amp;F690&amp;G690&amp;H690&amp;I690&amp;J690&amp;K690&amp;L690&amp;M690&amp;N690&amp;O690&amp;P690&amp;Q690&amp;R690&amp;S690&amp;T690&amp;U690&amp;V690&amp;W690&amp;X690&amp;Y690</f>
        <v>102142162.9661322.1638012Shipped112004Vintage Cars60S18_2248Corrida Auto Replicas, Ltd(91) 555 22 82C/ Araquil, 67Madrid28023SpainEMEASommerMart°nSmall</v>
      </c>
      <c r="AB690">
        <f>IF(C690&lt;100,(B690*C690),"Can't Verify")</f>
        <v>1322.16</v>
      </c>
    </row>
    <row r="691" spans="1:28" x14ac:dyDescent="0.2">
      <c r="A691">
        <v>10379</v>
      </c>
      <c r="B691">
        <v>27</v>
      </c>
      <c r="C691">
        <v>49.3</v>
      </c>
      <c r="D691">
        <v>1</v>
      </c>
      <c r="E691">
        <v>1331.1</v>
      </c>
      <c r="F691" s="1">
        <v>38393</v>
      </c>
      <c r="G691" t="s">
        <v>25</v>
      </c>
      <c r="H691">
        <v>1</v>
      </c>
      <c r="I691">
        <v>2</v>
      </c>
      <c r="J691">
        <v>2005</v>
      </c>
      <c r="K691" t="s">
        <v>550</v>
      </c>
      <c r="L691">
        <v>60</v>
      </c>
      <c r="M691" t="s">
        <v>588</v>
      </c>
      <c r="N691" t="s">
        <v>174</v>
      </c>
      <c r="O691" t="s">
        <v>175</v>
      </c>
      <c r="P691" t="s">
        <v>176</v>
      </c>
      <c r="R691" t="s">
        <v>177</v>
      </c>
      <c r="T691">
        <v>28034</v>
      </c>
      <c r="U691" t="s">
        <v>178</v>
      </c>
      <c r="V691" t="s">
        <v>42</v>
      </c>
      <c r="W691" t="s">
        <v>179</v>
      </c>
      <c r="X691" t="s">
        <v>180</v>
      </c>
      <c r="Y691" t="s">
        <v>36</v>
      </c>
      <c r="AA691" t="str">
        <f>A691&amp;B691&amp;C691&amp;D691&amp;E691&amp;F691&amp;G691&amp;H691&amp;I691&amp;J691&amp;K691&amp;L691&amp;M691&amp;N691&amp;O691&amp;P691&amp;Q691&amp;R691&amp;S691&amp;T691&amp;U691&amp;V691&amp;W691&amp;X691&amp;Y691</f>
        <v>103792749.311331.138393Shipped122005Vintage Cars60S18_2248Euro Shopping Channel(91) 555 94 44C/ Moralzarzal, 86Madrid28034SpainEMEAFreyreDiegoSmall</v>
      </c>
      <c r="AB691">
        <f>IF(C691&lt;100,(B691*C691),"Can't Verify")</f>
        <v>1331.1</v>
      </c>
    </row>
    <row r="692" spans="1:28" x14ac:dyDescent="0.2">
      <c r="A692">
        <v>10332</v>
      </c>
      <c r="B692">
        <v>38</v>
      </c>
      <c r="C692">
        <v>84.25</v>
      </c>
      <c r="D692">
        <v>9</v>
      </c>
      <c r="E692">
        <v>3201.5</v>
      </c>
      <c r="F692" s="1">
        <v>38308</v>
      </c>
      <c r="G692" t="s">
        <v>25</v>
      </c>
      <c r="H692">
        <v>4</v>
      </c>
      <c r="I692">
        <v>11</v>
      </c>
      <c r="J692">
        <v>2004</v>
      </c>
      <c r="K692" t="s">
        <v>550</v>
      </c>
      <c r="L692">
        <v>60</v>
      </c>
      <c r="M692" t="s">
        <v>588</v>
      </c>
      <c r="N692" t="s">
        <v>492</v>
      </c>
      <c r="O692" t="s">
        <v>493</v>
      </c>
      <c r="P692" t="s">
        <v>494</v>
      </c>
      <c r="R692" t="s">
        <v>495</v>
      </c>
      <c r="T692" t="s">
        <v>496</v>
      </c>
      <c r="U692" t="s">
        <v>170</v>
      </c>
      <c r="V692" t="s">
        <v>42</v>
      </c>
      <c r="W692" t="s">
        <v>497</v>
      </c>
      <c r="X692" t="s">
        <v>94</v>
      </c>
      <c r="Y692" t="s">
        <v>51</v>
      </c>
      <c r="AA692" t="str">
        <f>A692&amp;B692&amp;C692&amp;D692&amp;E692&amp;F692&amp;G692&amp;H692&amp;I692&amp;J692&amp;K692&amp;L692&amp;M692&amp;N692&amp;O692&amp;P692&amp;Q692&amp;R692&amp;S692&amp;T692&amp;U692&amp;V692&amp;W692&amp;X692&amp;Y692</f>
        <v>103323884.2593201.538308Shipped4112004Vintage Cars60S18_2248AV Stores, Co.(171) 555-1555Fauntleroy CircusManchesterEC2 5NTUKEMEAAshworthVictoriaMedium</v>
      </c>
      <c r="AB692">
        <f>IF(C692&lt;100,(B692*C692),"Can't Verify")</f>
        <v>3201.5</v>
      </c>
    </row>
    <row r="693" spans="1:28" x14ac:dyDescent="0.2">
      <c r="A693">
        <v>10110</v>
      </c>
      <c r="B693">
        <v>32</v>
      </c>
      <c r="C693">
        <v>50.25</v>
      </c>
      <c r="D693">
        <v>6</v>
      </c>
      <c r="E693">
        <v>1608</v>
      </c>
      <c r="F693" s="1">
        <v>37698</v>
      </c>
      <c r="G693" t="s">
        <v>25</v>
      </c>
      <c r="H693">
        <v>1</v>
      </c>
      <c r="I693">
        <v>3</v>
      </c>
      <c r="J693">
        <v>2003</v>
      </c>
      <c r="K693" t="s">
        <v>550</v>
      </c>
      <c r="L693">
        <v>60</v>
      </c>
      <c r="M693" t="s">
        <v>588</v>
      </c>
      <c r="N693" t="s">
        <v>492</v>
      </c>
      <c r="O693" t="s">
        <v>493</v>
      </c>
      <c r="P693" t="s">
        <v>494</v>
      </c>
      <c r="R693" t="s">
        <v>495</v>
      </c>
      <c r="T693" t="s">
        <v>496</v>
      </c>
      <c r="U693" t="s">
        <v>170</v>
      </c>
      <c r="V693" t="s">
        <v>42</v>
      </c>
      <c r="W693" t="s">
        <v>497</v>
      </c>
      <c r="X693" t="s">
        <v>94</v>
      </c>
      <c r="Y693" t="s">
        <v>36</v>
      </c>
      <c r="AA693" t="str">
        <f>A693&amp;B693&amp;C693&amp;D693&amp;E693&amp;F693&amp;G693&amp;H693&amp;I693&amp;J693&amp;K693&amp;L693&amp;M693&amp;N693&amp;O693&amp;P693&amp;Q693&amp;R693&amp;S693&amp;T693&amp;U693&amp;V693&amp;W693&amp;X693&amp;Y693</f>
        <v>101103250.256160837698Shipped132003Vintage Cars60S18_2248AV Stores, Co.(171) 555-1555Fauntleroy CircusManchesterEC2 5NTUKEMEAAshworthVictoriaSmall</v>
      </c>
      <c r="AB693">
        <f>IF(C693&lt;100,(B693*C693),"Can't Verify")</f>
        <v>1608</v>
      </c>
    </row>
    <row r="694" spans="1:28" x14ac:dyDescent="0.2">
      <c r="A694">
        <v>10398</v>
      </c>
      <c r="B694">
        <v>41</v>
      </c>
      <c r="C694">
        <v>68.239999999999995</v>
      </c>
      <c r="D694">
        <v>2</v>
      </c>
      <c r="E694">
        <v>2797.84</v>
      </c>
      <c r="F694" s="1">
        <v>38441</v>
      </c>
      <c r="G694" t="s">
        <v>25</v>
      </c>
      <c r="H694">
        <v>1</v>
      </c>
      <c r="I694">
        <v>3</v>
      </c>
      <c r="J694">
        <v>2005</v>
      </c>
      <c r="K694" t="s">
        <v>566</v>
      </c>
      <c r="L694">
        <v>68</v>
      </c>
      <c r="M694" t="s">
        <v>643</v>
      </c>
      <c r="N694" t="s">
        <v>37</v>
      </c>
      <c r="O694" t="s">
        <v>38</v>
      </c>
      <c r="P694" t="s">
        <v>39</v>
      </c>
      <c r="R694" t="s">
        <v>40</v>
      </c>
      <c r="T694">
        <v>51100</v>
      </c>
      <c r="U694" t="s">
        <v>41</v>
      </c>
      <c r="V694" t="s">
        <v>42</v>
      </c>
      <c r="W694" t="s">
        <v>43</v>
      </c>
      <c r="X694" t="s">
        <v>44</v>
      </c>
      <c r="Y694" t="s">
        <v>36</v>
      </c>
      <c r="AA694" t="str">
        <f>A694&amp;B694&amp;C694&amp;D694&amp;E694&amp;F694&amp;G694&amp;H694&amp;I694&amp;J694&amp;K694&amp;L694&amp;M694&amp;N694&amp;O694&amp;P694&amp;Q694&amp;R694&amp;S694&amp;T694&amp;U694&amp;V694&amp;W694&amp;X694&amp;Y694</f>
        <v>103984168.2422797.8438441Shipped132005Planes68S24_3949Reims Collectables26.47.155559 rue de l'AbbayeReims51100FranceEMEAHenriotPaulSmall</v>
      </c>
      <c r="AB694">
        <f>IF(C694&lt;100,(B694*C694),"Can't Verify")</f>
        <v>2797.8399999999997</v>
      </c>
    </row>
    <row r="695" spans="1:28" x14ac:dyDescent="0.2">
      <c r="A695">
        <v>10100</v>
      </c>
      <c r="B695">
        <v>50</v>
      </c>
      <c r="C695">
        <v>67.8</v>
      </c>
      <c r="D695">
        <v>2</v>
      </c>
      <c r="E695">
        <v>3390</v>
      </c>
      <c r="F695" s="1">
        <v>37627</v>
      </c>
      <c r="G695" t="s">
        <v>25</v>
      </c>
      <c r="H695">
        <v>1</v>
      </c>
      <c r="I695">
        <v>1</v>
      </c>
      <c r="J695">
        <v>2003</v>
      </c>
      <c r="K695" t="s">
        <v>550</v>
      </c>
      <c r="L695">
        <v>60</v>
      </c>
      <c r="M695" t="s">
        <v>588</v>
      </c>
      <c r="N695" t="s">
        <v>277</v>
      </c>
      <c r="O695">
        <v>6035558647</v>
      </c>
      <c r="P695" t="s">
        <v>278</v>
      </c>
      <c r="R695" t="s">
        <v>279</v>
      </c>
      <c r="S695" t="s">
        <v>280</v>
      </c>
      <c r="T695">
        <v>62005</v>
      </c>
      <c r="U695" t="s">
        <v>32</v>
      </c>
      <c r="V695" t="s">
        <v>33</v>
      </c>
      <c r="W695" t="s">
        <v>56</v>
      </c>
      <c r="X695" t="s">
        <v>276</v>
      </c>
      <c r="Y695" t="s">
        <v>51</v>
      </c>
      <c r="AA695" t="str">
        <f>A695&amp;B695&amp;C695&amp;D695&amp;E695&amp;F695&amp;G695&amp;H695&amp;I695&amp;J695&amp;K695&amp;L695&amp;M695&amp;N695&amp;O695&amp;P695&amp;Q695&amp;R695&amp;S695&amp;T695&amp;U695&amp;V695&amp;W695&amp;X695&amp;Y695</f>
        <v>101005067.82339037627Shipped112003Vintage Cars60S18_2248Online Diecast Creations Co.60355586472304 Long Airport AvenueNashuaNH62005USANAYoungValarieMedium</v>
      </c>
      <c r="AB695">
        <f>IF(C695&lt;100,(B695*C695),"Can't Verify")</f>
        <v>3390</v>
      </c>
    </row>
    <row r="696" spans="1:28" x14ac:dyDescent="0.2">
      <c r="A696">
        <v>10204</v>
      </c>
      <c r="B696">
        <v>23</v>
      </c>
      <c r="C696">
        <v>71.44</v>
      </c>
      <c r="D696">
        <v>3</v>
      </c>
      <c r="E696">
        <v>1643.12</v>
      </c>
      <c r="F696" s="1">
        <v>37957</v>
      </c>
      <c r="G696" t="s">
        <v>25</v>
      </c>
      <c r="H696">
        <v>4</v>
      </c>
      <c r="I696">
        <v>12</v>
      </c>
      <c r="J696">
        <v>2003</v>
      </c>
      <c r="K696" t="s">
        <v>550</v>
      </c>
      <c r="L696">
        <v>60</v>
      </c>
      <c r="M696" t="s">
        <v>588</v>
      </c>
      <c r="N696" t="s">
        <v>475</v>
      </c>
      <c r="O696">
        <v>2125557413</v>
      </c>
      <c r="P696" t="s">
        <v>476</v>
      </c>
      <c r="Q696" t="s">
        <v>477</v>
      </c>
      <c r="R696" t="s">
        <v>30</v>
      </c>
      <c r="S696" t="s">
        <v>31</v>
      </c>
      <c r="T696">
        <v>10022</v>
      </c>
      <c r="U696" t="s">
        <v>32</v>
      </c>
      <c r="V696" t="s">
        <v>33</v>
      </c>
      <c r="W696" t="s">
        <v>56</v>
      </c>
      <c r="X696" t="s">
        <v>478</v>
      </c>
      <c r="Y696" t="s">
        <v>36</v>
      </c>
      <c r="AA696" t="str">
        <f>A696&amp;B696&amp;C696&amp;D696&amp;E696&amp;F696&amp;G696&amp;H696&amp;I696&amp;J696&amp;K696&amp;L696&amp;M696&amp;N696&amp;O696&amp;P696&amp;Q696&amp;R696&amp;S696&amp;T696&amp;U696&amp;V696&amp;W696&amp;X696&amp;Y696</f>
        <v>102042371.4431643.1237957Shipped4122003Vintage Cars60S18_2248Muscle Machine Inc21255574134092 Furth CircleSuite 400NYCNY10022USANAYoungJeffSmall</v>
      </c>
      <c r="AB696">
        <f>IF(C696&lt;100,(B696*C696),"Can't Verify")</f>
        <v>1643.12</v>
      </c>
    </row>
    <row r="697" spans="1:28" x14ac:dyDescent="0.2">
      <c r="A697">
        <v>10367</v>
      </c>
      <c r="B697">
        <v>45</v>
      </c>
      <c r="C697">
        <v>100</v>
      </c>
      <c r="D697">
        <v>4</v>
      </c>
      <c r="E697">
        <v>8884.7999999999993</v>
      </c>
      <c r="F697" s="1">
        <v>38364</v>
      </c>
      <c r="G697" t="s">
        <v>408</v>
      </c>
      <c r="H697">
        <v>1</v>
      </c>
      <c r="I697">
        <v>1</v>
      </c>
      <c r="J697">
        <v>2005</v>
      </c>
      <c r="K697" t="s">
        <v>550</v>
      </c>
      <c r="L697">
        <v>60</v>
      </c>
      <c r="M697" t="s">
        <v>588</v>
      </c>
      <c r="N697" t="s">
        <v>52</v>
      </c>
      <c r="O697">
        <v>6265557265</v>
      </c>
      <c r="P697" t="s">
        <v>53</v>
      </c>
      <c r="R697" t="s">
        <v>54</v>
      </c>
      <c r="S697" t="s">
        <v>55</v>
      </c>
      <c r="T697">
        <v>90003</v>
      </c>
      <c r="U697" t="s">
        <v>32</v>
      </c>
      <c r="V697" t="s">
        <v>33</v>
      </c>
      <c r="W697" t="s">
        <v>56</v>
      </c>
      <c r="X697" t="s">
        <v>57</v>
      </c>
      <c r="Y697" t="s">
        <v>151</v>
      </c>
      <c r="AA697" t="str">
        <f>A697&amp;B697&amp;C697&amp;D697&amp;E697&amp;F697&amp;G697&amp;H697&amp;I697&amp;J697&amp;K697&amp;L697&amp;M697&amp;N697&amp;O697&amp;P697&amp;Q697&amp;R697&amp;S697&amp;T697&amp;U697&amp;V697&amp;W697&amp;X697&amp;Y697</f>
        <v>103674510048884.838364Resolved112005Vintage Cars60S18_2248Toys4GrownUps.com626555726578934 Hillside Dr.PasadenaCA90003USANAYoungJulieLarge</v>
      </c>
      <c r="AB697" t="str">
        <f>IF(C697&lt;100,(B697*C697),"Can't Verify")</f>
        <v>Can't Verify</v>
      </c>
    </row>
    <row r="698" spans="1:28" x14ac:dyDescent="0.2">
      <c r="A698">
        <v>10162</v>
      </c>
      <c r="B698">
        <v>27</v>
      </c>
      <c r="C698">
        <v>69.62</v>
      </c>
      <c r="D698">
        <v>8</v>
      </c>
      <c r="E698">
        <v>1879.74</v>
      </c>
      <c r="F698" s="1">
        <v>37912</v>
      </c>
      <c r="G698" t="s">
        <v>25</v>
      </c>
      <c r="H698">
        <v>4</v>
      </c>
      <c r="I698">
        <v>10</v>
      </c>
      <c r="J698">
        <v>2003</v>
      </c>
      <c r="K698" t="s">
        <v>550</v>
      </c>
      <c r="L698">
        <v>60</v>
      </c>
      <c r="M698" t="s">
        <v>588</v>
      </c>
      <c r="N698" t="s">
        <v>58</v>
      </c>
      <c r="O698">
        <v>6505551386</v>
      </c>
      <c r="P698" t="s">
        <v>59</v>
      </c>
      <c r="R698" t="s">
        <v>60</v>
      </c>
      <c r="S698" t="s">
        <v>55</v>
      </c>
      <c r="U698" t="s">
        <v>32</v>
      </c>
      <c r="V698" t="s">
        <v>33</v>
      </c>
      <c r="W698" t="s">
        <v>61</v>
      </c>
      <c r="X698" t="s">
        <v>57</v>
      </c>
      <c r="Y698" t="s">
        <v>36</v>
      </c>
      <c r="AA698" t="str">
        <f>A698&amp;B698&amp;C698&amp;D698&amp;E698&amp;F698&amp;G698&amp;H698&amp;I698&amp;J698&amp;K698&amp;L698&amp;M698&amp;N698&amp;O698&amp;P698&amp;Q698&amp;R698&amp;S698&amp;T698&amp;U698&amp;V698&amp;W698&amp;X698&amp;Y698</f>
        <v>101622769.6281879.7437912Shipped4102003Vintage Cars60S18_2248Corporate Gift Ideas Co.65055513867734 Strong St.San FranciscoCAUSANABrownJulieSmall</v>
      </c>
      <c r="AB698">
        <f>IF(C698&lt;100,(B698*C698),"Can't Verify")</f>
        <v>1879.7400000000002</v>
      </c>
    </row>
    <row r="699" spans="1:28" x14ac:dyDescent="0.2">
      <c r="A699">
        <v>10407</v>
      </c>
      <c r="B699">
        <v>42</v>
      </c>
      <c r="C699">
        <v>72.650000000000006</v>
      </c>
      <c r="D699">
        <v>1</v>
      </c>
      <c r="E699">
        <v>3051.3</v>
      </c>
      <c r="F699" s="1">
        <v>38464</v>
      </c>
      <c r="G699" t="s">
        <v>401</v>
      </c>
      <c r="H699">
        <v>2</v>
      </c>
      <c r="I699">
        <v>4</v>
      </c>
      <c r="J699">
        <v>2005</v>
      </c>
      <c r="K699" t="s">
        <v>550</v>
      </c>
      <c r="L699">
        <v>60</v>
      </c>
      <c r="M699" t="s">
        <v>588</v>
      </c>
      <c r="N699" t="s">
        <v>397</v>
      </c>
      <c r="O699">
        <v>4085553659</v>
      </c>
      <c r="P699" t="s">
        <v>398</v>
      </c>
      <c r="R699" t="s">
        <v>399</v>
      </c>
      <c r="S699" t="s">
        <v>55</v>
      </c>
      <c r="T699">
        <v>94217</v>
      </c>
      <c r="U699" t="s">
        <v>32</v>
      </c>
      <c r="V699" t="s">
        <v>33</v>
      </c>
      <c r="W699" t="s">
        <v>102</v>
      </c>
      <c r="X699" t="s">
        <v>400</v>
      </c>
      <c r="Y699" t="s">
        <v>51</v>
      </c>
      <c r="AA699" t="str">
        <f>A699&amp;B699&amp;C699&amp;D699&amp;E699&amp;F699&amp;G699&amp;H699&amp;I699&amp;J699&amp;K699&amp;L699&amp;M699&amp;N699&amp;O699&amp;P699&amp;Q699&amp;R699&amp;S699&amp;T699&amp;U699&amp;V699&amp;W699&amp;X699&amp;Y699</f>
        <v>104074272.6513051.338464On Hold242005Vintage Cars60S18_2248The Sharp Gifts Warehouse40855536593086 Ingle Ln.San JoseCA94217USANAFrickSueMedium</v>
      </c>
      <c r="AB699">
        <f>IF(C699&lt;100,(B699*C699),"Can't Verify")</f>
        <v>3051.3</v>
      </c>
    </row>
    <row r="700" spans="1:28" x14ac:dyDescent="0.2">
      <c r="A700">
        <v>10312</v>
      </c>
      <c r="B700">
        <v>30</v>
      </c>
      <c r="C700">
        <v>61.15</v>
      </c>
      <c r="D700">
        <v>16</v>
      </c>
      <c r="E700">
        <v>1834.5</v>
      </c>
      <c r="F700" s="1">
        <v>38281</v>
      </c>
      <c r="G700" t="s">
        <v>25</v>
      </c>
      <c r="H700">
        <v>4</v>
      </c>
      <c r="I700">
        <v>10</v>
      </c>
      <c r="J700">
        <v>2004</v>
      </c>
      <c r="K700" t="s">
        <v>550</v>
      </c>
      <c r="L700">
        <v>60</v>
      </c>
      <c r="M700" t="s">
        <v>588</v>
      </c>
      <c r="N700" t="s">
        <v>272</v>
      </c>
      <c r="O700">
        <v>4155551450</v>
      </c>
      <c r="P700" t="s">
        <v>273</v>
      </c>
      <c r="R700" t="s">
        <v>274</v>
      </c>
      <c r="S700" t="s">
        <v>55</v>
      </c>
      <c r="T700">
        <v>97562</v>
      </c>
      <c r="U700" t="s">
        <v>32</v>
      </c>
      <c r="V700" t="s">
        <v>33</v>
      </c>
      <c r="W700" t="s">
        <v>275</v>
      </c>
      <c r="X700" t="s">
        <v>276</v>
      </c>
      <c r="Y700" t="s">
        <v>36</v>
      </c>
      <c r="AA700" t="str">
        <f>A700&amp;B700&amp;C700&amp;D700&amp;E700&amp;F700&amp;G700&amp;H700&amp;I700&amp;J700&amp;K700&amp;L700&amp;M700&amp;N700&amp;O700&amp;P700&amp;Q700&amp;R700&amp;S700&amp;T700&amp;U700&amp;V700&amp;W700&amp;X700&amp;Y700</f>
        <v>103123061.15161834.538281Shipped4102004Vintage Cars60S18_2248Mini Gifts Distributors Ltd.41555514505677 Strong St.San RafaelCA97562USANANelsonValarieSmall</v>
      </c>
      <c r="AB700">
        <f>IF(C700&lt;100,(B700*C700),"Can't Verify")</f>
        <v>1834.5</v>
      </c>
    </row>
    <row r="701" spans="1:28" x14ac:dyDescent="0.2">
      <c r="A701">
        <v>10182</v>
      </c>
      <c r="B701">
        <v>38</v>
      </c>
      <c r="C701">
        <v>61.15</v>
      </c>
      <c r="D701">
        <v>9</v>
      </c>
      <c r="E701">
        <v>2323.6999999999998</v>
      </c>
      <c r="F701" s="1">
        <v>37937</v>
      </c>
      <c r="G701" t="s">
        <v>25</v>
      </c>
      <c r="H701">
        <v>4</v>
      </c>
      <c r="I701">
        <v>11</v>
      </c>
      <c r="J701">
        <v>2003</v>
      </c>
      <c r="K701" t="s">
        <v>550</v>
      </c>
      <c r="L701">
        <v>60</v>
      </c>
      <c r="M701" t="s">
        <v>588</v>
      </c>
      <c r="N701" t="s">
        <v>272</v>
      </c>
      <c r="O701">
        <v>4155551450</v>
      </c>
      <c r="P701" t="s">
        <v>273</v>
      </c>
      <c r="R701" t="s">
        <v>274</v>
      </c>
      <c r="S701" t="s">
        <v>55</v>
      </c>
      <c r="T701">
        <v>97562</v>
      </c>
      <c r="U701" t="s">
        <v>32</v>
      </c>
      <c r="V701" t="s">
        <v>33</v>
      </c>
      <c r="W701" t="s">
        <v>275</v>
      </c>
      <c r="X701" t="s">
        <v>276</v>
      </c>
      <c r="Y701" t="s">
        <v>36</v>
      </c>
      <c r="AA701" t="str">
        <f>A701&amp;B701&amp;C701&amp;D701&amp;E701&amp;F701&amp;G701&amp;H701&amp;I701&amp;J701&amp;K701&amp;L701&amp;M701&amp;N701&amp;O701&amp;P701&amp;Q701&amp;R701&amp;S701&amp;T701&amp;U701&amp;V701&amp;W701&amp;X701&amp;Y701</f>
        <v>101823861.1592323.737937Shipped4112003Vintage Cars60S18_2248Mini Gifts Distributors Ltd.41555514505677 Strong St.San RafaelCA97562USANANelsonValarieSmall</v>
      </c>
      <c r="AB701">
        <f>IF(C701&lt;100,(B701*C701),"Can't Verify")</f>
        <v>2323.6999999999998</v>
      </c>
    </row>
    <row r="702" spans="1:28" x14ac:dyDescent="0.2">
      <c r="A702">
        <v>10303</v>
      </c>
      <c r="B702">
        <v>46</v>
      </c>
      <c r="C702">
        <v>49.04</v>
      </c>
      <c r="D702">
        <v>2</v>
      </c>
      <c r="E702">
        <v>2255.84</v>
      </c>
      <c r="F702" s="1">
        <v>38266</v>
      </c>
      <c r="G702" t="s">
        <v>25</v>
      </c>
      <c r="H702">
        <v>4</v>
      </c>
      <c r="I702">
        <v>10</v>
      </c>
      <c r="J702">
        <v>2004</v>
      </c>
      <c r="K702" t="s">
        <v>550</v>
      </c>
      <c r="L702">
        <v>60</v>
      </c>
      <c r="M702" t="s">
        <v>588</v>
      </c>
      <c r="N702" t="s">
        <v>520</v>
      </c>
      <c r="O702" t="s">
        <v>521</v>
      </c>
      <c r="P702" t="s">
        <v>522</v>
      </c>
      <c r="R702" t="s">
        <v>523</v>
      </c>
      <c r="T702">
        <v>41101</v>
      </c>
      <c r="U702" t="s">
        <v>178</v>
      </c>
      <c r="V702" t="s">
        <v>42</v>
      </c>
      <c r="W702" t="s">
        <v>524</v>
      </c>
      <c r="X702" t="s">
        <v>525</v>
      </c>
      <c r="Y702" t="s">
        <v>36</v>
      </c>
      <c r="AA702" t="str">
        <f>A702&amp;B702&amp;C702&amp;D702&amp;E702&amp;F702&amp;G702&amp;H702&amp;I702&amp;J702&amp;K702&amp;L702&amp;M702&amp;N702&amp;O702&amp;P702&amp;Q702&amp;R702&amp;S702&amp;T702&amp;U702&amp;V702&amp;W702&amp;X702&amp;Y702</f>
        <v>103034649.0422255.8438266Shipped4102004Vintage Cars60S18_2248Iberia Gift Imports, Corp.(95) 555 82 82C/ Romero, 33Sevilla41101SpainEMEARoelJose PedroSmall</v>
      </c>
      <c r="AB702">
        <f>IF(C702&lt;100,(B702*C702),"Can't Verify")</f>
        <v>2255.84</v>
      </c>
    </row>
    <row r="703" spans="1:28" x14ac:dyDescent="0.2">
      <c r="A703">
        <v>10288</v>
      </c>
      <c r="B703">
        <v>28</v>
      </c>
      <c r="C703">
        <v>61.75</v>
      </c>
      <c r="D703">
        <v>4</v>
      </c>
      <c r="E703">
        <v>1729</v>
      </c>
      <c r="F703" s="1">
        <v>38231</v>
      </c>
      <c r="G703" t="s">
        <v>25</v>
      </c>
      <c r="H703">
        <v>3</v>
      </c>
      <c r="I703">
        <v>9</v>
      </c>
      <c r="J703">
        <v>2004</v>
      </c>
      <c r="K703" t="s">
        <v>550</v>
      </c>
      <c r="L703">
        <v>60</v>
      </c>
      <c r="M703" t="s">
        <v>588</v>
      </c>
      <c r="N703" t="s">
        <v>418</v>
      </c>
      <c r="O703" t="s">
        <v>419</v>
      </c>
      <c r="P703" t="s">
        <v>420</v>
      </c>
      <c r="Q703" t="s">
        <v>421</v>
      </c>
      <c r="R703" t="s">
        <v>199</v>
      </c>
      <c r="T703">
        <v>69045</v>
      </c>
      <c r="U703" t="s">
        <v>199</v>
      </c>
      <c r="V703" t="s">
        <v>96</v>
      </c>
      <c r="W703" t="s">
        <v>422</v>
      </c>
      <c r="X703" t="s">
        <v>423</v>
      </c>
      <c r="Y703" t="s">
        <v>36</v>
      </c>
      <c r="AA703" t="str">
        <f>A703&amp;B703&amp;C703&amp;D703&amp;E703&amp;F703&amp;G703&amp;H703&amp;I703&amp;J703&amp;K703&amp;L703&amp;M703&amp;N703&amp;O703&amp;P703&amp;Q703&amp;R703&amp;S703&amp;T703&amp;U703&amp;V703&amp;W703&amp;X703&amp;Y703</f>
        <v>102882861.754172938231Shipped392004Vintage Cars60S18_2248Handji Gifts&amp; Co+65 224 1555Village Close - 106 Linden Road Sandown2nd FloorSingapore69045SingaporeAPACVictorinoWendySmall</v>
      </c>
      <c r="AB703">
        <f>IF(C703&lt;100,(B703*C703),"Can't Verify")</f>
        <v>1729</v>
      </c>
    </row>
    <row r="704" spans="1:28" x14ac:dyDescent="0.2">
      <c r="A704">
        <v>10359</v>
      </c>
      <c r="B704">
        <v>22</v>
      </c>
      <c r="C704">
        <v>100</v>
      </c>
      <c r="D704">
        <v>7</v>
      </c>
      <c r="E704">
        <v>2603.04</v>
      </c>
      <c r="F704" s="1">
        <v>38336</v>
      </c>
      <c r="G704" t="s">
        <v>25</v>
      </c>
      <c r="H704">
        <v>4</v>
      </c>
      <c r="I704">
        <v>12</v>
      </c>
      <c r="J704">
        <v>2004</v>
      </c>
      <c r="K704" t="s">
        <v>181</v>
      </c>
      <c r="L704">
        <v>118</v>
      </c>
      <c r="M704" t="s">
        <v>645</v>
      </c>
      <c r="N704" t="s">
        <v>37</v>
      </c>
      <c r="O704" t="s">
        <v>38</v>
      </c>
      <c r="P704" t="s">
        <v>39</v>
      </c>
      <c r="R704" t="s">
        <v>40</v>
      </c>
      <c r="T704">
        <v>51100</v>
      </c>
      <c r="U704" t="s">
        <v>41</v>
      </c>
      <c r="V704" t="s">
        <v>42</v>
      </c>
      <c r="W704" t="s">
        <v>43</v>
      </c>
      <c r="X704" t="s">
        <v>44</v>
      </c>
      <c r="Y704" t="s">
        <v>36</v>
      </c>
      <c r="AA704" t="str">
        <f>A704&amp;B704&amp;C704&amp;D704&amp;E704&amp;F704&amp;G704&amp;H704&amp;I704&amp;J704&amp;K704&amp;L704&amp;M704&amp;N704&amp;O704&amp;P704&amp;Q704&amp;R704&amp;S704&amp;T704&amp;U704&amp;V704&amp;W704&amp;X704&amp;Y704</f>
        <v>103592210072603.0438336Shipped4122004Classic Cars118S24_4048Reims Collectables26.47.155559 rue de l'AbbayeReims51100FranceEMEAHenriotPaulSmall</v>
      </c>
      <c r="AB704" t="str">
        <f>IF(C704&lt;100,(B704*C704),"Can't Verify")</f>
        <v>Can't Verify</v>
      </c>
    </row>
    <row r="705" spans="1:28" x14ac:dyDescent="0.2">
      <c r="A705">
        <v>10280</v>
      </c>
      <c r="B705">
        <v>25</v>
      </c>
      <c r="C705">
        <v>62.96</v>
      </c>
      <c r="D705">
        <v>15</v>
      </c>
      <c r="E705">
        <v>1574</v>
      </c>
      <c r="F705" s="1">
        <v>38216</v>
      </c>
      <c r="G705" t="s">
        <v>25</v>
      </c>
      <c r="H705">
        <v>3</v>
      </c>
      <c r="I705">
        <v>8</v>
      </c>
      <c r="J705">
        <v>2004</v>
      </c>
      <c r="K705" t="s">
        <v>550</v>
      </c>
      <c r="L705">
        <v>60</v>
      </c>
      <c r="M705" t="s">
        <v>588</v>
      </c>
      <c r="N705" t="s">
        <v>254</v>
      </c>
      <c r="O705" t="s">
        <v>255</v>
      </c>
      <c r="P705" t="s">
        <v>256</v>
      </c>
      <c r="R705" t="s">
        <v>257</v>
      </c>
      <c r="T705">
        <v>10100</v>
      </c>
      <c r="U705" t="s">
        <v>258</v>
      </c>
      <c r="V705" t="s">
        <v>42</v>
      </c>
      <c r="W705" t="s">
        <v>259</v>
      </c>
      <c r="X705" t="s">
        <v>260</v>
      </c>
      <c r="Y705" t="s">
        <v>36</v>
      </c>
      <c r="AA705" t="str">
        <f>A705&amp;B705&amp;C705&amp;D705&amp;E705&amp;F705&amp;G705&amp;H705&amp;I705&amp;J705&amp;K705&amp;L705&amp;M705&amp;N705&amp;O705&amp;P705&amp;Q705&amp;R705&amp;S705&amp;T705&amp;U705&amp;V705&amp;W705&amp;X705&amp;Y705</f>
        <v>102802562.9615157438216Shipped382004Vintage Cars60S18_2248Amica Models &amp; Co.011-4988555Via Monte Bianco 34Torino10100ItalyEMEAAccortiPaoloSmall</v>
      </c>
      <c r="AB705">
        <f>IF(C705&lt;100,(B705*C705),"Can't Verify")</f>
        <v>1574</v>
      </c>
    </row>
    <row r="706" spans="1:28" x14ac:dyDescent="0.2">
      <c r="A706">
        <v>10281</v>
      </c>
      <c r="B706">
        <v>48</v>
      </c>
      <c r="C706">
        <v>100</v>
      </c>
      <c r="D706">
        <v>4</v>
      </c>
      <c r="E706">
        <v>5773.44</v>
      </c>
      <c r="F706" s="1">
        <v>38218</v>
      </c>
      <c r="G706" t="s">
        <v>25</v>
      </c>
      <c r="H706">
        <v>3</v>
      </c>
      <c r="I706">
        <v>8</v>
      </c>
      <c r="J706">
        <v>2004</v>
      </c>
      <c r="K706" t="s">
        <v>504</v>
      </c>
      <c r="L706">
        <v>122</v>
      </c>
      <c r="M706" t="s">
        <v>589</v>
      </c>
      <c r="N706" t="s">
        <v>139</v>
      </c>
      <c r="O706">
        <v>2155551555</v>
      </c>
      <c r="P706" t="s">
        <v>140</v>
      </c>
      <c r="R706" t="s">
        <v>141</v>
      </c>
      <c r="S706" t="s">
        <v>142</v>
      </c>
      <c r="T706">
        <v>70267</v>
      </c>
      <c r="U706" t="s">
        <v>32</v>
      </c>
      <c r="V706" t="s">
        <v>33</v>
      </c>
      <c r="W706" t="s">
        <v>34</v>
      </c>
      <c r="X706" t="s">
        <v>143</v>
      </c>
      <c r="Y706" t="s">
        <v>51</v>
      </c>
      <c r="AA706" t="str">
        <f>A706&amp;B706&amp;C706&amp;D706&amp;E706&amp;F706&amp;G706&amp;H706&amp;I706&amp;J706&amp;K706&amp;L706&amp;M706&amp;N706&amp;O706&amp;P706&amp;Q706&amp;R706&amp;S706&amp;T706&amp;U706&amp;V706&amp;W706&amp;X706&amp;Y706</f>
        <v>102814810045773.4438218Shipped382004Trucks and Buses122S18_2319Diecast Classics Inc.21555515557586 Pompton St.AllentownPA70267USANAYuKyungMedium</v>
      </c>
      <c r="AB706" t="str">
        <f>IF(C706&lt;100,(B706*C706),"Can't Verify")</f>
        <v>Can't Verify</v>
      </c>
    </row>
    <row r="707" spans="1:28" x14ac:dyDescent="0.2">
      <c r="A707">
        <v>10207</v>
      </c>
      <c r="B707">
        <v>43</v>
      </c>
      <c r="C707">
        <v>100</v>
      </c>
      <c r="D707">
        <v>10</v>
      </c>
      <c r="E707">
        <v>5752.54</v>
      </c>
      <c r="F707" s="1">
        <v>37964</v>
      </c>
      <c r="G707" t="s">
        <v>25</v>
      </c>
      <c r="H707">
        <v>4</v>
      </c>
      <c r="I707">
        <v>12</v>
      </c>
      <c r="J707">
        <v>2003</v>
      </c>
      <c r="K707" t="s">
        <v>504</v>
      </c>
      <c r="L707">
        <v>122</v>
      </c>
      <c r="M707" t="s">
        <v>589</v>
      </c>
      <c r="N707" t="s">
        <v>415</v>
      </c>
      <c r="O707">
        <v>6175552555</v>
      </c>
      <c r="P707" t="s">
        <v>416</v>
      </c>
      <c r="R707" t="s">
        <v>381</v>
      </c>
      <c r="S707" t="s">
        <v>123</v>
      </c>
      <c r="T707">
        <v>51003</v>
      </c>
      <c r="U707" t="s">
        <v>32</v>
      </c>
      <c r="V707" t="s">
        <v>33</v>
      </c>
      <c r="W707" t="s">
        <v>417</v>
      </c>
      <c r="X707" t="s">
        <v>276</v>
      </c>
      <c r="Y707" t="s">
        <v>51</v>
      </c>
      <c r="AA707" t="str">
        <f>A707&amp;B707&amp;C707&amp;D707&amp;E707&amp;F707&amp;G707&amp;H707&amp;I707&amp;J707&amp;K707&amp;L707&amp;M707&amp;N707&amp;O707&amp;P707&amp;Q707&amp;R707&amp;S707&amp;T707&amp;U707&amp;V707&amp;W707&amp;X707&amp;Y707</f>
        <v>1020743100105752.5437964Shipped4122003Trucks and Buses122S18_2319Diecast Collectables61755525556251 Ingle Ln.BostonMA51003USANAFrancoValarieMedium</v>
      </c>
      <c r="AB707" t="str">
        <f>IF(C707&lt;100,(B707*C707),"Can't Verify")</f>
        <v>Can't Verify</v>
      </c>
    </row>
    <row r="708" spans="1:28" x14ac:dyDescent="0.2">
      <c r="A708">
        <v>10305</v>
      </c>
      <c r="B708">
        <v>36</v>
      </c>
      <c r="C708">
        <v>100</v>
      </c>
      <c r="D708">
        <v>8</v>
      </c>
      <c r="E708">
        <v>4816.08</v>
      </c>
      <c r="F708" s="1">
        <v>38273</v>
      </c>
      <c r="G708" t="s">
        <v>25</v>
      </c>
      <c r="H708">
        <v>4</v>
      </c>
      <c r="I708">
        <v>10</v>
      </c>
      <c r="J708">
        <v>2004</v>
      </c>
      <c r="K708" t="s">
        <v>504</v>
      </c>
      <c r="L708">
        <v>122</v>
      </c>
      <c r="M708" t="s">
        <v>589</v>
      </c>
      <c r="N708" t="s">
        <v>120</v>
      </c>
      <c r="O708">
        <v>6175558555</v>
      </c>
      <c r="P708" t="s">
        <v>121</v>
      </c>
      <c r="R708" t="s">
        <v>122</v>
      </c>
      <c r="S708" t="s">
        <v>123</v>
      </c>
      <c r="T708">
        <v>51247</v>
      </c>
      <c r="U708" t="s">
        <v>32</v>
      </c>
      <c r="V708" t="s">
        <v>33</v>
      </c>
      <c r="W708" t="s">
        <v>124</v>
      </c>
      <c r="X708" t="s">
        <v>125</v>
      </c>
      <c r="Y708" t="s">
        <v>51</v>
      </c>
      <c r="AA708" t="str">
        <f>A708&amp;B708&amp;C708&amp;D708&amp;E708&amp;F708&amp;G708&amp;H708&amp;I708&amp;J708&amp;K708&amp;L708&amp;M708&amp;N708&amp;O708&amp;P708&amp;Q708&amp;R708&amp;S708&amp;T708&amp;U708&amp;V708&amp;W708&amp;X708&amp;Y708</f>
        <v>103053610084816.0838273Shipped4102004Trucks and Buses122S18_2319Marta's Replicas Co.617555855539323 Spinnaker Dr.CambridgeMA51247USANAHernandezMartaMedium</v>
      </c>
      <c r="AB708" t="str">
        <f>IF(C708&lt;100,(B708*C708),"Can't Verify")</f>
        <v>Can't Verify</v>
      </c>
    </row>
    <row r="709" spans="1:28" x14ac:dyDescent="0.2">
      <c r="A709">
        <v>10141</v>
      </c>
      <c r="B709">
        <v>47</v>
      </c>
      <c r="C709">
        <v>100</v>
      </c>
      <c r="D709">
        <v>8</v>
      </c>
      <c r="E709">
        <v>6287.66</v>
      </c>
      <c r="F709" s="1">
        <v>37834</v>
      </c>
      <c r="G709" t="s">
        <v>25</v>
      </c>
      <c r="H709">
        <v>3</v>
      </c>
      <c r="I709">
        <v>8</v>
      </c>
      <c r="J709">
        <v>2003</v>
      </c>
      <c r="K709" t="s">
        <v>504</v>
      </c>
      <c r="L709">
        <v>122</v>
      </c>
      <c r="M709" t="s">
        <v>589</v>
      </c>
      <c r="N709" t="s">
        <v>467</v>
      </c>
      <c r="O709" t="s">
        <v>468</v>
      </c>
      <c r="P709" t="s">
        <v>469</v>
      </c>
      <c r="R709" t="s">
        <v>470</v>
      </c>
      <c r="T709" t="s">
        <v>471</v>
      </c>
      <c r="U709" t="s">
        <v>130</v>
      </c>
      <c r="V709" t="s">
        <v>42</v>
      </c>
      <c r="W709" t="s">
        <v>472</v>
      </c>
      <c r="X709" t="s">
        <v>473</v>
      </c>
      <c r="Y709" t="s">
        <v>51</v>
      </c>
      <c r="AA709" t="str">
        <f>A709&amp;B709&amp;C709&amp;D709&amp;E709&amp;F709&amp;G709&amp;H709&amp;I709&amp;J709&amp;K709&amp;L709&amp;M709&amp;N709&amp;O709&amp;P709&amp;Q709&amp;R709&amp;S709&amp;T709&amp;U709&amp;V709&amp;W709&amp;X709&amp;Y709</f>
        <v>101414710086287.6637834Shipped382003Trucks and Buses122S18_2319Suominen Souveniers+358 9 8045 555Software Engineering Center, SEC OyEspooFIN-02271FinlandEMEASuominenKalleMedium</v>
      </c>
      <c r="AB709" t="str">
        <f>IF(C709&lt;100,(B709*C709),"Can't Verify")</f>
        <v>Can't Verify</v>
      </c>
    </row>
    <row r="710" spans="1:28" x14ac:dyDescent="0.2">
      <c r="A710">
        <v>10175</v>
      </c>
      <c r="B710">
        <v>48</v>
      </c>
      <c r="C710">
        <v>100</v>
      </c>
      <c r="D710">
        <v>4</v>
      </c>
      <c r="E710">
        <v>5891.04</v>
      </c>
      <c r="F710" s="1">
        <v>37931</v>
      </c>
      <c r="G710" t="s">
        <v>25</v>
      </c>
      <c r="H710">
        <v>4</v>
      </c>
      <c r="I710">
        <v>11</v>
      </c>
      <c r="J710">
        <v>2003</v>
      </c>
      <c r="K710" t="s">
        <v>504</v>
      </c>
      <c r="L710">
        <v>122</v>
      </c>
      <c r="M710" t="s">
        <v>589</v>
      </c>
      <c r="N710" t="s">
        <v>329</v>
      </c>
      <c r="O710" t="s">
        <v>330</v>
      </c>
      <c r="P710" t="s">
        <v>331</v>
      </c>
      <c r="R710" t="s">
        <v>332</v>
      </c>
      <c r="T710" t="s">
        <v>333</v>
      </c>
      <c r="U710" t="s">
        <v>170</v>
      </c>
      <c r="V710" t="s">
        <v>42</v>
      </c>
      <c r="W710" t="s">
        <v>61</v>
      </c>
      <c r="X710" t="s">
        <v>334</v>
      </c>
      <c r="Y710" t="s">
        <v>51</v>
      </c>
      <c r="AA710" t="str">
        <f>A710&amp;B710&amp;C710&amp;D710&amp;E710&amp;F710&amp;G710&amp;H710&amp;I710&amp;J710&amp;K710&amp;L710&amp;M710&amp;N710&amp;O710&amp;P710&amp;Q710&amp;R710&amp;S710&amp;T710&amp;U710&amp;V710&amp;W710&amp;X710&amp;Y710</f>
        <v>101754810045891.0437931Shipped4112003Trucks and Buses122S18_2319Stylish Desk Decors, Co.(171) 555-029735 King GeorgeLondonWX3 6FWUKEMEABrownAnnMedium</v>
      </c>
      <c r="AB710" t="str">
        <f>IF(C710&lt;100,(B710*C710),"Can't Verify")</f>
        <v>Can't Verify</v>
      </c>
    </row>
    <row r="711" spans="1:28" x14ac:dyDescent="0.2">
      <c r="A711">
        <v>10334</v>
      </c>
      <c r="B711">
        <v>46</v>
      </c>
      <c r="C711">
        <v>100</v>
      </c>
      <c r="D711">
        <v>6</v>
      </c>
      <c r="E711">
        <v>5814.86</v>
      </c>
      <c r="F711" s="1">
        <v>38310</v>
      </c>
      <c r="G711" t="s">
        <v>401</v>
      </c>
      <c r="H711">
        <v>4</v>
      </c>
      <c r="I711">
        <v>11</v>
      </c>
      <c r="J711">
        <v>2004</v>
      </c>
      <c r="K711" t="s">
        <v>504</v>
      </c>
      <c r="L711">
        <v>122</v>
      </c>
      <c r="M711" t="s">
        <v>589</v>
      </c>
      <c r="N711" t="s">
        <v>183</v>
      </c>
      <c r="O711" t="s">
        <v>184</v>
      </c>
      <c r="P711" t="s">
        <v>185</v>
      </c>
      <c r="R711" t="s">
        <v>186</v>
      </c>
      <c r="T711" t="s">
        <v>187</v>
      </c>
      <c r="U711" t="s">
        <v>188</v>
      </c>
      <c r="V711" t="s">
        <v>42</v>
      </c>
      <c r="W711" t="s">
        <v>189</v>
      </c>
      <c r="X711" t="s">
        <v>190</v>
      </c>
      <c r="Y711" t="s">
        <v>51</v>
      </c>
      <c r="AA711" t="str">
        <f>A711&amp;B711&amp;C711&amp;D711&amp;E711&amp;F711&amp;G711&amp;H711&amp;I711&amp;J711&amp;K711&amp;L711&amp;M711&amp;N711&amp;O711&amp;P711&amp;Q711&amp;R711&amp;S711&amp;T711&amp;U711&amp;V711&amp;W711&amp;X711&amp;Y711</f>
        <v>103344610065814.8638310On Hold4112004Trucks and Buses122S18_2319Volvo Model Replicas, Co0921-12 3555BerguvsvÑgen  8LuleS-958 22SwedenEMEABerglundChristinaMedium</v>
      </c>
      <c r="AB711" t="str">
        <f>IF(C711&lt;100,(B711*C711),"Can't Verify")</f>
        <v>Can't Verify</v>
      </c>
    </row>
    <row r="712" spans="1:28" x14ac:dyDescent="0.2">
      <c r="A712">
        <v>10412</v>
      </c>
      <c r="B712">
        <v>56</v>
      </c>
      <c r="C712">
        <v>98.18</v>
      </c>
      <c r="D712">
        <v>8</v>
      </c>
      <c r="E712">
        <v>5498.08</v>
      </c>
      <c r="F712" s="1">
        <v>38475</v>
      </c>
      <c r="G712" t="s">
        <v>25</v>
      </c>
      <c r="H712">
        <v>2</v>
      </c>
      <c r="I712">
        <v>5</v>
      </c>
      <c r="J712">
        <v>2005</v>
      </c>
      <c r="K712" t="s">
        <v>504</v>
      </c>
      <c r="L712">
        <v>122</v>
      </c>
      <c r="M712" t="s">
        <v>589</v>
      </c>
      <c r="N712" t="s">
        <v>174</v>
      </c>
      <c r="O712" t="s">
        <v>175</v>
      </c>
      <c r="P712" t="s">
        <v>176</v>
      </c>
      <c r="R712" t="s">
        <v>177</v>
      </c>
      <c r="T712">
        <v>28034</v>
      </c>
      <c r="U712" t="s">
        <v>178</v>
      </c>
      <c r="V712" t="s">
        <v>42</v>
      </c>
      <c r="W712" t="s">
        <v>179</v>
      </c>
      <c r="X712" t="s">
        <v>180</v>
      </c>
      <c r="Y712" t="s">
        <v>51</v>
      </c>
      <c r="AA712" t="str">
        <f>A712&amp;B712&amp;C712&amp;D712&amp;E712&amp;F712&amp;G712&amp;H712&amp;I712&amp;J712&amp;K712&amp;L712&amp;M712&amp;N712&amp;O712&amp;P712&amp;Q712&amp;R712&amp;S712&amp;T712&amp;U712&amp;V712&amp;W712&amp;X712&amp;Y712</f>
        <v>104125698.1885498.0838475Shipped252005Trucks and Buses122S18_2319Euro Shopping Channel(91) 555 94 44C/ Moralzarzal, 86Madrid28034SpainEMEAFreyreDiegoMedium</v>
      </c>
      <c r="AB712">
        <f>IF(C712&lt;100,(B712*C712),"Can't Verify")</f>
        <v>5498.08</v>
      </c>
    </row>
    <row r="713" spans="1:28" x14ac:dyDescent="0.2">
      <c r="A713">
        <v>10383</v>
      </c>
      <c r="B713">
        <v>27</v>
      </c>
      <c r="C713">
        <v>100</v>
      </c>
      <c r="D713">
        <v>11</v>
      </c>
      <c r="E713">
        <v>3843.99</v>
      </c>
      <c r="F713" s="1">
        <v>38405</v>
      </c>
      <c r="G713" t="s">
        <v>25</v>
      </c>
      <c r="H713">
        <v>1</v>
      </c>
      <c r="I713">
        <v>2</v>
      </c>
      <c r="J713">
        <v>2005</v>
      </c>
      <c r="K713" t="s">
        <v>504</v>
      </c>
      <c r="L713">
        <v>122</v>
      </c>
      <c r="M713" t="s">
        <v>589</v>
      </c>
      <c r="N713" t="s">
        <v>174</v>
      </c>
      <c r="O713" t="s">
        <v>175</v>
      </c>
      <c r="P713" t="s">
        <v>176</v>
      </c>
      <c r="R713" t="s">
        <v>177</v>
      </c>
      <c r="T713">
        <v>28034</v>
      </c>
      <c r="U713" t="s">
        <v>178</v>
      </c>
      <c r="V713" t="s">
        <v>42</v>
      </c>
      <c r="W713" t="s">
        <v>179</v>
      </c>
      <c r="X713" t="s">
        <v>180</v>
      </c>
      <c r="Y713" t="s">
        <v>51</v>
      </c>
      <c r="AA713" t="str">
        <f>A713&amp;B713&amp;C713&amp;D713&amp;E713&amp;F713&amp;G713&amp;H713&amp;I713&amp;J713&amp;K713&amp;L713&amp;M713&amp;N713&amp;O713&amp;P713&amp;Q713&amp;R713&amp;S713&amp;T713&amp;U713&amp;V713&amp;W713&amp;X713&amp;Y713</f>
        <v>1038327100113843.9938405Shipped122005Trucks and Buses122S18_2319Euro Shopping Channel(91) 555 94 44C/ Moralzarzal, 86Madrid28034SpainEMEAFreyreDiegoMedium</v>
      </c>
      <c r="AB713" t="str">
        <f>IF(C713&lt;100,(B713*C713),"Can't Verify")</f>
        <v>Can't Verify</v>
      </c>
    </row>
    <row r="714" spans="1:28" x14ac:dyDescent="0.2">
      <c r="A714">
        <v>10358</v>
      </c>
      <c r="B714">
        <v>20</v>
      </c>
      <c r="C714">
        <v>36.42</v>
      </c>
      <c r="D714">
        <v>11</v>
      </c>
      <c r="E714">
        <v>728.4</v>
      </c>
      <c r="F714" s="1">
        <v>38331</v>
      </c>
      <c r="G714" t="s">
        <v>25</v>
      </c>
      <c r="H714">
        <v>4</v>
      </c>
      <c r="I714">
        <v>12</v>
      </c>
      <c r="J714">
        <v>2004</v>
      </c>
      <c r="K714" t="s">
        <v>504</v>
      </c>
      <c r="L714">
        <v>122</v>
      </c>
      <c r="M714" t="s">
        <v>589</v>
      </c>
      <c r="N714" t="s">
        <v>174</v>
      </c>
      <c r="O714" t="s">
        <v>175</v>
      </c>
      <c r="P714" t="s">
        <v>176</v>
      </c>
      <c r="R714" t="s">
        <v>177</v>
      </c>
      <c r="T714">
        <v>28034</v>
      </c>
      <c r="U714" t="s">
        <v>178</v>
      </c>
      <c r="V714" t="s">
        <v>42</v>
      </c>
      <c r="W714" t="s">
        <v>179</v>
      </c>
      <c r="X714" t="s">
        <v>180</v>
      </c>
      <c r="Y714" t="s">
        <v>36</v>
      </c>
      <c r="AA714" t="str">
        <f>A714&amp;B714&amp;C714&amp;D714&amp;E714&amp;F714&amp;G714&amp;H714&amp;I714&amp;J714&amp;K714&amp;L714&amp;M714&amp;N714&amp;O714&amp;P714&amp;Q714&amp;R714&amp;S714&amp;T714&amp;U714&amp;V714&amp;W714&amp;X714&amp;Y714</f>
        <v>103582036.4211728.438331Shipped4122004Trucks and Buses122S18_2319Euro Shopping Channel(91) 555 94 44C/ Moralzarzal, 86Madrid28034SpainEMEAFreyreDiegoSmall</v>
      </c>
      <c r="AB714">
        <f>IF(C714&lt;100,(B714*C714),"Can't Verify")</f>
        <v>728.40000000000009</v>
      </c>
    </row>
    <row r="715" spans="1:28" x14ac:dyDescent="0.2">
      <c r="A715">
        <v>10246</v>
      </c>
      <c r="B715">
        <v>22</v>
      </c>
      <c r="C715">
        <v>98.18</v>
      </c>
      <c r="D715">
        <v>8</v>
      </c>
      <c r="E715">
        <v>2159.96</v>
      </c>
      <c r="F715" s="1">
        <v>38112</v>
      </c>
      <c r="G715" t="s">
        <v>25</v>
      </c>
      <c r="H715">
        <v>2</v>
      </c>
      <c r="I715">
        <v>5</v>
      </c>
      <c r="J715">
        <v>2004</v>
      </c>
      <c r="K715" t="s">
        <v>504</v>
      </c>
      <c r="L715">
        <v>122</v>
      </c>
      <c r="M715" t="s">
        <v>589</v>
      </c>
      <c r="N715" t="s">
        <v>174</v>
      </c>
      <c r="O715" t="s">
        <v>175</v>
      </c>
      <c r="P715" t="s">
        <v>176</v>
      </c>
      <c r="R715" t="s">
        <v>177</v>
      </c>
      <c r="T715">
        <v>28034</v>
      </c>
      <c r="U715" t="s">
        <v>178</v>
      </c>
      <c r="V715" t="s">
        <v>42</v>
      </c>
      <c r="W715" t="s">
        <v>179</v>
      </c>
      <c r="X715" t="s">
        <v>180</v>
      </c>
      <c r="Y715" t="s">
        <v>36</v>
      </c>
      <c r="AA715" t="str">
        <f>A715&amp;B715&amp;C715&amp;D715&amp;E715&amp;F715&amp;G715&amp;H715&amp;I715&amp;J715&amp;K715&amp;L715&amp;M715&amp;N715&amp;O715&amp;P715&amp;Q715&amp;R715&amp;S715&amp;T715&amp;U715&amp;V715&amp;W715&amp;X715&amp;Y715</f>
        <v>102462298.1882159.9638112Shipped252004Trucks and Buses122S18_2319Euro Shopping Channel(91) 555 94 44C/ Moralzarzal, 86Madrid28034SpainEMEAFreyreDiegoSmall</v>
      </c>
      <c r="AB715">
        <f>IF(C715&lt;100,(B715*C715),"Can't Verify")</f>
        <v>2159.96</v>
      </c>
    </row>
    <row r="716" spans="1:28" x14ac:dyDescent="0.2">
      <c r="A716">
        <v>10104</v>
      </c>
      <c r="B716">
        <v>29</v>
      </c>
      <c r="C716">
        <v>100</v>
      </c>
      <c r="D716">
        <v>12</v>
      </c>
      <c r="E716">
        <v>3772.61</v>
      </c>
      <c r="F716" s="1">
        <v>37652</v>
      </c>
      <c r="G716" t="s">
        <v>25</v>
      </c>
      <c r="H716">
        <v>1</v>
      </c>
      <c r="I716">
        <v>1</v>
      </c>
      <c r="J716">
        <v>2003</v>
      </c>
      <c r="K716" t="s">
        <v>504</v>
      </c>
      <c r="L716">
        <v>122</v>
      </c>
      <c r="M716" t="s">
        <v>589</v>
      </c>
      <c r="N716" t="s">
        <v>174</v>
      </c>
      <c r="O716" t="s">
        <v>175</v>
      </c>
      <c r="P716" t="s">
        <v>176</v>
      </c>
      <c r="R716" t="s">
        <v>177</v>
      </c>
      <c r="T716">
        <v>28034</v>
      </c>
      <c r="U716" t="s">
        <v>178</v>
      </c>
      <c r="V716" t="s">
        <v>42</v>
      </c>
      <c r="W716" t="s">
        <v>179</v>
      </c>
      <c r="X716" t="s">
        <v>180</v>
      </c>
      <c r="Y716" t="s">
        <v>51</v>
      </c>
      <c r="AA716" t="str">
        <f>A716&amp;B716&amp;C716&amp;D716&amp;E716&amp;F716&amp;G716&amp;H716&amp;I716&amp;J716&amp;K716&amp;L716&amp;M716&amp;N716&amp;O716&amp;P716&amp;Q716&amp;R716&amp;S716&amp;T716&amp;U716&amp;V716&amp;W716&amp;X716&amp;Y716</f>
        <v>1010429100123772.6137652Shipped112003Trucks and Buses122S18_2319Euro Shopping Channel(91) 555 94 44C/ Moralzarzal, 86Madrid28034SpainEMEAFreyreDiegoMedium</v>
      </c>
      <c r="AB716" t="str">
        <f>IF(C716&lt;100,(B716*C716),"Can't Verify")</f>
        <v>Can't Verify</v>
      </c>
    </row>
    <row r="717" spans="1:28" x14ac:dyDescent="0.2">
      <c r="A717">
        <v>10398</v>
      </c>
      <c r="B717">
        <v>45</v>
      </c>
      <c r="C717">
        <v>78.25</v>
      </c>
      <c r="D717">
        <v>14</v>
      </c>
      <c r="E717">
        <v>3521.25</v>
      </c>
      <c r="F717" s="1">
        <v>38441</v>
      </c>
      <c r="G717" t="s">
        <v>25</v>
      </c>
      <c r="H717">
        <v>1</v>
      </c>
      <c r="I717">
        <v>3</v>
      </c>
      <c r="J717">
        <v>2005</v>
      </c>
      <c r="K717" t="s">
        <v>566</v>
      </c>
      <c r="L717">
        <v>72</v>
      </c>
      <c r="M717" t="s">
        <v>647</v>
      </c>
      <c r="N717" t="s">
        <v>37</v>
      </c>
      <c r="O717" t="s">
        <v>38</v>
      </c>
      <c r="P717" t="s">
        <v>39</v>
      </c>
      <c r="R717" t="s">
        <v>40</v>
      </c>
      <c r="T717">
        <v>51100</v>
      </c>
      <c r="U717" t="s">
        <v>41</v>
      </c>
      <c r="V717" t="s">
        <v>42</v>
      </c>
      <c r="W717" t="s">
        <v>43</v>
      </c>
      <c r="X717" t="s">
        <v>44</v>
      </c>
      <c r="Y717" t="s">
        <v>51</v>
      </c>
      <c r="AA717" t="str">
        <f>A717&amp;B717&amp;C717&amp;D717&amp;E717&amp;F717&amp;G717&amp;H717&amp;I717&amp;J717&amp;K717&amp;L717&amp;M717&amp;N717&amp;O717&amp;P717&amp;Q717&amp;R717&amp;S717&amp;T717&amp;U717&amp;V717&amp;W717&amp;X717&amp;Y717</f>
        <v>103984578.25143521.2538441Shipped132005Planes72S24_4278Reims Collectables26.47.155559 rue de l'AbbayeReims51100FranceEMEAHenriotPaulMedium</v>
      </c>
      <c r="AB717">
        <f>IF(C717&lt;100,(B717*C717),"Can't Verify")</f>
        <v>3521.25</v>
      </c>
    </row>
    <row r="718" spans="1:28" x14ac:dyDescent="0.2">
      <c r="A718">
        <v>10370</v>
      </c>
      <c r="B718">
        <v>22</v>
      </c>
      <c r="C718">
        <v>100</v>
      </c>
      <c r="D718">
        <v>5</v>
      </c>
      <c r="E718">
        <v>3949</v>
      </c>
      <c r="F718" s="1">
        <v>38372</v>
      </c>
      <c r="G718" t="s">
        <v>25</v>
      </c>
      <c r="H718">
        <v>1</v>
      </c>
      <c r="I718">
        <v>1</v>
      </c>
      <c r="J718">
        <v>2005</v>
      </c>
      <c r="K718" t="s">
        <v>504</v>
      </c>
      <c r="L718">
        <v>122</v>
      </c>
      <c r="M718" t="s">
        <v>589</v>
      </c>
      <c r="N718" t="s">
        <v>285</v>
      </c>
      <c r="O718" t="s">
        <v>286</v>
      </c>
      <c r="P718" t="s">
        <v>287</v>
      </c>
      <c r="Q718" t="s">
        <v>288</v>
      </c>
      <c r="R718" t="s">
        <v>289</v>
      </c>
      <c r="S718" t="s">
        <v>157</v>
      </c>
      <c r="T718">
        <v>2060</v>
      </c>
      <c r="U718" t="s">
        <v>95</v>
      </c>
      <c r="V718" t="s">
        <v>96</v>
      </c>
      <c r="W718" t="s">
        <v>290</v>
      </c>
      <c r="X718" t="s">
        <v>291</v>
      </c>
      <c r="Y718" t="s">
        <v>51</v>
      </c>
      <c r="AA718" t="str">
        <f>A718&amp;B718&amp;C718&amp;D718&amp;E718&amp;F718&amp;G718&amp;H718&amp;I718&amp;J718&amp;K718&amp;L718&amp;M718&amp;N718&amp;O718&amp;P718&amp;Q718&amp;R718&amp;S718&amp;T718&amp;U718&amp;V718&amp;W718&amp;X718&amp;Y718</f>
        <v>10370221005394938372Shipped112005Trucks and Buses122S18_2319Anna's Decorations, Ltd02 9936 8555201 Miller StreetLevel 15North SydneyNSW2060AustraliaAPACO'HaraAnnaMedium</v>
      </c>
      <c r="AB718" t="str">
        <f>IF(C718&lt;100,(B718*C718),"Can't Verify")</f>
        <v>Can't Verify</v>
      </c>
    </row>
    <row r="719" spans="1:28" x14ac:dyDescent="0.2">
      <c r="A719">
        <v>10324</v>
      </c>
      <c r="B719">
        <v>33</v>
      </c>
      <c r="C719">
        <v>37.479999999999997</v>
      </c>
      <c r="D719">
        <v>10</v>
      </c>
      <c r="E719">
        <v>1236.8399999999999</v>
      </c>
      <c r="F719" s="1">
        <v>38296</v>
      </c>
      <c r="G719" t="s">
        <v>25</v>
      </c>
      <c r="H719">
        <v>4</v>
      </c>
      <c r="I719">
        <v>11</v>
      </c>
      <c r="J719">
        <v>2004</v>
      </c>
      <c r="K719" t="s">
        <v>504</v>
      </c>
      <c r="L719">
        <v>122</v>
      </c>
      <c r="M719" t="s">
        <v>589</v>
      </c>
      <c r="N719" t="s">
        <v>99</v>
      </c>
      <c r="O719">
        <v>2125551500</v>
      </c>
      <c r="P719" t="s">
        <v>100</v>
      </c>
      <c r="Q719" t="s">
        <v>101</v>
      </c>
      <c r="R719" t="s">
        <v>30</v>
      </c>
      <c r="S719" t="s">
        <v>31</v>
      </c>
      <c r="T719">
        <v>10022</v>
      </c>
      <c r="U719" t="s">
        <v>32</v>
      </c>
      <c r="V719" t="s">
        <v>33</v>
      </c>
      <c r="W719" t="s">
        <v>102</v>
      </c>
      <c r="X719" t="s">
        <v>103</v>
      </c>
      <c r="Y719" t="s">
        <v>36</v>
      </c>
      <c r="AA719" t="str">
        <f>A719&amp;B719&amp;C719&amp;D719&amp;E719&amp;F719&amp;G719&amp;H719&amp;I719&amp;J719&amp;K719&amp;L719&amp;M719&amp;N719&amp;O719&amp;P719&amp;Q719&amp;R719&amp;S719&amp;T719&amp;U719&amp;V719&amp;W719&amp;X719&amp;Y719</f>
        <v>103243337.48101236.8438296Shipped4112004Trucks and Buses122S18_2319Vitachrome Inc.21255515002678 Kingston Rd.Suite 101NYCNY10022USANAFrickMichaelSmall</v>
      </c>
      <c r="AB719">
        <f>IF(C719&lt;100,(B719*C719),"Can't Verify")</f>
        <v>1236.8399999999999</v>
      </c>
    </row>
    <row r="720" spans="1:28" x14ac:dyDescent="0.2">
      <c r="A720">
        <v>10349</v>
      </c>
      <c r="B720">
        <v>38</v>
      </c>
      <c r="C720">
        <v>100</v>
      </c>
      <c r="D720">
        <v>7</v>
      </c>
      <c r="E720">
        <v>5223.4799999999996</v>
      </c>
      <c r="F720" s="1">
        <v>38322</v>
      </c>
      <c r="G720" t="s">
        <v>25</v>
      </c>
      <c r="H720">
        <v>4</v>
      </c>
      <c r="I720">
        <v>12</v>
      </c>
      <c r="J720">
        <v>2004</v>
      </c>
      <c r="K720" t="s">
        <v>504</v>
      </c>
      <c r="L720">
        <v>122</v>
      </c>
      <c r="M720" t="s">
        <v>589</v>
      </c>
      <c r="N720" t="s">
        <v>475</v>
      </c>
      <c r="O720">
        <v>2125557413</v>
      </c>
      <c r="P720" t="s">
        <v>476</v>
      </c>
      <c r="Q720" t="s">
        <v>477</v>
      </c>
      <c r="R720" t="s">
        <v>30</v>
      </c>
      <c r="S720" t="s">
        <v>31</v>
      </c>
      <c r="T720">
        <v>10022</v>
      </c>
      <c r="U720" t="s">
        <v>32</v>
      </c>
      <c r="V720" t="s">
        <v>33</v>
      </c>
      <c r="W720" t="s">
        <v>56</v>
      </c>
      <c r="X720" t="s">
        <v>478</v>
      </c>
      <c r="Y720" t="s">
        <v>51</v>
      </c>
      <c r="AA720" t="str">
        <f>A720&amp;B720&amp;C720&amp;D720&amp;E720&amp;F720&amp;G720&amp;H720&amp;I720&amp;J720&amp;K720&amp;L720&amp;M720&amp;N720&amp;O720&amp;P720&amp;Q720&amp;R720&amp;S720&amp;T720&amp;U720&amp;V720&amp;W720&amp;X720&amp;Y720</f>
        <v>103493810075223.4838322Shipped4122004Trucks and Buses122S18_2319Muscle Machine Inc21255574134092 Furth CircleSuite 400NYCNY10022USANAYoungJeffMedium</v>
      </c>
      <c r="AB720" t="str">
        <f>IF(C720&lt;100,(B720*C720),"Can't Verify")</f>
        <v>Can't Verify</v>
      </c>
    </row>
    <row r="721" spans="1:28" x14ac:dyDescent="0.2">
      <c r="A721">
        <v>10127</v>
      </c>
      <c r="B721">
        <v>45</v>
      </c>
      <c r="C721">
        <v>100</v>
      </c>
      <c r="D721">
        <v>14</v>
      </c>
      <c r="E721">
        <v>6295.95</v>
      </c>
      <c r="F721" s="1">
        <v>37775</v>
      </c>
      <c r="G721" t="s">
        <v>25</v>
      </c>
      <c r="H721">
        <v>2</v>
      </c>
      <c r="I721">
        <v>6</v>
      </c>
      <c r="J721">
        <v>2003</v>
      </c>
      <c r="K721" t="s">
        <v>504</v>
      </c>
      <c r="L721">
        <v>122</v>
      </c>
      <c r="M721" t="s">
        <v>589</v>
      </c>
      <c r="N721" t="s">
        <v>475</v>
      </c>
      <c r="O721">
        <v>2125557413</v>
      </c>
      <c r="P721" t="s">
        <v>476</v>
      </c>
      <c r="Q721" t="s">
        <v>477</v>
      </c>
      <c r="R721" t="s">
        <v>30</v>
      </c>
      <c r="S721" t="s">
        <v>31</v>
      </c>
      <c r="T721">
        <v>10022</v>
      </c>
      <c r="U721" t="s">
        <v>32</v>
      </c>
      <c r="V721" t="s">
        <v>33</v>
      </c>
      <c r="W721" t="s">
        <v>56</v>
      </c>
      <c r="X721" t="s">
        <v>478</v>
      </c>
      <c r="Y721" t="s">
        <v>51</v>
      </c>
      <c r="AA721" t="str">
        <f>A721&amp;B721&amp;C721&amp;D721&amp;E721&amp;F721&amp;G721&amp;H721&amp;I721&amp;J721&amp;K721&amp;L721&amp;M721&amp;N721&amp;O721&amp;P721&amp;Q721&amp;R721&amp;S721&amp;T721&amp;U721&amp;V721&amp;W721&amp;X721&amp;Y721</f>
        <v>1012745100146295.9537775Shipped262003Trucks and Buses122S18_2319Muscle Machine Inc21255574134092 Furth CircleSuite 400NYCNY10022USANAYoungJeffMedium</v>
      </c>
      <c r="AB721" t="str">
        <f>IF(C721&lt;100,(B721*C721),"Can't Verify")</f>
        <v>Can't Verify</v>
      </c>
    </row>
    <row r="722" spans="1:28" x14ac:dyDescent="0.2">
      <c r="A722">
        <v>10292</v>
      </c>
      <c r="B722">
        <v>41</v>
      </c>
      <c r="C722">
        <v>100</v>
      </c>
      <c r="D722">
        <v>11</v>
      </c>
      <c r="E722">
        <v>4528.8599999999997</v>
      </c>
      <c r="F722" s="1">
        <v>38238</v>
      </c>
      <c r="G722" t="s">
        <v>25</v>
      </c>
      <c r="H722">
        <v>3</v>
      </c>
      <c r="I722">
        <v>9</v>
      </c>
      <c r="J722">
        <v>2004</v>
      </c>
      <c r="K722" t="s">
        <v>504</v>
      </c>
      <c r="L722">
        <v>122</v>
      </c>
      <c r="M722" t="s">
        <v>589</v>
      </c>
      <c r="N722" t="s">
        <v>28</v>
      </c>
      <c r="O722">
        <v>2125557818</v>
      </c>
      <c r="P722" t="s">
        <v>29</v>
      </c>
      <c r="R722" t="s">
        <v>30</v>
      </c>
      <c r="S722" t="s">
        <v>31</v>
      </c>
      <c r="T722">
        <v>10022</v>
      </c>
      <c r="U722" t="s">
        <v>32</v>
      </c>
      <c r="V722" t="s">
        <v>33</v>
      </c>
      <c r="W722" t="s">
        <v>34</v>
      </c>
      <c r="X722" t="s">
        <v>35</v>
      </c>
      <c r="Y722" t="s">
        <v>51</v>
      </c>
      <c r="AA722" t="str">
        <f>A722&amp;B722&amp;C722&amp;D722&amp;E722&amp;F722&amp;G722&amp;H722&amp;I722&amp;J722&amp;K722&amp;L722&amp;M722&amp;N722&amp;O722&amp;P722&amp;Q722&amp;R722&amp;S722&amp;T722&amp;U722&amp;V722&amp;W722&amp;X722&amp;Y722</f>
        <v>1029241100114528.8638238Shipped392004Trucks and Buses122S18_2319Land of Toys Inc.2125557818897 Long Airport AvenueNYCNY10022USANAYuKwaiMedium</v>
      </c>
      <c r="AB722" t="str">
        <f>IF(C722&lt;100,(B722*C722),"Can't Verify")</f>
        <v>Can't Verify</v>
      </c>
    </row>
    <row r="723" spans="1:28" x14ac:dyDescent="0.2">
      <c r="A723">
        <v>10151</v>
      </c>
      <c r="B723">
        <v>49</v>
      </c>
      <c r="C723">
        <v>100</v>
      </c>
      <c r="D723">
        <v>6</v>
      </c>
      <c r="E723">
        <v>5412.54</v>
      </c>
      <c r="F723" s="1">
        <v>37885</v>
      </c>
      <c r="G723" t="s">
        <v>25</v>
      </c>
      <c r="H723">
        <v>3</v>
      </c>
      <c r="I723">
        <v>9</v>
      </c>
      <c r="J723">
        <v>2003</v>
      </c>
      <c r="K723" t="s">
        <v>504</v>
      </c>
      <c r="L723">
        <v>122</v>
      </c>
      <c r="M723" t="s">
        <v>589</v>
      </c>
      <c r="N723" t="s">
        <v>391</v>
      </c>
      <c r="O723" t="s">
        <v>392</v>
      </c>
      <c r="P723" t="s">
        <v>393</v>
      </c>
      <c r="R723" t="s">
        <v>394</v>
      </c>
      <c r="T723">
        <v>90110</v>
      </c>
      <c r="U723" t="s">
        <v>130</v>
      </c>
      <c r="V723" t="s">
        <v>42</v>
      </c>
      <c r="W723" t="s">
        <v>395</v>
      </c>
      <c r="X723" t="s">
        <v>396</v>
      </c>
      <c r="Y723" t="s">
        <v>51</v>
      </c>
      <c r="AA723" t="str">
        <f>A723&amp;B723&amp;C723&amp;D723&amp;E723&amp;F723&amp;G723&amp;H723&amp;I723&amp;J723&amp;K723&amp;L723&amp;M723&amp;N723&amp;O723&amp;P723&amp;Q723&amp;R723&amp;S723&amp;T723&amp;U723&amp;V723&amp;W723&amp;X723&amp;Y723</f>
        <v>101514910065412.5437885Shipped392003Trucks and Buses122S18_2319Oulu Toy Supplies, Inc.981-443655Torikatu 38Oulu90110FinlandEMEAKoskitaloPirkkoMedium</v>
      </c>
      <c r="AB723" t="str">
        <f>IF(C723&lt;100,(B723*C723),"Can't Verify")</f>
        <v>Can't Verify</v>
      </c>
    </row>
    <row r="724" spans="1:28" x14ac:dyDescent="0.2">
      <c r="A724">
        <v>10343</v>
      </c>
      <c r="B724">
        <v>30</v>
      </c>
      <c r="C724">
        <v>100</v>
      </c>
      <c r="D724">
        <v>1</v>
      </c>
      <c r="E724">
        <v>3098.7</v>
      </c>
      <c r="F724" s="1">
        <v>38315</v>
      </c>
      <c r="G724" t="s">
        <v>25</v>
      </c>
      <c r="H724">
        <v>4</v>
      </c>
      <c r="I724">
        <v>11</v>
      </c>
      <c r="J724">
        <v>2004</v>
      </c>
      <c r="K724" t="s">
        <v>181</v>
      </c>
      <c r="L724">
        <v>80</v>
      </c>
      <c r="M724" t="s">
        <v>648</v>
      </c>
      <c r="N724" t="s">
        <v>37</v>
      </c>
      <c r="O724" t="s">
        <v>38</v>
      </c>
      <c r="P724" t="s">
        <v>39</v>
      </c>
      <c r="R724" t="s">
        <v>40</v>
      </c>
      <c r="T724">
        <v>51100</v>
      </c>
      <c r="U724" t="s">
        <v>41</v>
      </c>
      <c r="V724" t="s">
        <v>42</v>
      </c>
      <c r="W724" t="s">
        <v>43</v>
      </c>
      <c r="X724" t="s">
        <v>44</v>
      </c>
      <c r="Y724" t="s">
        <v>51</v>
      </c>
      <c r="AA724" t="str">
        <f>A724&amp;B724&amp;C724&amp;D724&amp;E724&amp;F724&amp;G724&amp;H724&amp;I724&amp;J724&amp;K724&amp;L724&amp;M724&amp;N724&amp;O724&amp;P724&amp;Q724&amp;R724&amp;S724&amp;T724&amp;U724&amp;V724&amp;W724&amp;X724&amp;Y724</f>
        <v>103433010013098.738315Shipped4112004Classic Cars80S24_4620Reims Collectables26.47.155559 rue de l'AbbayeReims51100FranceEMEAHenriotPaulMedium</v>
      </c>
      <c r="AB724" t="str">
        <f>IF(C724&lt;100,(B724*C724),"Can't Verify")</f>
        <v>Can't Verify</v>
      </c>
    </row>
    <row r="725" spans="1:28" x14ac:dyDescent="0.2">
      <c r="A725">
        <v>10271</v>
      </c>
      <c r="B725">
        <v>50</v>
      </c>
      <c r="C725">
        <v>100</v>
      </c>
      <c r="D725">
        <v>8</v>
      </c>
      <c r="E725">
        <v>5093.5</v>
      </c>
      <c r="F725" s="1">
        <v>38188</v>
      </c>
      <c r="G725" t="s">
        <v>25</v>
      </c>
      <c r="H725">
        <v>3</v>
      </c>
      <c r="I725">
        <v>7</v>
      </c>
      <c r="J725">
        <v>2004</v>
      </c>
      <c r="K725" t="s">
        <v>504</v>
      </c>
      <c r="L725">
        <v>122</v>
      </c>
      <c r="M725" t="s">
        <v>589</v>
      </c>
      <c r="N725" t="s">
        <v>272</v>
      </c>
      <c r="O725">
        <v>4155551450</v>
      </c>
      <c r="P725" t="s">
        <v>273</v>
      </c>
      <c r="R725" t="s">
        <v>274</v>
      </c>
      <c r="S725" t="s">
        <v>55</v>
      </c>
      <c r="T725">
        <v>97562</v>
      </c>
      <c r="U725" t="s">
        <v>32</v>
      </c>
      <c r="V725" t="s">
        <v>33</v>
      </c>
      <c r="W725" t="s">
        <v>275</v>
      </c>
      <c r="X725" t="s">
        <v>276</v>
      </c>
      <c r="Y725" t="s">
        <v>51</v>
      </c>
      <c r="AA725" t="str">
        <f>A725&amp;B725&amp;C725&amp;D725&amp;E725&amp;F725&amp;G725&amp;H725&amp;I725&amp;J725&amp;K725&amp;L725&amp;M725&amp;N725&amp;O725&amp;P725&amp;Q725&amp;R725&amp;S725&amp;T725&amp;U725&amp;V725&amp;W725&amp;X725&amp;Y725</f>
        <v>102715010085093.538188Shipped372004Trucks and Buses122S18_2319Mini Gifts Distributors Ltd.41555514505677 Strong St.San RafaelCA97562USANANelsonValarieMedium</v>
      </c>
      <c r="AB725" t="str">
        <f>IF(C725&lt;100,(B725*C725),"Can't Verify")</f>
        <v>Can't Verify</v>
      </c>
    </row>
    <row r="726" spans="1:28" x14ac:dyDescent="0.2">
      <c r="A726">
        <v>10229</v>
      </c>
      <c r="B726">
        <v>26</v>
      </c>
      <c r="C726">
        <v>100</v>
      </c>
      <c r="D726">
        <v>4</v>
      </c>
      <c r="E726">
        <v>3765.32</v>
      </c>
      <c r="F726" s="1">
        <v>38057</v>
      </c>
      <c r="G726" t="s">
        <v>25</v>
      </c>
      <c r="H726">
        <v>1</v>
      </c>
      <c r="I726">
        <v>3</v>
      </c>
      <c r="J726">
        <v>2004</v>
      </c>
      <c r="K726" t="s">
        <v>504</v>
      </c>
      <c r="L726">
        <v>122</v>
      </c>
      <c r="M726" t="s">
        <v>589</v>
      </c>
      <c r="N726" t="s">
        <v>272</v>
      </c>
      <c r="O726">
        <v>4155551450</v>
      </c>
      <c r="P726" t="s">
        <v>273</v>
      </c>
      <c r="R726" t="s">
        <v>274</v>
      </c>
      <c r="S726" t="s">
        <v>55</v>
      </c>
      <c r="T726">
        <v>97562</v>
      </c>
      <c r="U726" t="s">
        <v>32</v>
      </c>
      <c r="V726" t="s">
        <v>33</v>
      </c>
      <c r="W726" t="s">
        <v>275</v>
      </c>
      <c r="X726" t="s">
        <v>276</v>
      </c>
      <c r="Y726" t="s">
        <v>51</v>
      </c>
      <c r="AA726" t="str">
        <f>A726&amp;B726&amp;C726&amp;D726&amp;E726&amp;F726&amp;G726&amp;H726&amp;I726&amp;J726&amp;K726&amp;L726&amp;M726&amp;N726&amp;O726&amp;P726&amp;Q726&amp;R726&amp;S726&amp;T726&amp;U726&amp;V726&amp;W726&amp;X726&amp;Y726</f>
        <v>102292610043765.3238057Shipped132004Trucks and Buses122S18_2319Mini Gifts Distributors Ltd.41555514505677 Strong St.San RafaelCA97562USANANelsonValarieMedium</v>
      </c>
      <c r="AB726" t="str">
        <f>IF(C726&lt;100,(B726*C726),"Can't Verify")</f>
        <v>Can't Verify</v>
      </c>
    </row>
    <row r="727" spans="1:28" x14ac:dyDescent="0.2">
      <c r="A727">
        <v>10184</v>
      </c>
      <c r="B727">
        <v>46</v>
      </c>
      <c r="C727">
        <v>100</v>
      </c>
      <c r="D727">
        <v>9</v>
      </c>
      <c r="E727">
        <v>5984.14</v>
      </c>
      <c r="F727" s="1">
        <v>37939</v>
      </c>
      <c r="G727" t="s">
        <v>25</v>
      </c>
      <c r="H727">
        <v>4</v>
      </c>
      <c r="I727">
        <v>11</v>
      </c>
      <c r="J727">
        <v>2003</v>
      </c>
      <c r="K727" t="s">
        <v>504</v>
      </c>
      <c r="L727">
        <v>122</v>
      </c>
      <c r="M727" t="s">
        <v>589</v>
      </c>
      <c r="N727" t="s">
        <v>520</v>
      </c>
      <c r="O727" t="s">
        <v>521</v>
      </c>
      <c r="P727" t="s">
        <v>522</v>
      </c>
      <c r="R727" t="s">
        <v>523</v>
      </c>
      <c r="T727">
        <v>41101</v>
      </c>
      <c r="U727" t="s">
        <v>178</v>
      </c>
      <c r="V727" t="s">
        <v>42</v>
      </c>
      <c r="W727" t="s">
        <v>524</v>
      </c>
      <c r="X727" t="s">
        <v>525</v>
      </c>
      <c r="Y727" t="s">
        <v>51</v>
      </c>
      <c r="AA727" t="str">
        <f>A727&amp;B727&amp;C727&amp;D727&amp;E727&amp;F727&amp;G727&amp;H727&amp;I727&amp;J727&amp;K727&amp;L727&amp;M727&amp;N727&amp;O727&amp;P727&amp;Q727&amp;R727&amp;S727&amp;T727&amp;U727&amp;V727&amp;W727&amp;X727&amp;Y727</f>
        <v>101844610095984.1437939Shipped4112003Trucks and Buses122S18_2319Iberia Gift Imports, Corp.(95) 555 82 82C/ Romero, 33Sevilla41101SpainEMEARoelJose PedroMedium</v>
      </c>
      <c r="AB727" t="str">
        <f>IF(C727&lt;100,(B727*C727),"Can't Verify")</f>
        <v>Can't Verify</v>
      </c>
    </row>
    <row r="728" spans="1:28" x14ac:dyDescent="0.2">
      <c r="A728">
        <v>10165</v>
      </c>
      <c r="B728">
        <v>46</v>
      </c>
      <c r="C728">
        <v>100</v>
      </c>
      <c r="D728">
        <v>15</v>
      </c>
      <c r="E728">
        <v>5984.14</v>
      </c>
      <c r="F728" s="1">
        <v>37916</v>
      </c>
      <c r="G728" t="s">
        <v>25</v>
      </c>
      <c r="H728">
        <v>4</v>
      </c>
      <c r="I728">
        <v>10</v>
      </c>
      <c r="J728">
        <v>2003</v>
      </c>
      <c r="K728" t="s">
        <v>504</v>
      </c>
      <c r="L728">
        <v>122</v>
      </c>
      <c r="M728" t="s">
        <v>589</v>
      </c>
      <c r="N728" t="s">
        <v>196</v>
      </c>
      <c r="O728" t="s">
        <v>197</v>
      </c>
      <c r="P728" t="s">
        <v>198</v>
      </c>
      <c r="R728" t="s">
        <v>199</v>
      </c>
      <c r="T728">
        <v>79903</v>
      </c>
      <c r="U728" t="s">
        <v>199</v>
      </c>
      <c r="V728" t="s">
        <v>200</v>
      </c>
      <c r="W728" t="s">
        <v>201</v>
      </c>
      <c r="X728" t="s">
        <v>202</v>
      </c>
      <c r="Y728" t="s">
        <v>51</v>
      </c>
      <c r="AA728" t="str">
        <f>A728&amp;B728&amp;C728&amp;D728&amp;E728&amp;F728&amp;G728&amp;H728&amp;I728&amp;J728&amp;K728&amp;L728&amp;M728&amp;N728&amp;O728&amp;P728&amp;Q728&amp;R728&amp;S728&amp;T728&amp;U728&amp;V728&amp;W728&amp;X728&amp;Y728</f>
        <v>1016546100155984.1437916Shipped4102003Trucks and Buses122S18_2319Dragon Souveniers, Ltd.+65 221 7555Bronz Sok., Bronz Apt. 3/6 TesvikiyeSingapore79903SingaporeJapanNatividadEricMedium</v>
      </c>
      <c r="AB728" t="str">
        <f>IF(C728&lt;100,(B728*C728),"Can't Verify")</f>
        <v>Can't Verify</v>
      </c>
    </row>
    <row r="729" spans="1:28" x14ac:dyDescent="0.2">
      <c r="A729">
        <v>10259</v>
      </c>
      <c r="B729">
        <v>34</v>
      </c>
      <c r="C729">
        <v>99.41</v>
      </c>
      <c r="D729">
        <v>7</v>
      </c>
      <c r="E729">
        <v>3379.94</v>
      </c>
      <c r="F729" s="1">
        <v>38153</v>
      </c>
      <c r="G729" t="s">
        <v>25</v>
      </c>
      <c r="H729">
        <v>2</v>
      </c>
      <c r="I729">
        <v>6</v>
      </c>
      <c r="J729">
        <v>2004</v>
      </c>
      <c r="K729" t="s">
        <v>504</v>
      </c>
      <c r="L729">
        <v>122</v>
      </c>
      <c r="M729" t="s">
        <v>589</v>
      </c>
      <c r="N729" t="s">
        <v>418</v>
      </c>
      <c r="O729" t="s">
        <v>419</v>
      </c>
      <c r="P729" t="s">
        <v>420</v>
      </c>
      <c r="Q729" t="s">
        <v>421</v>
      </c>
      <c r="R729" t="s">
        <v>199</v>
      </c>
      <c r="T729">
        <v>69045</v>
      </c>
      <c r="U729" t="s">
        <v>199</v>
      </c>
      <c r="V729" t="s">
        <v>96</v>
      </c>
      <c r="W729" t="s">
        <v>422</v>
      </c>
      <c r="X729" t="s">
        <v>423</v>
      </c>
      <c r="Y729" t="s">
        <v>51</v>
      </c>
      <c r="AA729" t="str">
        <f>A729&amp;B729&amp;C729&amp;D729&amp;E729&amp;F729&amp;G729&amp;H729&amp;I729&amp;J729&amp;K729&amp;L729&amp;M729&amp;N729&amp;O729&amp;P729&amp;Q729&amp;R729&amp;S729&amp;T729&amp;U729&amp;V729&amp;W729&amp;X729&amp;Y729</f>
        <v>102593499.4173379.9438153Shipped262004Trucks and Buses122S18_2319Handji Gifts&amp; Co+65 224 1555Village Close - 106 Linden Road Sandown2nd FloorSingapore69045SingaporeAPACVictorinoWendyMedium</v>
      </c>
      <c r="AB729">
        <f>IF(C729&lt;100,(B729*C729),"Can't Verify")</f>
        <v>3379.94</v>
      </c>
    </row>
    <row r="730" spans="1:28" x14ac:dyDescent="0.2">
      <c r="A730">
        <v>10313</v>
      </c>
      <c r="B730">
        <v>29</v>
      </c>
      <c r="C730">
        <v>100</v>
      </c>
      <c r="D730">
        <v>2</v>
      </c>
      <c r="E730">
        <v>3416.78</v>
      </c>
      <c r="F730" s="1">
        <v>38282</v>
      </c>
      <c r="G730" t="s">
        <v>25</v>
      </c>
      <c r="H730">
        <v>4</v>
      </c>
      <c r="I730">
        <v>10</v>
      </c>
      <c r="J730">
        <v>2004</v>
      </c>
      <c r="K730" t="s">
        <v>504</v>
      </c>
      <c r="L730">
        <v>122</v>
      </c>
      <c r="M730" t="s">
        <v>589</v>
      </c>
      <c r="N730" t="s">
        <v>225</v>
      </c>
      <c r="O730" t="s">
        <v>226</v>
      </c>
      <c r="P730" t="s">
        <v>227</v>
      </c>
      <c r="R730" t="s">
        <v>228</v>
      </c>
      <c r="S730" t="s">
        <v>229</v>
      </c>
      <c r="T730" t="s">
        <v>230</v>
      </c>
      <c r="U730" t="s">
        <v>231</v>
      </c>
      <c r="V730" t="s">
        <v>33</v>
      </c>
      <c r="W730" t="s">
        <v>232</v>
      </c>
      <c r="X730" t="s">
        <v>233</v>
      </c>
      <c r="Y730" t="s">
        <v>51</v>
      </c>
      <c r="AA730" t="str">
        <f>A730&amp;B730&amp;C730&amp;D730&amp;E730&amp;F730&amp;G730&amp;H730&amp;I730&amp;J730&amp;K730&amp;L730&amp;M730&amp;N730&amp;O730&amp;P730&amp;Q730&amp;R730&amp;S730&amp;T730&amp;U730&amp;V730&amp;W730&amp;X730&amp;Y730</f>
        <v>103132910023416.7838282Shipped4102004Trucks and Buses122S18_2319Canadian Gift Exchange Network(604) 555-33921900 Oak St.VancouverBCV3F 2K1CanadaNATannamuriYoshiMedium</v>
      </c>
      <c r="AB730" t="str">
        <f>IF(C730&lt;100,(B730*C730),"Can't Verify")</f>
        <v>Can't Verify</v>
      </c>
    </row>
    <row r="731" spans="1:28" x14ac:dyDescent="0.2">
      <c r="A731">
        <v>10195</v>
      </c>
      <c r="B731">
        <v>35</v>
      </c>
      <c r="C731">
        <v>100</v>
      </c>
      <c r="D731">
        <v>9</v>
      </c>
      <c r="E731">
        <v>3608.15</v>
      </c>
      <c r="F731" s="1">
        <v>37950</v>
      </c>
      <c r="G731" t="s">
        <v>25</v>
      </c>
      <c r="H731">
        <v>4</v>
      </c>
      <c r="I731">
        <v>11</v>
      </c>
      <c r="J731">
        <v>2003</v>
      </c>
      <c r="K731" t="s">
        <v>504</v>
      </c>
      <c r="L731">
        <v>122</v>
      </c>
      <c r="M731" t="s">
        <v>589</v>
      </c>
      <c r="N731" t="s">
        <v>317</v>
      </c>
      <c r="O731">
        <v>9145554562</v>
      </c>
      <c r="P731" t="s">
        <v>318</v>
      </c>
      <c r="R731" t="s">
        <v>319</v>
      </c>
      <c r="S731" t="s">
        <v>31</v>
      </c>
      <c r="T731">
        <v>24067</v>
      </c>
      <c r="U731" t="s">
        <v>32</v>
      </c>
      <c r="V731" t="s">
        <v>33</v>
      </c>
      <c r="W731" t="s">
        <v>102</v>
      </c>
      <c r="X731" t="s">
        <v>238</v>
      </c>
      <c r="Y731" t="s">
        <v>51</v>
      </c>
      <c r="AA731" t="str">
        <f>A731&amp;B731&amp;C731&amp;D731&amp;E731&amp;F731&amp;G731&amp;H731&amp;I731&amp;J731&amp;K731&amp;L731&amp;M731&amp;N731&amp;O731&amp;P731&amp;Q731&amp;R731&amp;S731&amp;T731&amp;U731&amp;V731&amp;W731&amp;X731&amp;Y731</f>
        <v>101953510093608.1537950Shipped4112003Trucks and Buses122S18_2319Mini Classics91455545623758 North Pendale StreetWhite PlainsNY24067USANAFrickSteveMedium</v>
      </c>
      <c r="AB731" t="str">
        <f>IF(C731&lt;100,(B731*C731),"Can't Verify")</f>
        <v>Can't Verify</v>
      </c>
    </row>
    <row r="732" spans="1:28" x14ac:dyDescent="0.2">
      <c r="A732">
        <v>10173</v>
      </c>
      <c r="B732">
        <v>31</v>
      </c>
      <c r="C732">
        <v>100</v>
      </c>
      <c r="D732">
        <v>10</v>
      </c>
      <c r="E732">
        <v>4492.83</v>
      </c>
      <c r="F732" s="1">
        <v>37930</v>
      </c>
      <c r="G732" t="s">
        <v>25</v>
      </c>
      <c r="H732">
        <v>4</v>
      </c>
      <c r="I732">
        <v>11</v>
      </c>
      <c r="J732">
        <v>2003</v>
      </c>
      <c r="K732" t="s">
        <v>550</v>
      </c>
      <c r="L732">
        <v>127</v>
      </c>
      <c r="M732" t="s">
        <v>590</v>
      </c>
      <c r="N732" t="s">
        <v>552</v>
      </c>
      <c r="O732" t="s">
        <v>553</v>
      </c>
      <c r="P732" t="s">
        <v>554</v>
      </c>
      <c r="R732" t="s">
        <v>555</v>
      </c>
      <c r="T732">
        <v>24100</v>
      </c>
      <c r="U732" t="s">
        <v>258</v>
      </c>
      <c r="V732" t="s">
        <v>42</v>
      </c>
      <c r="W732" t="s">
        <v>556</v>
      </c>
      <c r="X732" t="s">
        <v>557</v>
      </c>
      <c r="Y732" t="s">
        <v>51</v>
      </c>
      <c r="AA732" t="str">
        <f>A732&amp;B732&amp;C732&amp;D732&amp;E732&amp;F732&amp;G732&amp;H732&amp;I732&amp;J732&amp;K732&amp;L732&amp;M732&amp;N732&amp;O732&amp;P732&amp;Q732&amp;R732&amp;S732&amp;T732&amp;U732&amp;V732&amp;W732&amp;X732&amp;Y732</f>
        <v>1017331100104492.8337930Shipped4112003Vintage Cars127S18_2325Rovelli Gifts035-640555Via Ludovico il Moro 22Bergamo24100ItalyEMEARovelliGiovanniMedium</v>
      </c>
      <c r="AB732" t="str">
        <f>IF(C732&lt;100,(B732*C732),"Can't Verify")</f>
        <v>Can't Verify</v>
      </c>
    </row>
    <row r="733" spans="1:28" x14ac:dyDescent="0.2">
      <c r="A733">
        <v>10243</v>
      </c>
      <c r="B733">
        <v>47</v>
      </c>
      <c r="C733">
        <v>100</v>
      </c>
      <c r="D733">
        <v>2</v>
      </c>
      <c r="E733">
        <v>6154.18</v>
      </c>
      <c r="F733" s="1">
        <v>38103</v>
      </c>
      <c r="G733" t="s">
        <v>25</v>
      </c>
      <c r="H733">
        <v>2</v>
      </c>
      <c r="I733">
        <v>4</v>
      </c>
      <c r="J733">
        <v>2004</v>
      </c>
      <c r="K733" t="s">
        <v>550</v>
      </c>
      <c r="L733">
        <v>127</v>
      </c>
      <c r="M733" t="s">
        <v>590</v>
      </c>
      <c r="N733" t="s">
        <v>415</v>
      </c>
      <c r="O733">
        <v>6175552555</v>
      </c>
      <c r="P733" t="s">
        <v>416</v>
      </c>
      <c r="R733" t="s">
        <v>381</v>
      </c>
      <c r="S733" t="s">
        <v>123</v>
      </c>
      <c r="T733">
        <v>51003</v>
      </c>
      <c r="U733" t="s">
        <v>32</v>
      </c>
      <c r="V733" t="s">
        <v>33</v>
      </c>
      <c r="W733" t="s">
        <v>417</v>
      </c>
      <c r="X733" t="s">
        <v>276</v>
      </c>
      <c r="Y733" t="s">
        <v>51</v>
      </c>
      <c r="AA733" t="str">
        <f>A733&amp;B733&amp;C733&amp;D733&amp;E733&amp;F733&amp;G733&amp;H733&amp;I733&amp;J733&amp;K733&amp;L733&amp;M733&amp;N733&amp;O733&amp;P733&amp;Q733&amp;R733&amp;S733&amp;T733&amp;U733&amp;V733&amp;W733&amp;X733&amp;Y733</f>
        <v>102434710026154.1838103Shipped242004Vintage Cars127S18_2325Diecast Collectables61755525556251 Ingle Ln.BostonMA51003USANAFrancoValarieMedium</v>
      </c>
      <c r="AB733" t="str">
        <f>IF(C733&lt;100,(B733*C733),"Can't Verify")</f>
        <v>Can't Verify</v>
      </c>
    </row>
    <row r="734" spans="1:28" x14ac:dyDescent="0.2">
      <c r="A734">
        <v>10149</v>
      </c>
      <c r="B734">
        <v>33</v>
      </c>
      <c r="C734">
        <v>100</v>
      </c>
      <c r="D734">
        <v>8</v>
      </c>
      <c r="E734">
        <v>4950.33</v>
      </c>
      <c r="F734" s="1">
        <v>37876</v>
      </c>
      <c r="G734" t="s">
        <v>25</v>
      </c>
      <c r="H734">
        <v>3</v>
      </c>
      <c r="I734">
        <v>9</v>
      </c>
      <c r="J734">
        <v>2003</v>
      </c>
      <c r="K734" t="s">
        <v>550</v>
      </c>
      <c r="L734">
        <v>127</v>
      </c>
      <c r="M734" t="s">
        <v>590</v>
      </c>
      <c r="N734" t="s">
        <v>526</v>
      </c>
      <c r="O734">
        <v>4155554312</v>
      </c>
      <c r="P734" t="s">
        <v>527</v>
      </c>
      <c r="R734" t="s">
        <v>528</v>
      </c>
      <c r="S734" t="s">
        <v>55</v>
      </c>
      <c r="T734">
        <v>94217</v>
      </c>
      <c r="U734" t="s">
        <v>32</v>
      </c>
      <c r="V734" t="s">
        <v>33</v>
      </c>
      <c r="W734" t="s">
        <v>529</v>
      </c>
      <c r="X734" t="s">
        <v>400</v>
      </c>
      <c r="Y734" t="s">
        <v>51</v>
      </c>
      <c r="AA734" t="str">
        <f>A734&amp;B734&amp;C734&amp;D734&amp;E734&amp;F734&amp;G734&amp;H734&amp;I734&amp;J734&amp;K734&amp;L734&amp;M734&amp;N734&amp;O734&amp;P734&amp;Q734&amp;R734&amp;S734&amp;T734&amp;U734&amp;V734&amp;W734&amp;X734&amp;Y734</f>
        <v>101493310084950.3337876Shipped392003Vintage Cars127S18_2325Signal Collectibles Ltd.41555543122793 Furth CircleBrisbaneCA94217USANATaylorSueMedium</v>
      </c>
      <c r="AB734" t="str">
        <f>IF(C734&lt;100,(B734*C734),"Can't Verify")</f>
        <v>Can't Verify</v>
      </c>
    </row>
    <row r="735" spans="1:28" x14ac:dyDescent="0.2">
      <c r="A735">
        <v>10420</v>
      </c>
      <c r="B735">
        <v>45</v>
      </c>
      <c r="C735">
        <v>100</v>
      </c>
      <c r="D735">
        <v>2</v>
      </c>
      <c r="E735">
        <v>4977</v>
      </c>
      <c r="F735" s="1">
        <v>38501</v>
      </c>
      <c r="G735" t="s">
        <v>300</v>
      </c>
      <c r="H735">
        <v>2</v>
      </c>
      <c r="I735">
        <v>5</v>
      </c>
      <c r="J735">
        <v>2005</v>
      </c>
      <c r="K735" t="s">
        <v>550</v>
      </c>
      <c r="L735">
        <v>127</v>
      </c>
      <c r="M735" t="s">
        <v>590</v>
      </c>
      <c r="N735" t="s">
        <v>152</v>
      </c>
      <c r="O735" t="s">
        <v>153</v>
      </c>
      <c r="P735" t="s">
        <v>154</v>
      </c>
      <c r="Q735" t="s">
        <v>155</v>
      </c>
      <c r="R735" t="s">
        <v>156</v>
      </c>
      <c r="S735" t="s">
        <v>157</v>
      </c>
      <c r="T735">
        <v>2067</v>
      </c>
      <c r="U735" t="s">
        <v>95</v>
      </c>
      <c r="V735" t="s">
        <v>96</v>
      </c>
      <c r="W735" t="s">
        <v>158</v>
      </c>
      <c r="X735" t="s">
        <v>159</v>
      </c>
      <c r="Y735" t="s">
        <v>51</v>
      </c>
      <c r="AA735" t="str">
        <f>A735&amp;B735&amp;C735&amp;D735&amp;E735&amp;F735&amp;G735&amp;H735&amp;I735&amp;J735&amp;K735&amp;L735&amp;M735&amp;N735&amp;O735&amp;P735&amp;Q735&amp;R735&amp;S735&amp;T735&amp;U735&amp;V735&amp;W735&amp;X735&amp;Y735</f>
        <v>10420451002497738501In Process252005Vintage Cars127S18_2325Souveniers And Things Co.+61 2 9495 8555Monitor Money Building, 815 Pacific HwyLevel 6ChatswoodNSW2067AustraliaAPACHuxleyAdrianMedium</v>
      </c>
      <c r="AB735" t="str">
        <f>IF(C735&lt;100,(B735*C735),"Can't Verify")</f>
        <v>Can't Verify</v>
      </c>
    </row>
    <row r="736" spans="1:28" x14ac:dyDescent="0.2">
      <c r="A736">
        <v>10101</v>
      </c>
      <c r="B736">
        <v>25</v>
      </c>
      <c r="C736">
        <v>100</v>
      </c>
      <c r="D736">
        <v>4</v>
      </c>
      <c r="E736">
        <v>3782</v>
      </c>
      <c r="F736" s="1">
        <v>37630</v>
      </c>
      <c r="G736" t="s">
        <v>25</v>
      </c>
      <c r="H736">
        <v>1</v>
      </c>
      <c r="I736">
        <v>1</v>
      </c>
      <c r="J736">
        <v>2003</v>
      </c>
      <c r="K736" t="s">
        <v>550</v>
      </c>
      <c r="L736">
        <v>127</v>
      </c>
      <c r="M736" t="s">
        <v>590</v>
      </c>
      <c r="N736" t="s">
        <v>462</v>
      </c>
      <c r="O736" t="s">
        <v>463</v>
      </c>
      <c r="P736" t="s">
        <v>464</v>
      </c>
      <c r="R736" t="s">
        <v>465</v>
      </c>
      <c r="T736">
        <v>60528</v>
      </c>
      <c r="U736" t="s">
        <v>443</v>
      </c>
      <c r="V736" t="s">
        <v>42</v>
      </c>
      <c r="W736" t="s">
        <v>466</v>
      </c>
      <c r="X736" t="s">
        <v>414</v>
      </c>
      <c r="Y736" t="s">
        <v>51</v>
      </c>
      <c r="AA736" t="str">
        <f>A736&amp;B736&amp;C736&amp;D736&amp;E736&amp;F736&amp;G736&amp;H736&amp;I736&amp;J736&amp;K736&amp;L736&amp;M736&amp;N736&amp;O736&amp;P736&amp;Q736&amp;R736&amp;S736&amp;T736&amp;U736&amp;V736&amp;W736&amp;X736&amp;Y736</f>
        <v>10101251004378237630Shipped112003Vintage Cars127S18_2325Blauer See Auto, Co.+49 69 66 90 2555Lyonerstr. 34Frankfurt60528GermanyEMEAKeitelRolandMedium</v>
      </c>
      <c r="AB736" t="str">
        <f>IF(C736&lt;100,(B736*C736),"Can't Verify")</f>
        <v>Can't Verify</v>
      </c>
    </row>
    <row r="737" spans="1:28" x14ac:dyDescent="0.2">
      <c r="A737">
        <v>10193</v>
      </c>
      <c r="B737">
        <v>44</v>
      </c>
      <c r="C737">
        <v>100</v>
      </c>
      <c r="D737">
        <v>11</v>
      </c>
      <c r="E737">
        <v>4642.88</v>
      </c>
      <c r="F737" s="1">
        <v>37946</v>
      </c>
      <c r="G737" t="s">
        <v>25</v>
      </c>
      <c r="H737">
        <v>4</v>
      </c>
      <c r="I737">
        <v>11</v>
      </c>
      <c r="J737">
        <v>2003</v>
      </c>
      <c r="K737" t="s">
        <v>550</v>
      </c>
      <c r="L737">
        <v>127</v>
      </c>
      <c r="M737" t="s">
        <v>590</v>
      </c>
      <c r="N737" t="s">
        <v>558</v>
      </c>
      <c r="O737" t="s">
        <v>559</v>
      </c>
      <c r="P737" t="s">
        <v>560</v>
      </c>
      <c r="R737" t="s">
        <v>561</v>
      </c>
      <c r="S737" t="s">
        <v>94</v>
      </c>
      <c r="T737">
        <v>3150</v>
      </c>
      <c r="U737" t="s">
        <v>95</v>
      </c>
      <c r="V737" t="s">
        <v>96</v>
      </c>
      <c r="W737" t="s">
        <v>562</v>
      </c>
      <c r="X737" t="s">
        <v>563</v>
      </c>
      <c r="Y737" t="s">
        <v>51</v>
      </c>
      <c r="AA737" t="str">
        <f>A737&amp;B737&amp;C737&amp;D737&amp;E737&amp;F737&amp;G737&amp;H737&amp;I737&amp;J737&amp;K737&amp;L737&amp;M737&amp;N737&amp;O737&amp;P737&amp;Q737&amp;R737&amp;S737&amp;T737&amp;U737&amp;V737&amp;W737&amp;X737&amp;Y737</f>
        <v>1019344100114642.8837946Shipped4112003Vintage Cars127S18_2325Australian Collectables, Ltd61-9-3844-65557 Allen StreetGlen WaverlyVictoria3150AustraliaAPACConnerySeanMedium</v>
      </c>
      <c r="AB737" t="str">
        <f>IF(C737&lt;100,(B737*C737),"Can't Verify")</f>
        <v>Can't Verify</v>
      </c>
    </row>
    <row r="738" spans="1:28" x14ac:dyDescent="0.2">
      <c r="A738">
        <v>10124</v>
      </c>
      <c r="B738">
        <v>42</v>
      </c>
      <c r="C738">
        <v>100</v>
      </c>
      <c r="D738">
        <v>3</v>
      </c>
      <c r="E738">
        <v>4431.84</v>
      </c>
      <c r="F738" s="1">
        <v>37762</v>
      </c>
      <c r="G738" t="s">
        <v>25</v>
      </c>
      <c r="H738">
        <v>2</v>
      </c>
      <c r="I738">
        <v>5</v>
      </c>
      <c r="J738">
        <v>2003</v>
      </c>
      <c r="K738" t="s">
        <v>550</v>
      </c>
      <c r="L738">
        <v>127</v>
      </c>
      <c r="M738" t="s">
        <v>590</v>
      </c>
      <c r="N738" t="s">
        <v>539</v>
      </c>
      <c r="O738">
        <v>7025551838</v>
      </c>
      <c r="P738" t="s">
        <v>540</v>
      </c>
      <c r="R738" t="s">
        <v>541</v>
      </c>
      <c r="S738" t="s">
        <v>542</v>
      </c>
      <c r="T738">
        <v>83030</v>
      </c>
      <c r="U738" t="s">
        <v>32</v>
      </c>
      <c r="V738" t="s">
        <v>33</v>
      </c>
      <c r="W738" t="s">
        <v>113</v>
      </c>
      <c r="X738" t="s">
        <v>400</v>
      </c>
      <c r="Y738" t="s">
        <v>51</v>
      </c>
      <c r="AA738" t="str">
        <f>A738&amp;B738&amp;C738&amp;D738&amp;E738&amp;F738&amp;G738&amp;H738&amp;I738&amp;J738&amp;K738&amp;L738&amp;M738&amp;N738&amp;O738&amp;P738&amp;Q738&amp;R738&amp;S738&amp;T738&amp;U738&amp;V738&amp;W738&amp;X738&amp;Y738</f>
        <v>101244210034431.8437762Shipped252003Vintage Cars127S18_2325Signal Gift Stores70255518388489 Strong St.Las VegasNV83030USANAKingSueMedium</v>
      </c>
      <c r="AB738" t="str">
        <f>IF(C738&lt;100,(B738*C738),"Can't Verify")</f>
        <v>Can't Verify</v>
      </c>
    </row>
    <row r="739" spans="1:28" x14ac:dyDescent="0.2">
      <c r="A739">
        <v>10343</v>
      </c>
      <c r="B739">
        <v>29</v>
      </c>
      <c r="C739">
        <v>100</v>
      </c>
      <c r="D739">
        <v>5</v>
      </c>
      <c r="E739">
        <v>3713.16</v>
      </c>
      <c r="F739" s="1">
        <v>38315</v>
      </c>
      <c r="G739" t="s">
        <v>25</v>
      </c>
      <c r="H739">
        <v>4</v>
      </c>
      <c r="I739">
        <v>11</v>
      </c>
      <c r="J739">
        <v>2004</v>
      </c>
      <c r="K739" t="s">
        <v>26</v>
      </c>
      <c r="L739">
        <v>40</v>
      </c>
      <c r="M739" t="s">
        <v>651</v>
      </c>
      <c r="N739" t="s">
        <v>37</v>
      </c>
      <c r="O739" t="s">
        <v>38</v>
      </c>
      <c r="P739" t="s">
        <v>39</v>
      </c>
      <c r="R739" t="s">
        <v>40</v>
      </c>
      <c r="T739">
        <v>51100</v>
      </c>
      <c r="U739" t="s">
        <v>41</v>
      </c>
      <c r="V739" t="s">
        <v>42</v>
      </c>
      <c r="W739" t="s">
        <v>43</v>
      </c>
      <c r="X739" t="s">
        <v>44</v>
      </c>
      <c r="Y739" t="s">
        <v>51</v>
      </c>
      <c r="AA739" t="str">
        <f>A739&amp;B739&amp;C739&amp;D739&amp;E739&amp;F739&amp;G739&amp;H739&amp;I739&amp;J739&amp;K739&amp;L739&amp;M739&amp;N739&amp;O739&amp;P739&amp;Q739&amp;R739&amp;S739&amp;T739&amp;U739&amp;V739&amp;W739&amp;X739&amp;Y739</f>
        <v>103432910053713.1638315Shipped4112004Motorcycles40S32_2206Reims Collectables26.47.155559 rue de l'AbbayeReims51100FranceEMEAHenriotPaulMedium</v>
      </c>
      <c r="AB739" t="str">
        <f>IF(C739&lt;100,(B739*C739),"Can't Verify")</f>
        <v>Can't Verify</v>
      </c>
    </row>
    <row r="740" spans="1:28" x14ac:dyDescent="0.2">
      <c r="A740">
        <v>10214</v>
      </c>
      <c r="B740">
        <v>27</v>
      </c>
      <c r="C740">
        <v>100</v>
      </c>
      <c r="D740">
        <v>4</v>
      </c>
      <c r="E740">
        <v>3604.23</v>
      </c>
      <c r="F740" s="1">
        <v>38012</v>
      </c>
      <c r="G740" t="s">
        <v>25</v>
      </c>
      <c r="H740">
        <v>1</v>
      </c>
      <c r="I740">
        <v>1</v>
      </c>
      <c r="J740">
        <v>2004</v>
      </c>
      <c r="K740" t="s">
        <v>550</v>
      </c>
      <c r="L740">
        <v>127</v>
      </c>
      <c r="M740" t="s">
        <v>590</v>
      </c>
      <c r="N740" t="s">
        <v>191</v>
      </c>
      <c r="O740" t="s">
        <v>192</v>
      </c>
      <c r="P740" t="s">
        <v>193</v>
      </c>
      <c r="R740" t="s">
        <v>177</v>
      </c>
      <c r="T740">
        <v>28023</v>
      </c>
      <c r="U740" t="s">
        <v>178</v>
      </c>
      <c r="V740" t="s">
        <v>42</v>
      </c>
      <c r="W740" t="s">
        <v>194</v>
      </c>
      <c r="X740" t="s">
        <v>195</v>
      </c>
      <c r="Y740" t="s">
        <v>51</v>
      </c>
      <c r="AA740" t="str">
        <f>A740&amp;B740&amp;C740&amp;D740&amp;E740&amp;F740&amp;G740&amp;H740&amp;I740&amp;J740&amp;K740&amp;L740&amp;M740&amp;N740&amp;O740&amp;P740&amp;Q740&amp;R740&amp;S740&amp;T740&amp;U740&amp;V740&amp;W740&amp;X740&amp;Y740</f>
        <v>102142710043604.2338012Shipped112004Vintage Cars127S18_2325Corrida Auto Replicas, Ltd(91) 555 22 82C/ Araquil, 67Madrid28023SpainEMEASommerMart°nMedium</v>
      </c>
      <c r="AB740" t="str">
        <f>IF(C740&lt;100,(B740*C740),"Can't Verify")</f>
        <v>Can't Verify</v>
      </c>
    </row>
    <row r="741" spans="1:28" x14ac:dyDescent="0.2">
      <c r="A741">
        <v>10380</v>
      </c>
      <c r="B741">
        <v>40</v>
      </c>
      <c r="C741">
        <v>100</v>
      </c>
      <c r="D741">
        <v>10</v>
      </c>
      <c r="E741">
        <v>4931.6000000000004</v>
      </c>
      <c r="F741" s="1">
        <v>38399</v>
      </c>
      <c r="G741" t="s">
        <v>25</v>
      </c>
      <c r="H741">
        <v>1</v>
      </c>
      <c r="I741">
        <v>2</v>
      </c>
      <c r="J741">
        <v>2005</v>
      </c>
      <c r="K741" t="s">
        <v>550</v>
      </c>
      <c r="L741">
        <v>127</v>
      </c>
      <c r="M741" t="s">
        <v>590</v>
      </c>
      <c r="N741" t="s">
        <v>174</v>
      </c>
      <c r="O741" t="s">
        <v>175</v>
      </c>
      <c r="P741" t="s">
        <v>176</v>
      </c>
      <c r="R741" t="s">
        <v>177</v>
      </c>
      <c r="T741">
        <v>28034</v>
      </c>
      <c r="U741" t="s">
        <v>178</v>
      </c>
      <c r="V741" t="s">
        <v>42</v>
      </c>
      <c r="W741" t="s">
        <v>179</v>
      </c>
      <c r="X741" t="s">
        <v>180</v>
      </c>
      <c r="Y741" t="s">
        <v>51</v>
      </c>
      <c r="AA741" t="str">
        <f>A741&amp;B741&amp;C741&amp;D741&amp;E741&amp;F741&amp;G741&amp;H741&amp;I741&amp;J741&amp;K741&amp;L741&amp;M741&amp;N741&amp;O741&amp;P741&amp;Q741&amp;R741&amp;S741&amp;T741&amp;U741&amp;V741&amp;W741&amp;X741&amp;Y741</f>
        <v>1038040100104931.638399Shipped122005Vintage Cars127S18_2325Euro Shopping Channel(91) 555 94 44C/ Moralzarzal, 86Madrid28034SpainEMEAFreyreDiegoMedium</v>
      </c>
      <c r="AB741" t="str">
        <f>IF(C741&lt;100,(B741*C741),"Can't Verify")</f>
        <v>Can't Verify</v>
      </c>
    </row>
    <row r="742" spans="1:28" x14ac:dyDescent="0.2">
      <c r="A742">
        <v>10332</v>
      </c>
      <c r="B742">
        <v>35</v>
      </c>
      <c r="C742">
        <v>64.69</v>
      </c>
      <c r="D742">
        <v>8</v>
      </c>
      <c r="E742">
        <v>2264.15</v>
      </c>
      <c r="F742" s="1">
        <v>38308</v>
      </c>
      <c r="G742" t="s">
        <v>25</v>
      </c>
      <c r="H742">
        <v>4</v>
      </c>
      <c r="I742">
        <v>11</v>
      </c>
      <c r="J742">
        <v>2004</v>
      </c>
      <c r="K742" t="s">
        <v>550</v>
      </c>
      <c r="L742">
        <v>127</v>
      </c>
      <c r="M742" t="s">
        <v>590</v>
      </c>
      <c r="N742" t="s">
        <v>492</v>
      </c>
      <c r="O742" t="s">
        <v>493</v>
      </c>
      <c r="P742" t="s">
        <v>494</v>
      </c>
      <c r="R742" t="s">
        <v>495</v>
      </c>
      <c r="T742" t="s">
        <v>496</v>
      </c>
      <c r="U742" t="s">
        <v>170</v>
      </c>
      <c r="V742" t="s">
        <v>42</v>
      </c>
      <c r="W742" t="s">
        <v>497</v>
      </c>
      <c r="X742" t="s">
        <v>94</v>
      </c>
      <c r="Y742" t="s">
        <v>36</v>
      </c>
      <c r="AA742" t="str">
        <f>A742&amp;B742&amp;C742&amp;D742&amp;E742&amp;F742&amp;G742&amp;H742&amp;I742&amp;J742&amp;K742&amp;L742&amp;M742&amp;N742&amp;O742&amp;P742&amp;Q742&amp;R742&amp;S742&amp;T742&amp;U742&amp;V742&amp;W742&amp;X742&amp;Y742</f>
        <v>103323564.6982264.1538308Shipped4112004Vintage Cars127S18_2325AV Stores, Co.(171) 555-1555Fauntleroy CircusManchesterEC2 5NTUKEMEAAshworthVictoriaSmall</v>
      </c>
      <c r="AB742">
        <f>IF(C742&lt;100,(B742*C742),"Can't Verify")</f>
        <v>2264.15</v>
      </c>
    </row>
    <row r="743" spans="1:28" x14ac:dyDescent="0.2">
      <c r="A743">
        <v>10110</v>
      </c>
      <c r="B743">
        <v>33</v>
      </c>
      <c r="C743">
        <v>100</v>
      </c>
      <c r="D743">
        <v>4</v>
      </c>
      <c r="E743">
        <v>3859.68</v>
      </c>
      <c r="F743" s="1">
        <v>37698</v>
      </c>
      <c r="G743" t="s">
        <v>25</v>
      </c>
      <c r="H743">
        <v>1</v>
      </c>
      <c r="I743">
        <v>3</v>
      </c>
      <c r="J743">
        <v>2003</v>
      </c>
      <c r="K743" t="s">
        <v>550</v>
      </c>
      <c r="L743">
        <v>127</v>
      </c>
      <c r="M743" t="s">
        <v>590</v>
      </c>
      <c r="N743" t="s">
        <v>492</v>
      </c>
      <c r="O743" t="s">
        <v>493</v>
      </c>
      <c r="P743" t="s">
        <v>494</v>
      </c>
      <c r="R743" t="s">
        <v>495</v>
      </c>
      <c r="T743" t="s">
        <v>496</v>
      </c>
      <c r="U743" t="s">
        <v>170</v>
      </c>
      <c r="V743" t="s">
        <v>42</v>
      </c>
      <c r="W743" t="s">
        <v>497</v>
      </c>
      <c r="X743" t="s">
        <v>94</v>
      </c>
      <c r="Y743" t="s">
        <v>51</v>
      </c>
      <c r="AA743" t="str">
        <f>A743&amp;B743&amp;C743&amp;D743&amp;E743&amp;F743&amp;G743&amp;H743&amp;I743&amp;J743&amp;K743&amp;L743&amp;M743&amp;N743&amp;O743&amp;P743&amp;Q743&amp;R743&amp;S743&amp;T743&amp;U743&amp;V743&amp;W743&amp;X743&amp;Y743</f>
        <v>101103310043859.6837698Shipped132003Vintage Cars127S18_2325AV Stores, Co.(171) 555-1555Fauntleroy CircusManchesterEC2 5NTUKEMEAAshworthVictoriaMedium</v>
      </c>
      <c r="AB743" t="str">
        <f>IF(C743&lt;100,(B743*C743),"Can't Verify")</f>
        <v>Can't Verify</v>
      </c>
    </row>
    <row r="744" spans="1:28" x14ac:dyDescent="0.2">
      <c r="A744">
        <v>10359</v>
      </c>
      <c r="B744">
        <v>36</v>
      </c>
      <c r="C744">
        <v>100</v>
      </c>
      <c r="D744">
        <v>3</v>
      </c>
      <c r="E744">
        <v>6358.68</v>
      </c>
      <c r="F744" s="1">
        <v>38336</v>
      </c>
      <c r="G744" t="s">
        <v>25</v>
      </c>
      <c r="H744">
        <v>4</v>
      </c>
      <c r="I744">
        <v>12</v>
      </c>
      <c r="J744">
        <v>2004</v>
      </c>
      <c r="K744" t="s">
        <v>504</v>
      </c>
      <c r="L744">
        <v>54</v>
      </c>
      <c r="M744" t="s">
        <v>652</v>
      </c>
      <c r="N744" t="s">
        <v>37</v>
      </c>
      <c r="O744" t="s">
        <v>38</v>
      </c>
      <c r="P744" t="s">
        <v>39</v>
      </c>
      <c r="R744" t="s">
        <v>40</v>
      </c>
      <c r="T744">
        <v>51100</v>
      </c>
      <c r="U744" t="s">
        <v>41</v>
      </c>
      <c r="V744" t="s">
        <v>42</v>
      </c>
      <c r="W744" t="s">
        <v>43</v>
      </c>
      <c r="X744" t="s">
        <v>44</v>
      </c>
      <c r="Y744" t="s">
        <v>51</v>
      </c>
      <c r="AA744" t="str">
        <f>A744&amp;B744&amp;C744&amp;D744&amp;E744&amp;F744&amp;G744&amp;H744&amp;I744&amp;J744&amp;K744&amp;L744&amp;M744&amp;N744&amp;O744&amp;P744&amp;Q744&amp;R744&amp;S744&amp;T744&amp;U744&amp;V744&amp;W744&amp;X744&amp;Y744</f>
        <v>103593610036358.6838336Shipped4122004Trucks and Buses54S32_2509Reims Collectables26.47.155559 rue de l'AbbayeReims51100FranceEMEAHenriotPaulMedium</v>
      </c>
      <c r="AB744" t="str">
        <f>IF(C744&lt;100,(B744*C744),"Can't Verify")</f>
        <v>Can't Verify</v>
      </c>
    </row>
    <row r="745" spans="1:28" x14ac:dyDescent="0.2">
      <c r="A745">
        <v>10322</v>
      </c>
      <c r="B745">
        <v>50</v>
      </c>
      <c r="C745">
        <v>100</v>
      </c>
      <c r="D745">
        <v>6</v>
      </c>
      <c r="E745">
        <v>12536.5</v>
      </c>
      <c r="F745" s="1">
        <v>38295</v>
      </c>
      <c r="G745" t="s">
        <v>25</v>
      </c>
      <c r="H745">
        <v>4</v>
      </c>
      <c r="I745">
        <v>11</v>
      </c>
      <c r="J745">
        <v>2004</v>
      </c>
      <c r="K745" t="s">
        <v>550</v>
      </c>
      <c r="L745">
        <v>127</v>
      </c>
      <c r="M745" t="s">
        <v>590</v>
      </c>
      <c r="N745" t="s">
        <v>277</v>
      </c>
      <c r="O745">
        <v>6035558647</v>
      </c>
      <c r="P745" t="s">
        <v>278</v>
      </c>
      <c r="R745" t="s">
        <v>279</v>
      </c>
      <c r="S745" t="s">
        <v>280</v>
      </c>
      <c r="T745">
        <v>62005</v>
      </c>
      <c r="U745" t="s">
        <v>32</v>
      </c>
      <c r="V745" t="s">
        <v>33</v>
      </c>
      <c r="W745" t="s">
        <v>56</v>
      </c>
      <c r="X745" t="s">
        <v>276</v>
      </c>
      <c r="Y745" t="s">
        <v>151</v>
      </c>
      <c r="AA745" t="str">
        <f>A745&amp;B745&amp;C745&amp;D745&amp;E745&amp;F745&amp;G745&amp;H745&amp;I745&amp;J745&amp;K745&amp;L745&amp;M745&amp;N745&amp;O745&amp;P745&amp;Q745&amp;R745&amp;S745&amp;T745&amp;U745&amp;V745&amp;W745&amp;X745&amp;Y745</f>
        <v>1032250100612536.538295Shipped4112004Vintage Cars127S18_2325Online Diecast Creations Co.60355586472304 Long Airport AvenueNashuaNH62005USANAYoungValarieLarge</v>
      </c>
      <c r="AB745" t="str">
        <f>IF(C745&lt;100,(B745*C745),"Can't Verify")</f>
        <v>Can't Verify</v>
      </c>
    </row>
    <row r="746" spans="1:28" x14ac:dyDescent="0.2">
      <c r="A746">
        <v>10204</v>
      </c>
      <c r="B746">
        <v>26</v>
      </c>
      <c r="C746">
        <v>100</v>
      </c>
      <c r="D746">
        <v>1</v>
      </c>
      <c r="E746">
        <v>3206.32</v>
      </c>
      <c r="F746" s="1">
        <v>37957</v>
      </c>
      <c r="G746" t="s">
        <v>25</v>
      </c>
      <c r="H746">
        <v>4</v>
      </c>
      <c r="I746">
        <v>12</v>
      </c>
      <c r="J746">
        <v>2003</v>
      </c>
      <c r="K746" t="s">
        <v>550</v>
      </c>
      <c r="L746">
        <v>127</v>
      </c>
      <c r="M746" t="s">
        <v>590</v>
      </c>
      <c r="N746" t="s">
        <v>475</v>
      </c>
      <c r="O746">
        <v>2125557413</v>
      </c>
      <c r="P746" t="s">
        <v>476</v>
      </c>
      <c r="Q746" t="s">
        <v>477</v>
      </c>
      <c r="R746" t="s">
        <v>30</v>
      </c>
      <c r="S746" t="s">
        <v>31</v>
      </c>
      <c r="T746">
        <v>10022</v>
      </c>
      <c r="U746" t="s">
        <v>32</v>
      </c>
      <c r="V746" t="s">
        <v>33</v>
      </c>
      <c r="W746" t="s">
        <v>56</v>
      </c>
      <c r="X746" t="s">
        <v>478</v>
      </c>
      <c r="Y746" t="s">
        <v>51</v>
      </c>
      <c r="AA746" t="str">
        <f>A746&amp;B746&amp;C746&amp;D746&amp;E746&amp;F746&amp;G746&amp;H746&amp;I746&amp;J746&amp;K746&amp;L746&amp;M746&amp;N746&amp;O746&amp;P746&amp;Q746&amp;R746&amp;S746&amp;T746&amp;U746&amp;V746&amp;W746&amp;X746&amp;Y746</f>
        <v>102042610013206.3237957Shipped4122003Vintage Cars127S18_2325Muscle Machine Inc21255574134092 Furth CircleSuite 400NYCNY10022USANAYoungJeffMedium</v>
      </c>
      <c r="AB746" t="str">
        <f>IF(C746&lt;100,(B746*C746),"Can't Verify")</f>
        <v>Can't Verify</v>
      </c>
    </row>
    <row r="747" spans="1:28" x14ac:dyDescent="0.2">
      <c r="A747">
        <v>10359</v>
      </c>
      <c r="B747">
        <v>22</v>
      </c>
      <c r="C747">
        <v>100</v>
      </c>
      <c r="D747">
        <v>1</v>
      </c>
      <c r="E747">
        <v>4301.22</v>
      </c>
      <c r="F747" s="1">
        <v>38336</v>
      </c>
      <c r="G747" t="s">
        <v>25</v>
      </c>
      <c r="H747">
        <v>4</v>
      </c>
      <c r="I747">
        <v>12</v>
      </c>
      <c r="J747">
        <v>2004</v>
      </c>
      <c r="K747" t="s">
        <v>605</v>
      </c>
      <c r="L747">
        <v>62</v>
      </c>
      <c r="M747" t="s">
        <v>653</v>
      </c>
      <c r="N747" t="s">
        <v>37</v>
      </c>
      <c r="O747" t="s">
        <v>38</v>
      </c>
      <c r="P747" t="s">
        <v>39</v>
      </c>
      <c r="R747" t="s">
        <v>40</v>
      </c>
      <c r="T747">
        <v>51100</v>
      </c>
      <c r="U747" t="s">
        <v>41</v>
      </c>
      <c r="V747" t="s">
        <v>42</v>
      </c>
      <c r="W747" t="s">
        <v>43</v>
      </c>
      <c r="X747" t="s">
        <v>44</v>
      </c>
      <c r="Y747" t="s">
        <v>51</v>
      </c>
      <c r="AA747" t="str">
        <f>A747&amp;B747&amp;C747&amp;D747&amp;E747&amp;F747&amp;G747&amp;H747&amp;I747&amp;J747&amp;K747&amp;L747&amp;M747&amp;N747&amp;O747&amp;P747&amp;Q747&amp;R747&amp;S747&amp;T747&amp;U747&amp;V747&amp;W747&amp;X747&amp;Y747</f>
        <v>103592210014301.2238336Shipped4122004Trains62S32_3207Reims Collectables26.47.155559 rue de l'AbbayeReims51100FranceEMEAHenriotPaulMedium</v>
      </c>
      <c r="AB747" t="str">
        <f>IF(C747&lt;100,(B747*C747),"Can't Verify")</f>
        <v>Can't Verify</v>
      </c>
    </row>
    <row r="748" spans="1:28" x14ac:dyDescent="0.2">
      <c r="A748">
        <v>10367</v>
      </c>
      <c r="B748">
        <v>27</v>
      </c>
      <c r="C748">
        <v>100</v>
      </c>
      <c r="D748">
        <v>5</v>
      </c>
      <c r="E748">
        <v>4196.07</v>
      </c>
      <c r="F748" s="1">
        <v>38364</v>
      </c>
      <c r="G748" t="s">
        <v>408</v>
      </c>
      <c r="H748">
        <v>1</v>
      </c>
      <c r="I748">
        <v>1</v>
      </c>
      <c r="J748">
        <v>2005</v>
      </c>
      <c r="K748" t="s">
        <v>550</v>
      </c>
      <c r="L748">
        <v>127</v>
      </c>
      <c r="M748" t="s">
        <v>590</v>
      </c>
      <c r="N748" t="s">
        <v>52</v>
      </c>
      <c r="O748">
        <v>6265557265</v>
      </c>
      <c r="P748" t="s">
        <v>53</v>
      </c>
      <c r="R748" t="s">
        <v>54</v>
      </c>
      <c r="S748" t="s">
        <v>55</v>
      </c>
      <c r="T748">
        <v>90003</v>
      </c>
      <c r="U748" t="s">
        <v>32</v>
      </c>
      <c r="V748" t="s">
        <v>33</v>
      </c>
      <c r="W748" t="s">
        <v>56</v>
      </c>
      <c r="X748" t="s">
        <v>57</v>
      </c>
      <c r="Y748" t="s">
        <v>51</v>
      </c>
      <c r="AA748" t="str">
        <f>A748&amp;B748&amp;C748&amp;D748&amp;E748&amp;F748&amp;G748&amp;H748&amp;I748&amp;J748&amp;K748&amp;L748&amp;M748&amp;N748&amp;O748&amp;P748&amp;Q748&amp;R748&amp;S748&amp;T748&amp;U748&amp;V748&amp;W748&amp;X748&amp;Y748</f>
        <v>103672710054196.0738364Resolved112005Vintage Cars127S18_2325Toys4GrownUps.com626555726578934 Hillside Dr.PasadenaCA90003USANAYoungJulieMedium</v>
      </c>
      <c r="AB748" t="str">
        <f>IF(C748&lt;100,(B748*C748),"Can't Verify")</f>
        <v>Can't Verify</v>
      </c>
    </row>
    <row r="749" spans="1:28" x14ac:dyDescent="0.2">
      <c r="A749">
        <v>10162</v>
      </c>
      <c r="B749">
        <v>38</v>
      </c>
      <c r="C749">
        <v>100</v>
      </c>
      <c r="D749">
        <v>6</v>
      </c>
      <c r="E749">
        <v>4299.7</v>
      </c>
      <c r="F749" s="1">
        <v>37912</v>
      </c>
      <c r="G749" t="s">
        <v>25</v>
      </c>
      <c r="H749">
        <v>4</v>
      </c>
      <c r="I749">
        <v>10</v>
      </c>
      <c r="J749">
        <v>2003</v>
      </c>
      <c r="K749" t="s">
        <v>550</v>
      </c>
      <c r="L749">
        <v>127</v>
      </c>
      <c r="M749" t="s">
        <v>590</v>
      </c>
      <c r="N749" t="s">
        <v>58</v>
      </c>
      <c r="O749">
        <v>6505551386</v>
      </c>
      <c r="P749" t="s">
        <v>59</v>
      </c>
      <c r="R749" t="s">
        <v>60</v>
      </c>
      <c r="S749" t="s">
        <v>55</v>
      </c>
      <c r="U749" t="s">
        <v>32</v>
      </c>
      <c r="V749" t="s">
        <v>33</v>
      </c>
      <c r="W749" t="s">
        <v>61</v>
      </c>
      <c r="X749" t="s">
        <v>57</v>
      </c>
      <c r="Y749" t="s">
        <v>51</v>
      </c>
      <c r="AA749" t="str">
        <f>A749&amp;B749&amp;C749&amp;D749&amp;E749&amp;F749&amp;G749&amp;H749&amp;I749&amp;J749&amp;K749&amp;L749&amp;M749&amp;N749&amp;O749&amp;P749&amp;Q749&amp;R749&amp;S749&amp;T749&amp;U749&amp;V749&amp;W749&amp;X749&amp;Y749</f>
        <v>101623810064299.737912Shipped4102003Vintage Cars127S18_2325Corporate Gift Ideas Co.65055513867734 Strong St.San FranciscoCAUSANABrownJulieMedium</v>
      </c>
      <c r="AB749" t="str">
        <f>IF(C749&lt;100,(B749*C749),"Can't Verify")</f>
        <v>Can't Verify</v>
      </c>
    </row>
    <row r="750" spans="1:28" x14ac:dyDescent="0.2">
      <c r="A750">
        <v>10390</v>
      </c>
      <c r="B750">
        <v>31</v>
      </c>
      <c r="C750">
        <v>98.99</v>
      </c>
      <c r="D750">
        <v>16</v>
      </c>
      <c r="E750">
        <v>3068.69</v>
      </c>
      <c r="F750" s="1">
        <v>38415</v>
      </c>
      <c r="G750" t="s">
        <v>25</v>
      </c>
      <c r="H750">
        <v>1</v>
      </c>
      <c r="I750">
        <v>3</v>
      </c>
      <c r="J750">
        <v>2005</v>
      </c>
      <c r="K750" t="s">
        <v>550</v>
      </c>
      <c r="L750">
        <v>127</v>
      </c>
      <c r="M750" t="s">
        <v>590</v>
      </c>
      <c r="N750" t="s">
        <v>272</v>
      </c>
      <c r="O750">
        <v>4155551450</v>
      </c>
      <c r="P750" t="s">
        <v>273</v>
      </c>
      <c r="R750" t="s">
        <v>274</v>
      </c>
      <c r="S750" t="s">
        <v>55</v>
      </c>
      <c r="T750">
        <v>97562</v>
      </c>
      <c r="U750" t="s">
        <v>32</v>
      </c>
      <c r="V750" t="s">
        <v>33</v>
      </c>
      <c r="W750" t="s">
        <v>275</v>
      </c>
      <c r="X750" t="s">
        <v>276</v>
      </c>
      <c r="Y750" t="s">
        <v>51</v>
      </c>
      <c r="AA750" t="str">
        <f>A750&amp;B750&amp;C750&amp;D750&amp;E750&amp;F750&amp;G750&amp;H750&amp;I750&amp;J750&amp;K750&amp;L750&amp;M750&amp;N750&amp;O750&amp;P750&amp;Q750&amp;R750&amp;S750&amp;T750&amp;U750&amp;V750&amp;W750&amp;X750&amp;Y750</f>
        <v>103903198.99163068.6938415Shipped132005Vintage Cars127S18_2325Mini Gifts Distributors Ltd.41555514505677 Strong St.San RafaelCA97562USANANelsonValarieMedium</v>
      </c>
      <c r="AB750">
        <f>IF(C750&lt;100,(B750*C750),"Can't Verify")</f>
        <v>3068.69</v>
      </c>
    </row>
    <row r="751" spans="1:28" x14ac:dyDescent="0.2">
      <c r="A751">
        <v>10312</v>
      </c>
      <c r="B751">
        <v>31</v>
      </c>
      <c r="C751">
        <v>100</v>
      </c>
      <c r="D751">
        <v>14</v>
      </c>
      <c r="E751">
        <v>4729.3599999999997</v>
      </c>
      <c r="F751" s="1">
        <v>38281</v>
      </c>
      <c r="G751" t="s">
        <v>25</v>
      </c>
      <c r="H751">
        <v>4</v>
      </c>
      <c r="I751">
        <v>10</v>
      </c>
      <c r="J751">
        <v>2004</v>
      </c>
      <c r="K751" t="s">
        <v>550</v>
      </c>
      <c r="L751">
        <v>127</v>
      </c>
      <c r="M751" t="s">
        <v>590</v>
      </c>
      <c r="N751" t="s">
        <v>272</v>
      </c>
      <c r="O751">
        <v>4155551450</v>
      </c>
      <c r="P751" t="s">
        <v>273</v>
      </c>
      <c r="R751" t="s">
        <v>274</v>
      </c>
      <c r="S751" t="s">
        <v>55</v>
      </c>
      <c r="T751">
        <v>97562</v>
      </c>
      <c r="U751" t="s">
        <v>32</v>
      </c>
      <c r="V751" t="s">
        <v>33</v>
      </c>
      <c r="W751" t="s">
        <v>275</v>
      </c>
      <c r="X751" t="s">
        <v>276</v>
      </c>
      <c r="Y751" t="s">
        <v>51</v>
      </c>
      <c r="AA751" t="str">
        <f>A751&amp;B751&amp;C751&amp;D751&amp;E751&amp;F751&amp;G751&amp;H751&amp;I751&amp;J751&amp;K751&amp;L751&amp;M751&amp;N751&amp;O751&amp;P751&amp;Q751&amp;R751&amp;S751&amp;T751&amp;U751&amp;V751&amp;W751&amp;X751&amp;Y751</f>
        <v>1031231100144729.3638281Shipped4102004Vintage Cars127S18_2325Mini Gifts Distributors Ltd.41555514505677 Strong St.San RafaelCA97562USANANelsonValarieMedium</v>
      </c>
      <c r="AB751" t="str">
        <f>IF(C751&lt;100,(B751*C751),"Can't Verify")</f>
        <v>Can't Verify</v>
      </c>
    </row>
    <row r="752" spans="1:28" x14ac:dyDescent="0.2">
      <c r="A752">
        <v>10182</v>
      </c>
      <c r="B752">
        <v>20</v>
      </c>
      <c r="C752">
        <v>100</v>
      </c>
      <c r="D752">
        <v>7</v>
      </c>
      <c r="E752">
        <v>2212</v>
      </c>
      <c r="F752" s="1">
        <v>37937</v>
      </c>
      <c r="G752" t="s">
        <v>25</v>
      </c>
      <c r="H752">
        <v>4</v>
      </c>
      <c r="I752">
        <v>11</v>
      </c>
      <c r="J752">
        <v>2003</v>
      </c>
      <c r="K752" t="s">
        <v>550</v>
      </c>
      <c r="L752">
        <v>127</v>
      </c>
      <c r="M752" t="s">
        <v>590</v>
      </c>
      <c r="N752" t="s">
        <v>272</v>
      </c>
      <c r="O752">
        <v>4155551450</v>
      </c>
      <c r="P752" t="s">
        <v>273</v>
      </c>
      <c r="R752" t="s">
        <v>274</v>
      </c>
      <c r="S752" t="s">
        <v>55</v>
      </c>
      <c r="T752">
        <v>97562</v>
      </c>
      <c r="U752" t="s">
        <v>32</v>
      </c>
      <c r="V752" t="s">
        <v>33</v>
      </c>
      <c r="W752" t="s">
        <v>275</v>
      </c>
      <c r="X752" t="s">
        <v>276</v>
      </c>
      <c r="Y752" t="s">
        <v>36</v>
      </c>
      <c r="AA752" t="str">
        <f>A752&amp;B752&amp;C752&amp;D752&amp;E752&amp;F752&amp;G752&amp;H752&amp;I752&amp;J752&amp;K752&amp;L752&amp;M752&amp;N752&amp;O752&amp;P752&amp;Q752&amp;R752&amp;S752&amp;T752&amp;U752&amp;V752&amp;W752&amp;X752&amp;Y752</f>
        <v>10182201007221237937Shipped4112003Vintage Cars127S18_2325Mini Gifts Distributors Ltd.41555514505677 Strong St.San RafaelCA97562USANANelsonValarieSmall</v>
      </c>
      <c r="AB752" t="str">
        <f>IF(C752&lt;100,(B752*C752),"Can't Verify")</f>
        <v>Can't Verify</v>
      </c>
    </row>
    <row r="753" spans="1:28" x14ac:dyDescent="0.2">
      <c r="A753">
        <v>10409</v>
      </c>
      <c r="B753">
        <v>6</v>
      </c>
      <c r="C753">
        <v>100</v>
      </c>
      <c r="D753">
        <v>2</v>
      </c>
      <c r="E753">
        <v>785.64</v>
      </c>
      <c r="F753" s="1">
        <v>38465</v>
      </c>
      <c r="G753" t="s">
        <v>25</v>
      </c>
      <c r="H753">
        <v>2</v>
      </c>
      <c r="I753">
        <v>4</v>
      </c>
      <c r="J753">
        <v>2005</v>
      </c>
      <c r="K753" t="s">
        <v>550</v>
      </c>
      <c r="L753">
        <v>127</v>
      </c>
      <c r="M753" t="s">
        <v>590</v>
      </c>
      <c r="N753" t="s">
        <v>418</v>
      </c>
      <c r="O753" t="s">
        <v>419</v>
      </c>
      <c r="P753" t="s">
        <v>420</v>
      </c>
      <c r="Q753" t="s">
        <v>421</v>
      </c>
      <c r="R753" t="s">
        <v>199</v>
      </c>
      <c r="T753">
        <v>69045</v>
      </c>
      <c r="U753" t="s">
        <v>199</v>
      </c>
      <c r="V753" t="s">
        <v>96</v>
      </c>
      <c r="W753" t="s">
        <v>422</v>
      </c>
      <c r="X753" t="s">
        <v>423</v>
      </c>
      <c r="Y753" t="s">
        <v>36</v>
      </c>
      <c r="AA753" t="str">
        <f>A753&amp;B753&amp;C753&amp;D753&amp;E753&amp;F753&amp;G753&amp;H753&amp;I753&amp;J753&amp;K753&amp;L753&amp;M753&amp;N753&amp;O753&amp;P753&amp;Q753&amp;R753&amp;S753&amp;T753&amp;U753&amp;V753&amp;W753&amp;X753&amp;Y753</f>
        <v>1040961002785.6438465Shipped242005Vintage Cars127S18_2325Handji Gifts&amp; Co+65 224 1555Village Close - 106 Linden Road Sandown2nd FloorSingapore69045SingaporeAPACVictorinoWendySmall</v>
      </c>
      <c r="AB753" t="str">
        <f>IF(C753&lt;100,(B753*C753),"Can't Verify")</f>
        <v>Can't Verify</v>
      </c>
    </row>
    <row r="754" spans="1:28" x14ac:dyDescent="0.2">
      <c r="A754">
        <v>10288</v>
      </c>
      <c r="B754">
        <v>31</v>
      </c>
      <c r="C754">
        <v>100</v>
      </c>
      <c r="D754">
        <v>2</v>
      </c>
      <c r="E754">
        <v>3822.92</v>
      </c>
      <c r="F754" s="1">
        <v>38231</v>
      </c>
      <c r="G754" t="s">
        <v>25</v>
      </c>
      <c r="H754">
        <v>3</v>
      </c>
      <c r="I754">
        <v>9</v>
      </c>
      <c r="J754">
        <v>2004</v>
      </c>
      <c r="K754" t="s">
        <v>550</v>
      </c>
      <c r="L754">
        <v>127</v>
      </c>
      <c r="M754" t="s">
        <v>590</v>
      </c>
      <c r="N754" t="s">
        <v>418</v>
      </c>
      <c r="O754" t="s">
        <v>419</v>
      </c>
      <c r="P754" t="s">
        <v>420</v>
      </c>
      <c r="Q754" t="s">
        <v>421</v>
      </c>
      <c r="R754" t="s">
        <v>199</v>
      </c>
      <c r="T754">
        <v>69045</v>
      </c>
      <c r="U754" t="s">
        <v>199</v>
      </c>
      <c r="V754" t="s">
        <v>96</v>
      </c>
      <c r="W754" t="s">
        <v>422</v>
      </c>
      <c r="X754" t="s">
        <v>423</v>
      </c>
      <c r="Y754" t="s">
        <v>51</v>
      </c>
      <c r="AA754" t="str">
        <f>A754&amp;B754&amp;C754&amp;D754&amp;E754&amp;F754&amp;G754&amp;H754&amp;I754&amp;J754&amp;K754&amp;L754&amp;M754&amp;N754&amp;O754&amp;P754&amp;Q754&amp;R754&amp;S754&amp;T754&amp;U754&amp;V754&amp;W754&amp;X754&amp;Y754</f>
        <v>102883110023822.9238231Shipped392004Vintage Cars127S18_2325Handji Gifts&amp; Co+65 224 1555Village Close - 106 Linden Road Sandown2nd FloorSingapore69045SingaporeAPACVictorinoWendyMedium</v>
      </c>
      <c r="AB754" t="str">
        <f>IF(C754&lt;100,(B754*C754),"Can't Verify")</f>
        <v>Can't Verify</v>
      </c>
    </row>
    <row r="755" spans="1:28" x14ac:dyDescent="0.2">
      <c r="A755">
        <v>10280</v>
      </c>
      <c r="B755">
        <v>37</v>
      </c>
      <c r="C755">
        <v>100</v>
      </c>
      <c r="D755">
        <v>13</v>
      </c>
      <c r="E755">
        <v>4750.8</v>
      </c>
      <c r="F755" s="1">
        <v>38216</v>
      </c>
      <c r="G755" t="s">
        <v>25</v>
      </c>
      <c r="H755">
        <v>3</v>
      </c>
      <c r="I755">
        <v>8</v>
      </c>
      <c r="J755">
        <v>2004</v>
      </c>
      <c r="K755" t="s">
        <v>550</v>
      </c>
      <c r="L755">
        <v>127</v>
      </c>
      <c r="M755" t="s">
        <v>590</v>
      </c>
      <c r="N755" t="s">
        <v>254</v>
      </c>
      <c r="O755" t="s">
        <v>255</v>
      </c>
      <c r="P755" t="s">
        <v>256</v>
      </c>
      <c r="R755" t="s">
        <v>257</v>
      </c>
      <c r="T755">
        <v>10100</v>
      </c>
      <c r="U755" t="s">
        <v>258</v>
      </c>
      <c r="V755" t="s">
        <v>42</v>
      </c>
      <c r="W755" t="s">
        <v>259</v>
      </c>
      <c r="X755" t="s">
        <v>260</v>
      </c>
      <c r="Y755" t="s">
        <v>51</v>
      </c>
      <c r="AA755" t="str">
        <f>A755&amp;B755&amp;C755&amp;D755&amp;E755&amp;F755&amp;G755&amp;H755&amp;I755&amp;J755&amp;K755&amp;L755&amp;M755&amp;N755&amp;O755&amp;P755&amp;Q755&amp;R755&amp;S755&amp;T755&amp;U755&amp;V755&amp;W755&amp;X755&amp;Y755</f>
        <v>1028037100134750.838216Shipped382004Vintage Cars127S18_2325Amica Models &amp; Co.011-4988555Via Monte Bianco 34Torino10100ItalyEMEAAccortiPaoloMedium</v>
      </c>
      <c r="AB755" t="str">
        <f>IF(C755&lt;100,(B755*C755),"Can't Verify")</f>
        <v>Can't Verify</v>
      </c>
    </row>
    <row r="756" spans="1:28" x14ac:dyDescent="0.2">
      <c r="A756">
        <v>10398</v>
      </c>
      <c r="B756">
        <v>22</v>
      </c>
      <c r="C756">
        <v>67.41</v>
      </c>
      <c r="D756">
        <v>4</v>
      </c>
      <c r="E756">
        <v>1483.02</v>
      </c>
      <c r="F756" s="1">
        <v>38441</v>
      </c>
      <c r="G756" t="s">
        <v>25</v>
      </c>
      <c r="H756">
        <v>1</v>
      </c>
      <c r="I756">
        <v>3</v>
      </c>
      <c r="J756">
        <v>2005</v>
      </c>
      <c r="K756" t="s">
        <v>550</v>
      </c>
      <c r="L756">
        <v>68</v>
      </c>
      <c r="M756" t="s">
        <v>655</v>
      </c>
      <c r="N756" t="s">
        <v>37</v>
      </c>
      <c r="O756" t="s">
        <v>38</v>
      </c>
      <c r="P756" t="s">
        <v>39</v>
      </c>
      <c r="R756" t="s">
        <v>40</v>
      </c>
      <c r="T756">
        <v>51100</v>
      </c>
      <c r="U756" t="s">
        <v>41</v>
      </c>
      <c r="V756" t="s">
        <v>42</v>
      </c>
      <c r="W756" t="s">
        <v>43</v>
      </c>
      <c r="X756" t="s">
        <v>44</v>
      </c>
      <c r="Y756" t="s">
        <v>36</v>
      </c>
      <c r="AA756" t="str">
        <f>A756&amp;B756&amp;C756&amp;D756&amp;E756&amp;F756&amp;G756&amp;H756&amp;I756&amp;J756&amp;K756&amp;L756&amp;M756&amp;N756&amp;O756&amp;P756&amp;Q756&amp;R756&amp;S756&amp;T756&amp;U756&amp;V756&amp;W756&amp;X756&amp;Y756</f>
        <v>103982267.4141483.0238441Shipped132005Vintage Cars68S32_4289Reims Collectables26.47.155559 rue de l'AbbayeReims51100FranceEMEAHenriotPaulSmall</v>
      </c>
      <c r="AB756">
        <f>IF(C756&lt;100,(B756*C756),"Can't Verify")</f>
        <v>1483.02</v>
      </c>
    </row>
    <row r="757" spans="1:28" x14ac:dyDescent="0.2">
      <c r="A757">
        <v>10281</v>
      </c>
      <c r="B757">
        <v>29</v>
      </c>
      <c r="C757">
        <v>57.73</v>
      </c>
      <c r="D757">
        <v>7</v>
      </c>
      <c r="E757">
        <v>1674.17</v>
      </c>
      <c r="F757" s="1">
        <v>38218</v>
      </c>
      <c r="G757" t="s">
        <v>25</v>
      </c>
      <c r="H757">
        <v>3</v>
      </c>
      <c r="I757">
        <v>8</v>
      </c>
      <c r="J757">
        <v>2004</v>
      </c>
      <c r="K757" t="s">
        <v>504</v>
      </c>
      <c r="L757">
        <v>60</v>
      </c>
      <c r="M757" t="s">
        <v>591</v>
      </c>
      <c r="N757" t="s">
        <v>139</v>
      </c>
      <c r="O757">
        <v>2155551555</v>
      </c>
      <c r="P757" t="s">
        <v>140</v>
      </c>
      <c r="R757" t="s">
        <v>141</v>
      </c>
      <c r="S757" t="s">
        <v>142</v>
      </c>
      <c r="T757">
        <v>70267</v>
      </c>
      <c r="U757" t="s">
        <v>32</v>
      </c>
      <c r="V757" t="s">
        <v>33</v>
      </c>
      <c r="W757" t="s">
        <v>34</v>
      </c>
      <c r="X757" t="s">
        <v>143</v>
      </c>
      <c r="Y757" t="s">
        <v>36</v>
      </c>
      <c r="AA757" t="str">
        <f>A757&amp;B757&amp;C757&amp;D757&amp;E757&amp;F757&amp;G757&amp;H757&amp;I757&amp;J757&amp;K757&amp;L757&amp;M757&amp;N757&amp;O757&amp;P757&amp;Q757&amp;R757&amp;S757&amp;T757&amp;U757&amp;V757&amp;W757&amp;X757&amp;Y757</f>
        <v>102812957.7371674.1738218Shipped382004Trucks and Buses60S18_2432Diecast Classics Inc.21555515557586 Pompton St.AllentownPA70267USANAYuKyungSmall</v>
      </c>
      <c r="AB757">
        <f>IF(C757&lt;100,(B757*C757),"Can't Verify")</f>
        <v>1674.1699999999998</v>
      </c>
    </row>
    <row r="758" spans="1:28" x14ac:dyDescent="0.2">
      <c r="A758">
        <v>10291</v>
      </c>
      <c r="B758">
        <v>26</v>
      </c>
      <c r="C758">
        <v>57.73</v>
      </c>
      <c r="D758">
        <v>2</v>
      </c>
      <c r="E758">
        <v>1500.98</v>
      </c>
      <c r="F758" s="1">
        <v>38238</v>
      </c>
      <c r="G758" t="s">
        <v>25</v>
      </c>
      <c r="H758">
        <v>3</v>
      </c>
      <c r="I758">
        <v>9</v>
      </c>
      <c r="J758">
        <v>2004</v>
      </c>
      <c r="K758" t="s">
        <v>504</v>
      </c>
      <c r="L758">
        <v>60</v>
      </c>
      <c r="M758" t="s">
        <v>591</v>
      </c>
      <c r="N758" t="s">
        <v>261</v>
      </c>
      <c r="O758" t="s">
        <v>262</v>
      </c>
      <c r="P758" t="s">
        <v>263</v>
      </c>
      <c r="R758" t="s">
        <v>264</v>
      </c>
      <c r="T758" t="s">
        <v>265</v>
      </c>
      <c r="U758" t="s">
        <v>188</v>
      </c>
      <c r="V758" t="s">
        <v>42</v>
      </c>
      <c r="W758" t="s">
        <v>266</v>
      </c>
      <c r="X758" t="s">
        <v>206</v>
      </c>
      <c r="Y758" t="s">
        <v>36</v>
      </c>
      <c r="AA758" t="str">
        <f>A758&amp;B758&amp;C758&amp;D758&amp;E758&amp;F758&amp;G758&amp;H758&amp;I758&amp;J758&amp;K758&amp;L758&amp;M758&amp;N758&amp;O758&amp;P758&amp;Q758&amp;R758&amp;S758&amp;T758&amp;U758&amp;V758&amp;W758&amp;X758&amp;Y758</f>
        <v>102912657.7321500.9838238Shipped392004Trucks and Buses60S18_2432Scandinavian Gift Ideas0695-34 6555?kergatan 24BorasS-844 67SwedenEMEALarssonMariaSmall</v>
      </c>
      <c r="AB758">
        <f>IF(C758&lt;100,(B758*C758),"Can't Verify")</f>
        <v>1500.98</v>
      </c>
    </row>
    <row r="759" spans="1:28" x14ac:dyDescent="0.2">
      <c r="A759">
        <v>10207</v>
      </c>
      <c r="B759">
        <v>37</v>
      </c>
      <c r="C759">
        <v>69.89</v>
      </c>
      <c r="D759">
        <v>13</v>
      </c>
      <c r="E759">
        <v>2585.9299999999998</v>
      </c>
      <c r="F759" s="1">
        <v>37964</v>
      </c>
      <c r="G759" t="s">
        <v>25</v>
      </c>
      <c r="H759">
        <v>4</v>
      </c>
      <c r="I759">
        <v>12</v>
      </c>
      <c r="J759">
        <v>2003</v>
      </c>
      <c r="K759" t="s">
        <v>504</v>
      </c>
      <c r="L759">
        <v>60</v>
      </c>
      <c r="M759" t="s">
        <v>591</v>
      </c>
      <c r="N759" t="s">
        <v>415</v>
      </c>
      <c r="O759">
        <v>6175552555</v>
      </c>
      <c r="P759" t="s">
        <v>416</v>
      </c>
      <c r="R759" t="s">
        <v>381</v>
      </c>
      <c r="S759" t="s">
        <v>123</v>
      </c>
      <c r="T759">
        <v>51003</v>
      </c>
      <c r="U759" t="s">
        <v>32</v>
      </c>
      <c r="V759" t="s">
        <v>33</v>
      </c>
      <c r="W759" t="s">
        <v>417</v>
      </c>
      <c r="X759" t="s">
        <v>276</v>
      </c>
      <c r="Y759" t="s">
        <v>36</v>
      </c>
      <c r="AA759" t="str">
        <f>A759&amp;B759&amp;C759&amp;D759&amp;E759&amp;F759&amp;G759&amp;H759&amp;I759&amp;J759&amp;K759&amp;L759&amp;M759&amp;N759&amp;O759&amp;P759&amp;Q759&amp;R759&amp;S759&amp;T759&amp;U759&amp;V759&amp;W759&amp;X759&amp;Y759</f>
        <v>102073769.89132585.9337964Shipped4122003Trucks and Buses60S18_2432Diecast Collectables61755525556251 Ingle Ln.BostonMA51003USANAFrancoValarieSmall</v>
      </c>
      <c r="AB759">
        <f>IF(C759&lt;100,(B759*C759),"Can't Verify")</f>
        <v>2585.9299999999998</v>
      </c>
    </row>
    <row r="760" spans="1:28" x14ac:dyDescent="0.2">
      <c r="A760">
        <v>10140</v>
      </c>
      <c r="B760">
        <v>46</v>
      </c>
      <c r="C760">
        <v>61.99</v>
      </c>
      <c r="D760">
        <v>2</v>
      </c>
      <c r="E760">
        <v>2851.54</v>
      </c>
      <c r="F760" s="1">
        <v>37826</v>
      </c>
      <c r="G760" t="s">
        <v>25</v>
      </c>
      <c r="H760">
        <v>3</v>
      </c>
      <c r="I760">
        <v>7</v>
      </c>
      <c r="J760">
        <v>2003</v>
      </c>
      <c r="K760" t="s">
        <v>504</v>
      </c>
      <c r="L760">
        <v>60</v>
      </c>
      <c r="M760" t="s">
        <v>591</v>
      </c>
      <c r="N760" t="s">
        <v>62</v>
      </c>
      <c r="O760">
        <v>6505556809</v>
      </c>
      <c r="P760" t="s">
        <v>63</v>
      </c>
      <c r="R760" t="s">
        <v>64</v>
      </c>
      <c r="S760" t="s">
        <v>55</v>
      </c>
      <c r="T760">
        <v>94217</v>
      </c>
      <c r="U760" t="s">
        <v>32</v>
      </c>
      <c r="V760" t="s">
        <v>33</v>
      </c>
      <c r="W760" t="s">
        <v>65</v>
      </c>
      <c r="X760" t="s">
        <v>66</v>
      </c>
      <c r="Y760" t="s">
        <v>36</v>
      </c>
      <c r="AA760" t="str">
        <f>A760&amp;B760&amp;C760&amp;D760&amp;E760&amp;F760&amp;G760&amp;H760&amp;I760&amp;J760&amp;K760&amp;L760&amp;M760&amp;N760&amp;O760&amp;P760&amp;Q760&amp;R760&amp;S760&amp;T760&amp;U760&amp;V760&amp;W760&amp;X760&amp;Y760</f>
        <v>101404661.9922851.5437826Shipped372003Trucks and Buses60S18_2432Technics Stores Inc.65055568099408 Furth CircleBurlingameCA94217USANAHiranoJuriSmall</v>
      </c>
      <c r="AB760">
        <f>IF(C760&lt;100,(B760*C760),"Can't Verify")</f>
        <v>2851.54</v>
      </c>
    </row>
    <row r="761" spans="1:28" x14ac:dyDescent="0.2">
      <c r="A761">
        <v>10305</v>
      </c>
      <c r="B761">
        <v>41</v>
      </c>
      <c r="C761">
        <v>53.48</v>
      </c>
      <c r="D761">
        <v>11</v>
      </c>
      <c r="E761">
        <v>2192.6799999999998</v>
      </c>
      <c r="F761" s="1">
        <v>38273</v>
      </c>
      <c r="G761" t="s">
        <v>25</v>
      </c>
      <c r="H761">
        <v>4</v>
      </c>
      <c r="I761">
        <v>10</v>
      </c>
      <c r="J761">
        <v>2004</v>
      </c>
      <c r="K761" t="s">
        <v>504</v>
      </c>
      <c r="L761">
        <v>60</v>
      </c>
      <c r="M761" t="s">
        <v>591</v>
      </c>
      <c r="N761" t="s">
        <v>120</v>
      </c>
      <c r="O761">
        <v>6175558555</v>
      </c>
      <c r="P761" t="s">
        <v>121</v>
      </c>
      <c r="R761" t="s">
        <v>122</v>
      </c>
      <c r="S761" t="s">
        <v>123</v>
      </c>
      <c r="T761">
        <v>51247</v>
      </c>
      <c r="U761" t="s">
        <v>32</v>
      </c>
      <c r="V761" t="s">
        <v>33</v>
      </c>
      <c r="W761" t="s">
        <v>124</v>
      </c>
      <c r="X761" t="s">
        <v>125</v>
      </c>
      <c r="Y761" t="s">
        <v>36</v>
      </c>
      <c r="AA761" t="str">
        <f>A761&amp;B761&amp;C761&amp;D761&amp;E761&amp;F761&amp;G761&amp;H761&amp;I761&amp;J761&amp;K761&amp;L761&amp;M761&amp;N761&amp;O761&amp;P761&amp;Q761&amp;R761&amp;S761&amp;T761&amp;U761&amp;V761&amp;W761&amp;X761&amp;Y761</f>
        <v>103054153.48112192.6838273Shipped4102004Trucks and Buses60S18_2432Marta's Replicas Co.617555855539323 Spinnaker Dr.CambridgeMA51247USANAHernandezMartaSmall</v>
      </c>
      <c r="AB761">
        <f>IF(C761&lt;100,(B761*C761),"Can't Verify")</f>
        <v>2192.6799999999998</v>
      </c>
    </row>
    <row r="762" spans="1:28" x14ac:dyDescent="0.2">
      <c r="A762">
        <v>10175</v>
      </c>
      <c r="B762">
        <v>41</v>
      </c>
      <c r="C762">
        <v>69.28</v>
      </c>
      <c r="D762">
        <v>7</v>
      </c>
      <c r="E762">
        <v>2840.48</v>
      </c>
      <c r="F762" s="1">
        <v>37931</v>
      </c>
      <c r="G762" t="s">
        <v>25</v>
      </c>
      <c r="H762">
        <v>4</v>
      </c>
      <c r="I762">
        <v>11</v>
      </c>
      <c r="J762">
        <v>2003</v>
      </c>
      <c r="K762" t="s">
        <v>504</v>
      </c>
      <c r="L762">
        <v>60</v>
      </c>
      <c r="M762" t="s">
        <v>591</v>
      </c>
      <c r="N762" t="s">
        <v>329</v>
      </c>
      <c r="O762" t="s">
        <v>330</v>
      </c>
      <c r="P762" t="s">
        <v>331</v>
      </c>
      <c r="R762" t="s">
        <v>332</v>
      </c>
      <c r="T762" t="s">
        <v>333</v>
      </c>
      <c r="U762" t="s">
        <v>170</v>
      </c>
      <c r="V762" t="s">
        <v>42</v>
      </c>
      <c r="W762" t="s">
        <v>61</v>
      </c>
      <c r="X762" t="s">
        <v>334</v>
      </c>
      <c r="Y762" t="s">
        <v>36</v>
      </c>
      <c r="AA762" t="str">
        <f>A762&amp;B762&amp;C762&amp;D762&amp;E762&amp;F762&amp;G762&amp;H762&amp;I762&amp;J762&amp;K762&amp;L762&amp;M762&amp;N762&amp;O762&amp;P762&amp;Q762&amp;R762&amp;S762&amp;T762&amp;U762&amp;V762&amp;W762&amp;X762&amp;Y762</f>
        <v>101754169.2872840.4837931Shipped4112003Trucks and Buses60S18_2432Stylish Desk Decors, Co.(171) 555-029735 King GeorgeLondonWX3 6FWUKEMEABrownAnnSmall</v>
      </c>
      <c r="AB762">
        <f>IF(C762&lt;100,(B762*C762),"Can't Verify")</f>
        <v>2840.48</v>
      </c>
    </row>
    <row r="763" spans="1:28" x14ac:dyDescent="0.2">
      <c r="A763">
        <v>10334</v>
      </c>
      <c r="B763">
        <v>34</v>
      </c>
      <c r="C763">
        <v>61.38</v>
      </c>
      <c r="D763">
        <v>1</v>
      </c>
      <c r="E763">
        <v>2086.92</v>
      </c>
      <c r="F763" s="1">
        <v>38310</v>
      </c>
      <c r="G763" t="s">
        <v>401</v>
      </c>
      <c r="H763">
        <v>4</v>
      </c>
      <c r="I763">
        <v>11</v>
      </c>
      <c r="J763">
        <v>2004</v>
      </c>
      <c r="K763" t="s">
        <v>504</v>
      </c>
      <c r="L763">
        <v>60</v>
      </c>
      <c r="M763" t="s">
        <v>591</v>
      </c>
      <c r="N763" t="s">
        <v>183</v>
      </c>
      <c r="O763" t="s">
        <v>184</v>
      </c>
      <c r="P763" t="s">
        <v>185</v>
      </c>
      <c r="R763" t="s">
        <v>186</v>
      </c>
      <c r="T763" t="s">
        <v>187</v>
      </c>
      <c r="U763" t="s">
        <v>188</v>
      </c>
      <c r="V763" t="s">
        <v>42</v>
      </c>
      <c r="W763" t="s">
        <v>189</v>
      </c>
      <c r="X763" t="s">
        <v>190</v>
      </c>
      <c r="Y763" t="s">
        <v>36</v>
      </c>
      <c r="AA763" t="str">
        <f>A763&amp;B763&amp;C763&amp;D763&amp;E763&amp;F763&amp;G763&amp;H763&amp;I763&amp;J763&amp;K763&amp;L763&amp;M763&amp;N763&amp;O763&amp;P763&amp;Q763&amp;R763&amp;S763&amp;T763&amp;U763&amp;V763&amp;W763&amp;X763&amp;Y763</f>
        <v>103343461.3812086.9238310On Hold4112004Trucks and Buses60S18_2432Volvo Model Replicas, Co0921-12 3555BerguvsvÑgen  8LuleS-958 22SwedenEMEABerglundChristinaSmall</v>
      </c>
      <c r="AB763">
        <f>IF(C763&lt;100,(B763*C763),"Can't Verify")</f>
        <v>2086.92</v>
      </c>
    </row>
    <row r="764" spans="1:28" x14ac:dyDescent="0.2">
      <c r="A764">
        <v>10121</v>
      </c>
      <c r="B764">
        <v>25</v>
      </c>
      <c r="C764">
        <v>86.74</v>
      </c>
      <c r="D764">
        <v>3</v>
      </c>
      <c r="E764">
        <v>2168.5</v>
      </c>
      <c r="F764" s="1">
        <v>37748</v>
      </c>
      <c r="G764" t="s">
        <v>25</v>
      </c>
      <c r="H764">
        <v>2</v>
      </c>
      <c r="I764">
        <v>5</v>
      </c>
      <c r="J764">
        <v>2003</v>
      </c>
      <c r="K764" t="s">
        <v>26</v>
      </c>
      <c r="L764">
        <v>102</v>
      </c>
      <c r="M764" t="s">
        <v>656</v>
      </c>
      <c r="N764" t="s">
        <v>37</v>
      </c>
      <c r="O764" t="s">
        <v>38</v>
      </c>
      <c r="P764" t="s">
        <v>39</v>
      </c>
      <c r="R764" t="s">
        <v>40</v>
      </c>
      <c r="T764">
        <v>51100</v>
      </c>
      <c r="U764" t="s">
        <v>41</v>
      </c>
      <c r="V764" t="s">
        <v>42</v>
      </c>
      <c r="W764" t="s">
        <v>43</v>
      </c>
      <c r="X764" t="s">
        <v>44</v>
      </c>
      <c r="Y764" t="s">
        <v>36</v>
      </c>
      <c r="AA764" t="str">
        <f>A764&amp;B764&amp;C764&amp;D764&amp;E764&amp;F764&amp;G764&amp;H764&amp;I764&amp;J764&amp;K764&amp;L764&amp;M764&amp;N764&amp;O764&amp;P764&amp;Q764&amp;R764&amp;S764&amp;T764&amp;U764&amp;V764&amp;W764&amp;X764&amp;Y764</f>
        <v>101212586.7432168.537748Shipped252003Motorcycles102S32_4485Reims Collectables26.47.155559 rue de l'AbbayeReims51100FranceEMEAHenriotPaulSmall</v>
      </c>
      <c r="AB764">
        <f>IF(C764&lt;100,(B764*C764),"Can't Verify")</f>
        <v>2168.5</v>
      </c>
    </row>
    <row r="765" spans="1:28" x14ac:dyDescent="0.2">
      <c r="A765">
        <v>10126</v>
      </c>
      <c r="B765">
        <v>43</v>
      </c>
      <c r="C765">
        <v>65.02</v>
      </c>
      <c r="D765">
        <v>2</v>
      </c>
      <c r="E765">
        <v>2795.86</v>
      </c>
      <c r="F765" s="1">
        <v>37769</v>
      </c>
      <c r="G765" t="s">
        <v>25</v>
      </c>
      <c r="H765">
        <v>2</v>
      </c>
      <c r="I765">
        <v>5</v>
      </c>
      <c r="J765">
        <v>2003</v>
      </c>
      <c r="K765" t="s">
        <v>504</v>
      </c>
      <c r="L765">
        <v>60</v>
      </c>
      <c r="M765" t="s">
        <v>591</v>
      </c>
      <c r="N765" t="s">
        <v>191</v>
      </c>
      <c r="O765" t="s">
        <v>192</v>
      </c>
      <c r="P765" t="s">
        <v>193</v>
      </c>
      <c r="R765" t="s">
        <v>177</v>
      </c>
      <c r="T765">
        <v>28023</v>
      </c>
      <c r="U765" t="s">
        <v>178</v>
      </c>
      <c r="V765" t="s">
        <v>42</v>
      </c>
      <c r="W765" t="s">
        <v>194</v>
      </c>
      <c r="X765" t="s">
        <v>195</v>
      </c>
      <c r="Y765" t="s">
        <v>36</v>
      </c>
      <c r="AA765" t="str">
        <f>A765&amp;B765&amp;C765&amp;D765&amp;E765&amp;F765&amp;G765&amp;H765&amp;I765&amp;J765&amp;K765&amp;L765&amp;M765&amp;N765&amp;O765&amp;P765&amp;Q765&amp;R765&amp;S765&amp;T765&amp;U765&amp;V765&amp;W765&amp;X765&amp;Y765</f>
        <v>101264365.0222795.8637769Shipped252003Trucks and Buses60S18_2432Corrida Auto Replicas, Ltd(91) 555 22 82C/ Araquil, 67Madrid28023SpainEMEASommerMart°nSmall</v>
      </c>
      <c r="AB765">
        <f>IF(C765&lt;100,(B765*C765),"Can't Verify")</f>
        <v>2795.8599999999997</v>
      </c>
    </row>
    <row r="766" spans="1:28" x14ac:dyDescent="0.2">
      <c r="A766">
        <v>10412</v>
      </c>
      <c r="B766">
        <v>47</v>
      </c>
      <c r="C766">
        <v>61.99</v>
      </c>
      <c r="D766">
        <v>11</v>
      </c>
      <c r="E766">
        <v>2913.53</v>
      </c>
      <c r="F766" s="1">
        <v>38475</v>
      </c>
      <c r="G766" t="s">
        <v>25</v>
      </c>
      <c r="H766">
        <v>2</v>
      </c>
      <c r="I766">
        <v>5</v>
      </c>
      <c r="J766">
        <v>2005</v>
      </c>
      <c r="K766" t="s">
        <v>504</v>
      </c>
      <c r="L766">
        <v>60</v>
      </c>
      <c r="M766" t="s">
        <v>591</v>
      </c>
      <c r="N766" t="s">
        <v>174</v>
      </c>
      <c r="O766" t="s">
        <v>175</v>
      </c>
      <c r="P766" t="s">
        <v>176</v>
      </c>
      <c r="R766" t="s">
        <v>177</v>
      </c>
      <c r="T766">
        <v>28034</v>
      </c>
      <c r="U766" t="s">
        <v>178</v>
      </c>
      <c r="V766" t="s">
        <v>42</v>
      </c>
      <c r="W766" t="s">
        <v>179</v>
      </c>
      <c r="X766" t="s">
        <v>180</v>
      </c>
      <c r="Y766" t="s">
        <v>36</v>
      </c>
      <c r="AA766" t="str">
        <f>A766&amp;B766&amp;C766&amp;D766&amp;E766&amp;F766&amp;G766&amp;H766&amp;I766&amp;J766&amp;K766&amp;L766&amp;M766&amp;N766&amp;O766&amp;P766&amp;Q766&amp;R766&amp;S766&amp;T766&amp;U766&amp;V766&amp;W766&amp;X766&amp;Y766</f>
        <v>104124761.99112913.5338475Shipped252005Trucks and Buses60S18_2432Euro Shopping Channel(91) 555 94 44C/ Moralzarzal, 86Madrid28034SpainEMEAFreyreDiegoSmall</v>
      </c>
      <c r="AB766">
        <f>IF(C766&lt;100,(B766*C766),"Can't Verify")</f>
        <v>2913.53</v>
      </c>
    </row>
    <row r="767" spans="1:28" x14ac:dyDescent="0.2">
      <c r="A767">
        <v>10246</v>
      </c>
      <c r="B767">
        <v>30</v>
      </c>
      <c r="C767">
        <v>61.99</v>
      </c>
      <c r="D767">
        <v>11</v>
      </c>
      <c r="E767">
        <v>1859.7</v>
      </c>
      <c r="F767" s="1">
        <v>38112</v>
      </c>
      <c r="G767" t="s">
        <v>25</v>
      </c>
      <c r="H767">
        <v>2</v>
      </c>
      <c r="I767">
        <v>5</v>
      </c>
      <c r="J767">
        <v>2004</v>
      </c>
      <c r="K767" t="s">
        <v>504</v>
      </c>
      <c r="L767">
        <v>60</v>
      </c>
      <c r="M767" t="s">
        <v>591</v>
      </c>
      <c r="N767" t="s">
        <v>174</v>
      </c>
      <c r="O767" t="s">
        <v>175</v>
      </c>
      <c r="P767" t="s">
        <v>176</v>
      </c>
      <c r="R767" t="s">
        <v>177</v>
      </c>
      <c r="T767">
        <v>28034</v>
      </c>
      <c r="U767" t="s">
        <v>178</v>
      </c>
      <c r="V767" t="s">
        <v>42</v>
      </c>
      <c r="W767" t="s">
        <v>179</v>
      </c>
      <c r="X767" t="s">
        <v>180</v>
      </c>
      <c r="Y767" t="s">
        <v>36</v>
      </c>
      <c r="AA767" t="str">
        <f>A767&amp;B767&amp;C767&amp;D767&amp;E767&amp;F767&amp;G767&amp;H767&amp;I767&amp;J767&amp;K767&amp;L767&amp;M767&amp;N767&amp;O767&amp;P767&amp;Q767&amp;R767&amp;S767&amp;T767&amp;U767&amp;V767&amp;W767&amp;X767&amp;Y767</f>
        <v>102463061.99111859.738112Shipped252004Trucks and Buses60S18_2432Euro Shopping Channel(91) 555 94 44C/ Moralzarzal, 86Madrid28034SpainEMEAFreyreDiegoSmall</v>
      </c>
      <c r="AB767">
        <f>IF(C767&lt;100,(B767*C767),"Can't Verify")</f>
        <v>1859.7</v>
      </c>
    </row>
    <row r="768" spans="1:28" x14ac:dyDescent="0.2">
      <c r="A768">
        <v>10347</v>
      </c>
      <c r="B768">
        <v>50</v>
      </c>
      <c r="C768">
        <v>100</v>
      </c>
      <c r="D768">
        <v>8</v>
      </c>
      <c r="E768">
        <v>6834.5</v>
      </c>
      <c r="F768" s="1">
        <v>38320</v>
      </c>
      <c r="G768" t="s">
        <v>25</v>
      </c>
      <c r="H768">
        <v>4</v>
      </c>
      <c r="I768">
        <v>11</v>
      </c>
      <c r="J768">
        <v>2004</v>
      </c>
      <c r="K768" t="s">
        <v>504</v>
      </c>
      <c r="L768">
        <v>60</v>
      </c>
      <c r="M768" t="s">
        <v>591</v>
      </c>
      <c r="N768" t="s">
        <v>89</v>
      </c>
      <c r="O768" t="s">
        <v>90</v>
      </c>
      <c r="P768" t="s">
        <v>91</v>
      </c>
      <c r="Q768" t="s">
        <v>92</v>
      </c>
      <c r="R768" t="s">
        <v>93</v>
      </c>
      <c r="S768" t="s">
        <v>94</v>
      </c>
      <c r="T768">
        <v>3004</v>
      </c>
      <c r="U768" t="s">
        <v>95</v>
      </c>
      <c r="V768" t="s">
        <v>96</v>
      </c>
      <c r="W768" t="s">
        <v>97</v>
      </c>
      <c r="X768" t="s">
        <v>98</v>
      </c>
      <c r="Y768" t="s">
        <v>51</v>
      </c>
      <c r="AA768" t="str">
        <f>A768&amp;B768&amp;C768&amp;D768&amp;E768&amp;F768&amp;G768&amp;H768&amp;I768&amp;J768&amp;K768&amp;L768&amp;M768&amp;N768&amp;O768&amp;P768&amp;Q768&amp;R768&amp;S768&amp;T768&amp;U768&amp;V768&amp;W768&amp;X768&amp;Y768</f>
        <v>103475010086834.538320Shipped4112004Trucks and Buses60S18_2432Australian Collectors, Co.03 9520 4555636 St Kilda RoadLevel 3MelbourneVictoria3004AustraliaAPACFergusonPeterMedium</v>
      </c>
      <c r="AB768" t="str">
        <f>IF(C768&lt;100,(B768*C768),"Can't Verify")</f>
        <v>Can't Verify</v>
      </c>
    </row>
    <row r="769" spans="1:28" x14ac:dyDescent="0.2">
      <c r="A769">
        <v>10398</v>
      </c>
      <c r="B769">
        <v>49</v>
      </c>
      <c r="C769">
        <v>36.659999999999997</v>
      </c>
      <c r="D769">
        <v>5</v>
      </c>
      <c r="E769">
        <v>1796.34</v>
      </c>
      <c r="F769" s="1">
        <v>38441</v>
      </c>
      <c r="G769" t="s">
        <v>25</v>
      </c>
      <c r="H769">
        <v>1</v>
      </c>
      <c r="I769">
        <v>3</v>
      </c>
      <c r="J769">
        <v>2005</v>
      </c>
      <c r="K769" t="s">
        <v>550</v>
      </c>
      <c r="L769">
        <v>43</v>
      </c>
      <c r="M769" t="s">
        <v>657</v>
      </c>
      <c r="N769" t="s">
        <v>37</v>
      </c>
      <c r="O769" t="s">
        <v>38</v>
      </c>
      <c r="P769" t="s">
        <v>39</v>
      </c>
      <c r="R769" t="s">
        <v>40</v>
      </c>
      <c r="T769">
        <v>51100</v>
      </c>
      <c r="U769" t="s">
        <v>41</v>
      </c>
      <c r="V769" t="s">
        <v>42</v>
      </c>
      <c r="W769" t="s">
        <v>43</v>
      </c>
      <c r="X769" t="s">
        <v>44</v>
      </c>
      <c r="Y769" t="s">
        <v>36</v>
      </c>
      <c r="AA769" t="str">
        <f>A769&amp;B769&amp;C769&amp;D769&amp;E769&amp;F769&amp;G769&amp;H769&amp;I769&amp;J769&amp;K769&amp;L769&amp;M769&amp;N769&amp;O769&amp;P769&amp;Q769&amp;R769&amp;S769&amp;T769&amp;U769&amp;V769&amp;W769&amp;X769&amp;Y769</f>
        <v>103984936.6651796.3438441Shipped132005Vintage Cars43S50_1341Reims Collectables26.47.155559 rue de l'AbbayeReims51100FranceEMEAHenriotPaulSmall</v>
      </c>
      <c r="AB769">
        <f>IF(C769&lt;100,(B769*C769),"Can't Verify")</f>
        <v>1796.34</v>
      </c>
    </row>
    <row r="770" spans="1:28" x14ac:dyDescent="0.2">
      <c r="A770">
        <v>10322</v>
      </c>
      <c r="B770">
        <v>35</v>
      </c>
      <c r="C770">
        <v>61.21</v>
      </c>
      <c r="D770">
        <v>11</v>
      </c>
      <c r="E770">
        <v>2142.35</v>
      </c>
      <c r="F770" s="1">
        <v>38295</v>
      </c>
      <c r="G770" t="s">
        <v>25</v>
      </c>
      <c r="H770">
        <v>4</v>
      </c>
      <c r="I770">
        <v>11</v>
      </c>
      <c r="J770">
        <v>2004</v>
      </c>
      <c r="K770" t="s">
        <v>504</v>
      </c>
      <c r="L770">
        <v>60</v>
      </c>
      <c r="M770" t="s">
        <v>591</v>
      </c>
      <c r="N770" t="s">
        <v>277</v>
      </c>
      <c r="O770">
        <v>6035558647</v>
      </c>
      <c r="P770" t="s">
        <v>278</v>
      </c>
      <c r="R770" t="s">
        <v>279</v>
      </c>
      <c r="S770" t="s">
        <v>280</v>
      </c>
      <c r="T770">
        <v>62005</v>
      </c>
      <c r="U770" t="s">
        <v>32</v>
      </c>
      <c r="V770" t="s">
        <v>33</v>
      </c>
      <c r="W770" t="s">
        <v>56</v>
      </c>
      <c r="X770" t="s">
        <v>276</v>
      </c>
      <c r="Y770" t="s">
        <v>36</v>
      </c>
      <c r="AA770" t="str">
        <f>A770&amp;B770&amp;C770&amp;D770&amp;E770&amp;F770&amp;G770&amp;H770&amp;I770&amp;J770&amp;K770&amp;L770&amp;M770&amp;N770&amp;O770&amp;P770&amp;Q770&amp;R770&amp;S770&amp;T770&amp;U770&amp;V770&amp;W770&amp;X770&amp;Y770</f>
        <v>103223561.21112142.3538295Shipped4112004Trucks and Buses60S18_2432Online Diecast Creations Co.60355586472304 Long Airport AvenueNashuaNH62005USANAYoungValarieSmall</v>
      </c>
      <c r="AB770">
        <f>IF(C770&lt;100,(B770*C770),"Can't Verify")</f>
        <v>2142.35</v>
      </c>
    </row>
    <row r="771" spans="1:28" x14ac:dyDescent="0.2">
      <c r="A771">
        <v>10391</v>
      </c>
      <c r="B771">
        <v>44</v>
      </c>
      <c r="C771">
        <v>38.5</v>
      </c>
      <c r="D771">
        <v>5</v>
      </c>
      <c r="E771">
        <v>1694</v>
      </c>
      <c r="F771" s="1">
        <v>38420</v>
      </c>
      <c r="G771" t="s">
        <v>25</v>
      </c>
      <c r="H771">
        <v>1</v>
      </c>
      <c r="I771">
        <v>3</v>
      </c>
      <c r="J771">
        <v>2005</v>
      </c>
      <c r="K771" t="s">
        <v>504</v>
      </c>
      <c r="L771">
        <v>60</v>
      </c>
      <c r="M771" t="s">
        <v>591</v>
      </c>
      <c r="N771" t="s">
        <v>285</v>
      </c>
      <c r="O771" t="s">
        <v>286</v>
      </c>
      <c r="P771" t="s">
        <v>287</v>
      </c>
      <c r="Q771" t="s">
        <v>288</v>
      </c>
      <c r="R771" t="s">
        <v>289</v>
      </c>
      <c r="S771" t="s">
        <v>157</v>
      </c>
      <c r="T771">
        <v>2060</v>
      </c>
      <c r="U771" t="s">
        <v>95</v>
      </c>
      <c r="V771" t="s">
        <v>96</v>
      </c>
      <c r="W771" t="s">
        <v>290</v>
      </c>
      <c r="X771" t="s">
        <v>291</v>
      </c>
      <c r="Y771" t="s">
        <v>36</v>
      </c>
      <c r="AA771" t="str">
        <f>A771&amp;B771&amp;C771&amp;D771&amp;E771&amp;F771&amp;G771&amp;H771&amp;I771&amp;J771&amp;K771&amp;L771&amp;M771&amp;N771&amp;O771&amp;P771&amp;Q771&amp;R771&amp;S771&amp;T771&amp;U771&amp;V771&amp;W771&amp;X771&amp;Y771</f>
        <v>103914438.55169438420Shipped132005Trucks and Buses60S18_2432Anna's Decorations, Ltd02 9936 8555201 Miller StreetLevel 15North SydneyNSW2060AustraliaAPACO'HaraAnnaSmall</v>
      </c>
      <c r="AB771">
        <f>IF(C771&lt;100,(B771*C771),"Can't Verify")</f>
        <v>1694</v>
      </c>
    </row>
    <row r="772" spans="1:28" x14ac:dyDescent="0.2">
      <c r="A772">
        <v>10370</v>
      </c>
      <c r="B772">
        <v>22</v>
      </c>
      <c r="C772">
        <v>96.86</v>
      </c>
      <c r="D772">
        <v>7</v>
      </c>
      <c r="E772">
        <v>2130.92</v>
      </c>
      <c r="F772" s="1">
        <v>38372</v>
      </c>
      <c r="G772" t="s">
        <v>25</v>
      </c>
      <c r="H772">
        <v>1</v>
      </c>
      <c r="I772">
        <v>1</v>
      </c>
      <c r="J772">
        <v>2005</v>
      </c>
      <c r="K772" t="s">
        <v>504</v>
      </c>
      <c r="L772">
        <v>60</v>
      </c>
      <c r="M772" t="s">
        <v>591</v>
      </c>
      <c r="N772" t="s">
        <v>285</v>
      </c>
      <c r="O772" t="s">
        <v>286</v>
      </c>
      <c r="P772" t="s">
        <v>287</v>
      </c>
      <c r="Q772" t="s">
        <v>288</v>
      </c>
      <c r="R772" t="s">
        <v>289</v>
      </c>
      <c r="S772" t="s">
        <v>157</v>
      </c>
      <c r="T772">
        <v>2060</v>
      </c>
      <c r="U772" t="s">
        <v>95</v>
      </c>
      <c r="V772" t="s">
        <v>96</v>
      </c>
      <c r="W772" t="s">
        <v>290</v>
      </c>
      <c r="X772" t="s">
        <v>291</v>
      </c>
      <c r="Y772" t="s">
        <v>36</v>
      </c>
      <c r="AA772" t="str">
        <f>A772&amp;B772&amp;C772&amp;D772&amp;E772&amp;F772&amp;G772&amp;H772&amp;I772&amp;J772&amp;K772&amp;L772&amp;M772&amp;N772&amp;O772&amp;P772&amp;Q772&amp;R772&amp;S772&amp;T772&amp;U772&amp;V772&amp;W772&amp;X772&amp;Y772</f>
        <v>103702296.8672130.9238372Shipped112005Trucks and Buses60S18_2432Anna's Decorations, Ltd02 9936 8555201 Miller StreetLevel 15North SydneyNSW2060AustraliaAPACO'HaraAnnaSmall</v>
      </c>
      <c r="AB772">
        <f>IF(C772&lt;100,(B772*C772),"Can't Verify")</f>
        <v>2130.92</v>
      </c>
    </row>
    <row r="773" spans="1:28" x14ac:dyDescent="0.2">
      <c r="A773">
        <v>10151</v>
      </c>
      <c r="B773">
        <v>39</v>
      </c>
      <c r="C773">
        <v>69.28</v>
      </c>
      <c r="D773">
        <v>9</v>
      </c>
      <c r="E773">
        <v>2701.92</v>
      </c>
      <c r="F773" s="1">
        <v>37885</v>
      </c>
      <c r="G773" t="s">
        <v>25</v>
      </c>
      <c r="H773">
        <v>3</v>
      </c>
      <c r="I773">
        <v>9</v>
      </c>
      <c r="J773">
        <v>2003</v>
      </c>
      <c r="K773" t="s">
        <v>504</v>
      </c>
      <c r="L773">
        <v>60</v>
      </c>
      <c r="M773" t="s">
        <v>591</v>
      </c>
      <c r="N773" t="s">
        <v>391</v>
      </c>
      <c r="O773" t="s">
        <v>392</v>
      </c>
      <c r="P773" t="s">
        <v>393</v>
      </c>
      <c r="R773" t="s">
        <v>394</v>
      </c>
      <c r="T773">
        <v>90110</v>
      </c>
      <c r="U773" t="s">
        <v>130</v>
      </c>
      <c r="V773" t="s">
        <v>42</v>
      </c>
      <c r="W773" t="s">
        <v>395</v>
      </c>
      <c r="X773" t="s">
        <v>396</v>
      </c>
      <c r="Y773" t="s">
        <v>36</v>
      </c>
      <c r="AA773" t="str">
        <f>A773&amp;B773&amp;C773&amp;D773&amp;E773&amp;F773&amp;G773&amp;H773&amp;I773&amp;J773&amp;K773&amp;L773&amp;M773&amp;N773&amp;O773&amp;P773&amp;Q773&amp;R773&amp;S773&amp;T773&amp;U773&amp;V773&amp;W773&amp;X773&amp;Y773</f>
        <v>101513969.2892701.9237885Shipped392003Trucks and Buses60S18_2432Oulu Toy Supplies, Inc.981-443655Torikatu 38Oulu90110FinlandEMEAKoskitaloPirkkoSmall</v>
      </c>
      <c r="AB773">
        <f>IF(C773&lt;100,(B773*C773),"Can't Verify")</f>
        <v>2701.92</v>
      </c>
    </row>
    <row r="774" spans="1:28" x14ac:dyDescent="0.2">
      <c r="A774">
        <v>10359</v>
      </c>
      <c r="B774">
        <v>46</v>
      </c>
      <c r="C774">
        <v>100</v>
      </c>
      <c r="D774">
        <v>2</v>
      </c>
      <c r="E774">
        <v>4896.7</v>
      </c>
      <c r="F774" s="1">
        <v>38336</v>
      </c>
      <c r="G774" t="s">
        <v>25</v>
      </c>
      <c r="H774">
        <v>4</v>
      </c>
      <c r="I774">
        <v>12</v>
      </c>
      <c r="J774">
        <v>2004</v>
      </c>
      <c r="K774" t="s">
        <v>504</v>
      </c>
      <c r="L774">
        <v>115</v>
      </c>
      <c r="M774" t="s">
        <v>658</v>
      </c>
      <c r="N774" t="s">
        <v>37</v>
      </c>
      <c r="O774" t="s">
        <v>38</v>
      </c>
      <c r="P774" t="s">
        <v>39</v>
      </c>
      <c r="R774" t="s">
        <v>40</v>
      </c>
      <c r="T774">
        <v>51100</v>
      </c>
      <c r="U774" t="s">
        <v>41</v>
      </c>
      <c r="V774" t="s">
        <v>42</v>
      </c>
      <c r="W774" t="s">
        <v>43</v>
      </c>
      <c r="X774" t="s">
        <v>44</v>
      </c>
      <c r="Y774" t="s">
        <v>51</v>
      </c>
      <c r="AA774" t="str">
        <f>A774&amp;B774&amp;C774&amp;D774&amp;E774&amp;F774&amp;G774&amp;H774&amp;I774&amp;J774&amp;K774&amp;L774&amp;M774&amp;N774&amp;O774&amp;P774&amp;Q774&amp;R774&amp;S774&amp;T774&amp;U774&amp;V774&amp;W774&amp;X774&amp;Y774</f>
        <v>103594610024896.738336Shipped4122004Trucks and Buses115S50_1392Reims Collectables26.47.155559 rue de l'AbbayeReims51100FranceEMEAHenriotPaulMedium</v>
      </c>
      <c r="AB774" t="str">
        <f>IF(C774&lt;100,(B774*C774),"Can't Verify")</f>
        <v>Can't Verify</v>
      </c>
    </row>
    <row r="775" spans="1:28" x14ac:dyDescent="0.2">
      <c r="A775">
        <v>10381</v>
      </c>
      <c r="B775">
        <v>35</v>
      </c>
      <c r="C775">
        <v>48.62</v>
      </c>
      <c r="D775">
        <v>7</v>
      </c>
      <c r="E775">
        <v>1701.7</v>
      </c>
      <c r="F775" s="1">
        <v>38400</v>
      </c>
      <c r="G775" t="s">
        <v>25</v>
      </c>
      <c r="H775">
        <v>1</v>
      </c>
      <c r="I775">
        <v>2</v>
      </c>
      <c r="J775">
        <v>2005</v>
      </c>
      <c r="K775" t="s">
        <v>504</v>
      </c>
      <c r="L775">
        <v>60</v>
      </c>
      <c r="M775" t="s">
        <v>591</v>
      </c>
      <c r="N775" t="s">
        <v>58</v>
      </c>
      <c r="O775">
        <v>6505551386</v>
      </c>
      <c r="P775" t="s">
        <v>59</v>
      </c>
      <c r="R775" t="s">
        <v>60</v>
      </c>
      <c r="S775" t="s">
        <v>55</v>
      </c>
      <c r="U775" t="s">
        <v>32</v>
      </c>
      <c r="V775" t="s">
        <v>33</v>
      </c>
      <c r="W775" t="s">
        <v>61</v>
      </c>
      <c r="X775" t="s">
        <v>57</v>
      </c>
      <c r="Y775" t="s">
        <v>36</v>
      </c>
      <c r="AA775" t="str">
        <f>A775&amp;B775&amp;C775&amp;D775&amp;E775&amp;F775&amp;G775&amp;H775&amp;I775&amp;J775&amp;K775&amp;L775&amp;M775&amp;N775&amp;O775&amp;P775&amp;Q775&amp;R775&amp;S775&amp;T775&amp;U775&amp;V775&amp;W775&amp;X775&amp;Y775</f>
        <v>103813548.6271701.738400Shipped122005Trucks and Buses60S18_2432Corporate Gift Ideas Co.65055513867734 Strong St.San FranciscoCAUSANABrownJulieSmall</v>
      </c>
      <c r="AB775">
        <f>IF(C775&lt;100,(B775*C775),"Can't Verify")</f>
        <v>1701.6999999999998</v>
      </c>
    </row>
    <row r="776" spans="1:28" x14ac:dyDescent="0.2">
      <c r="A776">
        <v>10357</v>
      </c>
      <c r="B776">
        <v>41</v>
      </c>
      <c r="C776">
        <v>61.99</v>
      </c>
      <c r="D776">
        <v>7</v>
      </c>
      <c r="E776">
        <v>2541.59</v>
      </c>
      <c r="F776" s="1">
        <v>38331</v>
      </c>
      <c r="G776" t="s">
        <v>25</v>
      </c>
      <c r="H776">
        <v>4</v>
      </c>
      <c r="I776">
        <v>12</v>
      </c>
      <c r="J776">
        <v>2004</v>
      </c>
      <c r="K776" t="s">
        <v>504</v>
      </c>
      <c r="L776">
        <v>60</v>
      </c>
      <c r="M776" t="s">
        <v>591</v>
      </c>
      <c r="N776" t="s">
        <v>272</v>
      </c>
      <c r="O776">
        <v>4155551450</v>
      </c>
      <c r="P776" t="s">
        <v>273</v>
      </c>
      <c r="R776" t="s">
        <v>274</v>
      </c>
      <c r="S776" t="s">
        <v>55</v>
      </c>
      <c r="T776">
        <v>97562</v>
      </c>
      <c r="U776" t="s">
        <v>32</v>
      </c>
      <c r="V776" t="s">
        <v>33</v>
      </c>
      <c r="W776" t="s">
        <v>275</v>
      </c>
      <c r="X776" t="s">
        <v>276</v>
      </c>
      <c r="Y776" t="s">
        <v>36</v>
      </c>
      <c r="AA776" t="str">
        <f>A776&amp;B776&amp;C776&amp;D776&amp;E776&amp;F776&amp;G776&amp;H776&amp;I776&amp;J776&amp;K776&amp;L776&amp;M776&amp;N776&amp;O776&amp;P776&amp;Q776&amp;R776&amp;S776&amp;T776&amp;U776&amp;V776&amp;W776&amp;X776&amp;Y776</f>
        <v>103574161.9972541.5938331Shipped4122004Trucks and Buses60S18_2432Mini Gifts Distributors Ltd.41555514505677 Strong St.San RafaelCA97562USANANelsonValarieSmall</v>
      </c>
      <c r="AB776">
        <f>IF(C776&lt;100,(B776*C776),"Can't Verify")</f>
        <v>2541.59</v>
      </c>
    </row>
    <row r="777" spans="1:28" x14ac:dyDescent="0.2">
      <c r="A777">
        <v>10271</v>
      </c>
      <c r="B777">
        <v>25</v>
      </c>
      <c r="C777">
        <v>69.28</v>
      </c>
      <c r="D777">
        <v>11</v>
      </c>
      <c r="E777">
        <v>1732</v>
      </c>
      <c r="F777" s="1">
        <v>38188</v>
      </c>
      <c r="G777" t="s">
        <v>25</v>
      </c>
      <c r="H777">
        <v>3</v>
      </c>
      <c r="I777">
        <v>7</v>
      </c>
      <c r="J777">
        <v>2004</v>
      </c>
      <c r="K777" t="s">
        <v>504</v>
      </c>
      <c r="L777">
        <v>60</v>
      </c>
      <c r="M777" t="s">
        <v>591</v>
      </c>
      <c r="N777" t="s">
        <v>272</v>
      </c>
      <c r="O777">
        <v>4155551450</v>
      </c>
      <c r="P777" t="s">
        <v>273</v>
      </c>
      <c r="R777" t="s">
        <v>274</v>
      </c>
      <c r="S777" t="s">
        <v>55</v>
      </c>
      <c r="T777">
        <v>97562</v>
      </c>
      <c r="U777" t="s">
        <v>32</v>
      </c>
      <c r="V777" t="s">
        <v>33</v>
      </c>
      <c r="W777" t="s">
        <v>275</v>
      </c>
      <c r="X777" t="s">
        <v>276</v>
      </c>
      <c r="Y777" t="s">
        <v>36</v>
      </c>
      <c r="AA777" t="str">
        <f>A777&amp;B777&amp;C777&amp;D777&amp;E777&amp;F777&amp;G777&amp;H777&amp;I777&amp;J777&amp;K777&amp;L777&amp;M777&amp;N777&amp;O777&amp;P777&amp;Q777&amp;R777&amp;S777&amp;T777&amp;U777&amp;V777&amp;W777&amp;X777&amp;Y777</f>
        <v>102712569.2811173238188Shipped372004Trucks and Buses60S18_2432Mini Gifts Distributors Ltd.41555514505677 Strong St.San RafaelCA97562USANANelsonValarieSmall</v>
      </c>
      <c r="AB777">
        <f>IF(C777&lt;100,(B777*C777),"Can't Verify")</f>
        <v>1732</v>
      </c>
    </row>
    <row r="778" spans="1:28" x14ac:dyDescent="0.2">
      <c r="A778">
        <v>10229</v>
      </c>
      <c r="B778">
        <v>28</v>
      </c>
      <c r="C778">
        <v>59.55</v>
      </c>
      <c r="D778">
        <v>7</v>
      </c>
      <c r="E778">
        <v>1667.4</v>
      </c>
      <c r="F778" s="1">
        <v>38057</v>
      </c>
      <c r="G778" t="s">
        <v>25</v>
      </c>
      <c r="H778">
        <v>1</v>
      </c>
      <c r="I778">
        <v>3</v>
      </c>
      <c r="J778">
        <v>2004</v>
      </c>
      <c r="K778" t="s">
        <v>504</v>
      </c>
      <c r="L778">
        <v>60</v>
      </c>
      <c r="M778" t="s">
        <v>591</v>
      </c>
      <c r="N778" t="s">
        <v>272</v>
      </c>
      <c r="O778">
        <v>4155551450</v>
      </c>
      <c r="P778" t="s">
        <v>273</v>
      </c>
      <c r="R778" t="s">
        <v>274</v>
      </c>
      <c r="S778" t="s">
        <v>55</v>
      </c>
      <c r="T778">
        <v>97562</v>
      </c>
      <c r="U778" t="s">
        <v>32</v>
      </c>
      <c r="V778" t="s">
        <v>33</v>
      </c>
      <c r="W778" t="s">
        <v>275</v>
      </c>
      <c r="X778" t="s">
        <v>276</v>
      </c>
      <c r="Y778" t="s">
        <v>36</v>
      </c>
      <c r="AA778" t="str">
        <f>A778&amp;B778&amp;C778&amp;D778&amp;E778&amp;F778&amp;G778&amp;H778&amp;I778&amp;J778&amp;K778&amp;L778&amp;M778&amp;N778&amp;O778&amp;P778&amp;Q778&amp;R778&amp;S778&amp;T778&amp;U778&amp;V778&amp;W778&amp;X778&amp;Y778</f>
        <v>102292859.5571667.438057Shipped132004Trucks and Buses60S18_2432Mini Gifts Distributors Ltd.41555514505677 Strong St.San RafaelCA97562USANANelsonValarieSmall</v>
      </c>
      <c r="AB778">
        <f>IF(C778&lt;100,(B778*C778),"Can't Verify")</f>
        <v>1667.3999999999999</v>
      </c>
    </row>
    <row r="779" spans="1:28" x14ac:dyDescent="0.2">
      <c r="A779">
        <v>10184</v>
      </c>
      <c r="B779">
        <v>44</v>
      </c>
      <c r="C779">
        <v>60.16</v>
      </c>
      <c r="D779">
        <v>12</v>
      </c>
      <c r="E779">
        <v>2647.04</v>
      </c>
      <c r="F779" s="1">
        <v>37939</v>
      </c>
      <c r="G779" t="s">
        <v>25</v>
      </c>
      <c r="H779">
        <v>4</v>
      </c>
      <c r="I779">
        <v>11</v>
      </c>
      <c r="J779">
        <v>2003</v>
      </c>
      <c r="K779" t="s">
        <v>504</v>
      </c>
      <c r="L779">
        <v>60</v>
      </c>
      <c r="M779" t="s">
        <v>591</v>
      </c>
      <c r="N779" t="s">
        <v>520</v>
      </c>
      <c r="O779" t="s">
        <v>521</v>
      </c>
      <c r="P779" t="s">
        <v>522</v>
      </c>
      <c r="R779" t="s">
        <v>523</v>
      </c>
      <c r="T779">
        <v>41101</v>
      </c>
      <c r="U779" t="s">
        <v>178</v>
      </c>
      <c r="V779" t="s">
        <v>42</v>
      </c>
      <c r="W779" t="s">
        <v>524</v>
      </c>
      <c r="X779" t="s">
        <v>525</v>
      </c>
      <c r="Y779" t="s">
        <v>36</v>
      </c>
      <c r="AA779" t="str">
        <f>A779&amp;B779&amp;C779&amp;D779&amp;E779&amp;F779&amp;G779&amp;H779&amp;I779&amp;J779&amp;K779&amp;L779&amp;M779&amp;N779&amp;O779&amp;P779&amp;Q779&amp;R779&amp;S779&amp;T779&amp;U779&amp;V779&amp;W779&amp;X779&amp;Y779</f>
        <v>101844460.16122647.0437939Shipped4112003Trucks and Buses60S18_2432Iberia Gift Imports, Corp.(95) 555 82 82C/ Romero, 33Sevilla41101SpainEMEARoelJose PedroSmall</v>
      </c>
      <c r="AB779">
        <f>IF(C779&lt;100,(B779*C779),"Can't Verify")</f>
        <v>2647.04</v>
      </c>
    </row>
    <row r="780" spans="1:28" x14ac:dyDescent="0.2">
      <c r="A780">
        <v>10165</v>
      </c>
      <c r="B780">
        <v>31</v>
      </c>
      <c r="C780">
        <v>71.099999999999994</v>
      </c>
      <c r="D780">
        <v>18</v>
      </c>
      <c r="E780">
        <v>2204.1</v>
      </c>
      <c r="F780" s="1">
        <v>37916</v>
      </c>
      <c r="G780" t="s">
        <v>25</v>
      </c>
      <c r="H780">
        <v>4</v>
      </c>
      <c r="I780">
        <v>10</v>
      </c>
      <c r="J780">
        <v>2003</v>
      </c>
      <c r="K780" t="s">
        <v>504</v>
      </c>
      <c r="L780">
        <v>60</v>
      </c>
      <c r="M780" t="s">
        <v>591</v>
      </c>
      <c r="N780" t="s">
        <v>196</v>
      </c>
      <c r="O780" t="s">
        <v>197</v>
      </c>
      <c r="P780" t="s">
        <v>198</v>
      </c>
      <c r="R780" t="s">
        <v>199</v>
      </c>
      <c r="T780">
        <v>79903</v>
      </c>
      <c r="U780" t="s">
        <v>199</v>
      </c>
      <c r="V780" t="s">
        <v>200</v>
      </c>
      <c r="W780" t="s">
        <v>201</v>
      </c>
      <c r="X780" t="s">
        <v>202</v>
      </c>
      <c r="Y780" t="s">
        <v>36</v>
      </c>
      <c r="AA780" t="str">
        <f>A780&amp;B780&amp;C780&amp;D780&amp;E780&amp;F780&amp;G780&amp;H780&amp;I780&amp;J780&amp;K780&amp;L780&amp;M780&amp;N780&amp;O780&amp;P780&amp;Q780&amp;R780&amp;S780&amp;T780&amp;U780&amp;V780&amp;W780&amp;X780&amp;Y780</f>
        <v>101653171.1182204.137916Shipped4102003Trucks and Buses60S18_2432Dragon Souveniers, Ltd.+65 221 7555Bronz Sok., Bronz Apt. 3/6 TesvikiyeSingapore79903SingaporeJapanNatividadEricSmall</v>
      </c>
      <c r="AB780">
        <f>IF(C780&lt;100,(B780*C780),"Can't Verify")</f>
        <v>2204.1</v>
      </c>
    </row>
    <row r="781" spans="1:28" x14ac:dyDescent="0.2">
      <c r="A781">
        <v>10259</v>
      </c>
      <c r="B781">
        <v>30</v>
      </c>
      <c r="C781">
        <v>49.22</v>
      </c>
      <c r="D781">
        <v>10</v>
      </c>
      <c r="E781">
        <v>1476.6</v>
      </c>
      <c r="F781" s="1">
        <v>38153</v>
      </c>
      <c r="G781" t="s">
        <v>25</v>
      </c>
      <c r="H781">
        <v>2</v>
      </c>
      <c r="I781">
        <v>6</v>
      </c>
      <c r="J781">
        <v>2004</v>
      </c>
      <c r="K781" t="s">
        <v>504</v>
      </c>
      <c r="L781">
        <v>60</v>
      </c>
      <c r="M781" t="s">
        <v>591</v>
      </c>
      <c r="N781" t="s">
        <v>418</v>
      </c>
      <c r="O781" t="s">
        <v>419</v>
      </c>
      <c r="P781" t="s">
        <v>420</v>
      </c>
      <c r="Q781" t="s">
        <v>421</v>
      </c>
      <c r="R781" t="s">
        <v>199</v>
      </c>
      <c r="T781">
        <v>69045</v>
      </c>
      <c r="U781" t="s">
        <v>199</v>
      </c>
      <c r="V781" t="s">
        <v>96</v>
      </c>
      <c r="W781" t="s">
        <v>422</v>
      </c>
      <c r="X781" t="s">
        <v>423</v>
      </c>
      <c r="Y781" t="s">
        <v>36</v>
      </c>
      <c r="AA781" t="str">
        <f>A781&amp;B781&amp;C781&amp;D781&amp;E781&amp;F781&amp;G781&amp;H781&amp;I781&amp;J781&amp;K781&amp;L781&amp;M781&amp;N781&amp;O781&amp;P781&amp;Q781&amp;R781&amp;S781&amp;T781&amp;U781&amp;V781&amp;W781&amp;X781&amp;Y781</f>
        <v>102593049.22101476.638153Shipped262004Trucks and Buses60S18_2432Handji Gifts&amp; Co+65 224 1555Village Close - 106 Linden Road Sandown2nd FloorSingapore69045SingaporeAPACVictorinoWendySmall</v>
      </c>
      <c r="AB781">
        <f>IF(C781&lt;100,(B781*C781),"Can't Verify")</f>
        <v>1476.6</v>
      </c>
    </row>
    <row r="782" spans="1:28" x14ac:dyDescent="0.2">
      <c r="A782">
        <v>10217</v>
      </c>
      <c r="B782">
        <v>35</v>
      </c>
      <c r="C782">
        <v>61.38</v>
      </c>
      <c r="D782">
        <v>2</v>
      </c>
      <c r="E782">
        <v>2148.3000000000002</v>
      </c>
      <c r="F782" s="1">
        <v>38021</v>
      </c>
      <c r="G782" t="s">
        <v>25</v>
      </c>
      <c r="H782">
        <v>1</v>
      </c>
      <c r="I782">
        <v>2</v>
      </c>
      <c r="J782">
        <v>2004</v>
      </c>
      <c r="K782" t="s">
        <v>504</v>
      </c>
      <c r="L782">
        <v>60</v>
      </c>
      <c r="M782" t="s">
        <v>591</v>
      </c>
      <c r="N782" t="s">
        <v>418</v>
      </c>
      <c r="O782" t="s">
        <v>419</v>
      </c>
      <c r="P782" t="s">
        <v>420</v>
      </c>
      <c r="Q782" t="s">
        <v>421</v>
      </c>
      <c r="R782" t="s">
        <v>199</v>
      </c>
      <c r="T782">
        <v>69045</v>
      </c>
      <c r="U782" t="s">
        <v>199</v>
      </c>
      <c r="V782" t="s">
        <v>96</v>
      </c>
      <c r="W782" t="s">
        <v>422</v>
      </c>
      <c r="X782" t="s">
        <v>423</v>
      </c>
      <c r="Y782" t="s">
        <v>36</v>
      </c>
      <c r="AA782" t="str">
        <f>A782&amp;B782&amp;C782&amp;D782&amp;E782&amp;F782&amp;G782&amp;H782&amp;I782&amp;J782&amp;K782&amp;L782&amp;M782&amp;N782&amp;O782&amp;P782&amp;Q782&amp;R782&amp;S782&amp;T782&amp;U782&amp;V782&amp;W782&amp;X782&amp;Y782</f>
        <v>102173561.3822148.338021Shipped122004Trucks and Buses60S18_2432Handji Gifts&amp; Co+65 224 1555Village Close - 106 Linden Road Sandown2nd FloorSingapore69045SingaporeAPACVictorinoWendySmall</v>
      </c>
      <c r="AB782">
        <f>IF(C782&lt;100,(B782*C782),"Can't Verify")</f>
        <v>2148.3000000000002</v>
      </c>
    </row>
    <row r="783" spans="1:28" x14ac:dyDescent="0.2">
      <c r="A783">
        <v>10103</v>
      </c>
      <c r="B783">
        <v>22</v>
      </c>
      <c r="C783">
        <v>54.09</v>
      </c>
      <c r="D783">
        <v>2</v>
      </c>
      <c r="E783">
        <v>1189.98</v>
      </c>
      <c r="F783" s="1">
        <v>37650</v>
      </c>
      <c r="G783" t="s">
        <v>25</v>
      </c>
      <c r="H783">
        <v>1</v>
      </c>
      <c r="I783">
        <v>1</v>
      </c>
      <c r="J783">
        <v>2003</v>
      </c>
      <c r="K783" t="s">
        <v>504</v>
      </c>
      <c r="L783">
        <v>60</v>
      </c>
      <c r="M783" t="s">
        <v>591</v>
      </c>
      <c r="N783" t="s">
        <v>133</v>
      </c>
      <c r="O783" t="s">
        <v>134</v>
      </c>
      <c r="P783" t="s">
        <v>135</v>
      </c>
      <c r="R783" t="s">
        <v>136</v>
      </c>
      <c r="T783">
        <v>4110</v>
      </c>
      <c r="U783" t="s">
        <v>78</v>
      </c>
      <c r="V783" t="s">
        <v>42</v>
      </c>
      <c r="W783" t="s">
        <v>137</v>
      </c>
      <c r="X783" t="s">
        <v>138</v>
      </c>
      <c r="Y783" t="s">
        <v>36</v>
      </c>
      <c r="AA783" t="str">
        <f>A783&amp;B783&amp;C783&amp;D783&amp;E783&amp;F783&amp;G783&amp;H783&amp;I783&amp;J783&amp;K783&amp;L783&amp;M783&amp;N783&amp;O783&amp;P783&amp;Q783&amp;R783&amp;S783&amp;T783&amp;U783&amp;V783&amp;W783&amp;X783&amp;Y783</f>
        <v>101032254.0921189.9837650Shipped112003Trucks and Buses60S18_2432Baane Mini Imports07-98 9555Erling Skakkes gate 78Stavern4110NorwayEMEABergulfsenJonasSmall</v>
      </c>
      <c r="AB783">
        <f>IF(C783&lt;100,(B783*C783),"Can't Verify")</f>
        <v>1189.98</v>
      </c>
    </row>
    <row r="784" spans="1:28" x14ac:dyDescent="0.2">
      <c r="A784">
        <v>10313</v>
      </c>
      <c r="B784">
        <v>34</v>
      </c>
      <c r="C784">
        <v>52.87</v>
      </c>
      <c r="D784">
        <v>5</v>
      </c>
      <c r="E784">
        <v>1797.58</v>
      </c>
      <c r="F784" s="1">
        <v>38282</v>
      </c>
      <c r="G784" t="s">
        <v>25</v>
      </c>
      <c r="H784">
        <v>4</v>
      </c>
      <c r="I784">
        <v>10</v>
      </c>
      <c r="J784">
        <v>2004</v>
      </c>
      <c r="K784" t="s">
        <v>504</v>
      </c>
      <c r="L784">
        <v>60</v>
      </c>
      <c r="M784" t="s">
        <v>591</v>
      </c>
      <c r="N784" t="s">
        <v>225</v>
      </c>
      <c r="O784" t="s">
        <v>226</v>
      </c>
      <c r="P784" t="s">
        <v>227</v>
      </c>
      <c r="R784" t="s">
        <v>228</v>
      </c>
      <c r="S784" t="s">
        <v>229</v>
      </c>
      <c r="T784" t="s">
        <v>230</v>
      </c>
      <c r="U784" t="s">
        <v>231</v>
      </c>
      <c r="V784" t="s">
        <v>33</v>
      </c>
      <c r="W784" t="s">
        <v>232</v>
      </c>
      <c r="X784" t="s">
        <v>233</v>
      </c>
      <c r="Y784" t="s">
        <v>36</v>
      </c>
      <c r="AA784" t="str">
        <f>A784&amp;B784&amp;C784&amp;D784&amp;E784&amp;F784&amp;G784&amp;H784&amp;I784&amp;J784&amp;K784&amp;L784&amp;M784&amp;N784&amp;O784&amp;P784&amp;Q784&amp;R784&amp;S784&amp;T784&amp;U784&amp;V784&amp;W784&amp;X784&amp;Y784</f>
        <v>103133452.8751797.5838282Shipped4102004Trucks and Buses60S18_2432Canadian Gift Exchange Network(604) 555-33921900 Oak St.VancouverBCV3F 2K1CanadaNATannamuriYoshiSmall</v>
      </c>
      <c r="AB784">
        <f>IF(C784&lt;100,(B784*C784),"Can't Verify")</f>
        <v>1797.58</v>
      </c>
    </row>
    <row r="785" spans="1:28" x14ac:dyDescent="0.2">
      <c r="A785">
        <v>10318</v>
      </c>
      <c r="B785">
        <v>31</v>
      </c>
      <c r="C785">
        <v>100</v>
      </c>
      <c r="D785">
        <v>9</v>
      </c>
      <c r="E785">
        <v>3116.43</v>
      </c>
      <c r="F785" s="1">
        <v>38293</v>
      </c>
      <c r="G785" t="s">
        <v>25</v>
      </c>
      <c r="H785">
        <v>4</v>
      </c>
      <c r="I785">
        <v>11</v>
      </c>
      <c r="J785">
        <v>2004</v>
      </c>
      <c r="K785" t="s">
        <v>566</v>
      </c>
      <c r="L785">
        <v>84</v>
      </c>
      <c r="M785" t="s">
        <v>592</v>
      </c>
      <c r="N785" t="s">
        <v>139</v>
      </c>
      <c r="O785">
        <v>2155551555</v>
      </c>
      <c r="P785" t="s">
        <v>140</v>
      </c>
      <c r="R785" t="s">
        <v>141</v>
      </c>
      <c r="S785" t="s">
        <v>142</v>
      </c>
      <c r="T785">
        <v>70267</v>
      </c>
      <c r="U785" t="s">
        <v>32</v>
      </c>
      <c r="V785" t="s">
        <v>33</v>
      </c>
      <c r="W785" t="s">
        <v>34</v>
      </c>
      <c r="X785" t="s">
        <v>143</v>
      </c>
      <c r="Y785" t="s">
        <v>51</v>
      </c>
      <c r="AA785" t="str">
        <f>A785&amp;B785&amp;C785&amp;D785&amp;E785&amp;F785&amp;G785&amp;H785&amp;I785&amp;J785&amp;K785&amp;L785&amp;M785&amp;N785&amp;O785&amp;P785&amp;Q785&amp;R785&amp;S785&amp;T785&amp;U785&amp;V785&amp;W785&amp;X785&amp;Y785</f>
        <v>103183110093116.4338293Shipped4112004Planes84S18_2581Diecast Classics Inc.21555515557586 Pompton St.AllentownPA70267USANAYuKyungMedium</v>
      </c>
      <c r="AB785" t="str">
        <f>IF(C785&lt;100,(B785*C785),"Can't Verify")</f>
        <v>Can't Verify</v>
      </c>
    </row>
    <row r="786" spans="1:28" x14ac:dyDescent="0.2">
      <c r="A786">
        <v>10106</v>
      </c>
      <c r="B786">
        <v>34</v>
      </c>
      <c r="C786">
        <v>90.39</v>
      </c>
      <c r="D786">
        <v>2</v>
      </c>
      <c r="E786">
        <v>3073.26</v>
      </c>
      <c r="F786" s="1">
        <v>37669</v>
      </c>
      <c r="G786" t="s">
        <v>25</v>
      </c>
      <c r="H786">
        <v>1</v>
      </c>
      <c r="I786">
        <v>2</v>
      </c>
      <c r="J786">
        <v>2003</v>
      </c>
      <c r="K786" t="s">
        <v>566</v>
      </c>
      <c r="L786">
        <v>84</v>
      </c>
      <c r="M786" t="s">
        <v>592</v>
      </c>
      <c r="N786" t="s">
        <v>552</v>
      </c>
      <c r="O786" t="s">
        <v>553</v>
      </c>
      <c r="P786" t="s">
        <v>554</v>
      </c>
      <c r="R786" t="s">
        <v>555</v>
      </c>
      <c r="T786">
        <v>24100</v>
      </c>
      <c r="U786" t="s">
        <v>258</v>
      </c>
      <c r="V786" t="s">
        <v>42</v>
      </c>
      <c r="W786" t="s">
        <v>556</v>
      </c>
      <c r="X786" t="s">
        <v>557</v>
      </c>
      <c r="Y786" t="s">
        <v>51</v>
      </c>
      <c r="AA786" t="str">
        <f>A786&amp;B786&amp;C786&amp;D786&amp;E786&amp;F786&amp;G786&amp;H786&amp;I786&amp;J786&amp;K786&amp;L786&amp;M786&amp;N786&amp;O786&amp;P786&amp;Q786&amp;R786&amp;S786&amp;T786&amp;U786&amp;V786&amp;W786&amp;X786&amp;Y786</f>
        <v>101063490.3923073.2637669Shipped122003Planes84S18_2581Rovelli Gifts035-640555Via Ludovico il Moro 22Bergamo24100ItalyEMEARovelliGiovanniMedium</v>
      </c>
      <c r="AB786">
        <f>IF(C786&lt;100,(B786*C786),"Can't Verify")</f>
        <v>3073.26</v>
      </c>
    </row>
    <row r="787" spans="1:28" x14ac:dyDescent="0.2">
      <c r="A787">
        <v>10263</v>
      </c>
      <c r="B787">
        <v>33</v>
      </c>
      <c r="C787">
        <v>86.17</v>
      </c>
      <c r="D787">
        <v>10</v>
      </c>
      <c r="E787">
        <v>2843.61</v>
      </c>
      <c r="F787" s="1">
        <v>38166</v>
      </c>
      <c r="G787" t="s">
        <v>25</v>
      </c>
      <c r="H787">
        <v>2</v>
      </c>
      <c r="I787">
        <v>6</v>
      </c>
      <c r="J787">
        <v>2004</v>
      </c>
      <c r="K787" t="s">
        <v>566</v>
      </c>
      <c r="L787">
        <v>84</v>
      </c>
      <c r="M787" t="s">
        <v>592</v>
      </c>
      <c r="N787" t="s">
        <v>109</v>
      </c>
      <c r="O787">
        <v>2035552570</v>
      </c>
      <c r="P787" t="s">
        <v>110</v>
      </c>
      <c r="R787" t="s">
        <v>111</v>
      </c>
      <c r="S787" t="s">
        <v>112</v>
      </c>
      <c r="T787">
        <v>97562</v>
      </c>
      <c r="U787" t="s">
        <v>32</v>
      </c>
      <c r="V787" t="s">
        <v>33</v>
      </c>
      <c r="W787" t="s">
        <v>113</v>
      </c>
      <c r="X787" t="s">
        <v>57</v>
      </c>
      <c r="Y787" t="s">
        <v>36</v>
      </c>
      <c r="AA787" t="str">
        <f>A787&amp;B787&amp;C787&amp;D787&amp;E787&amp;F787&amp;G787&amp;H787&amp;I787&amp;J787&amp;K787&amp;L787&amp;M787&amp;N787&amp;O787&amp;P787&amp;Q787&amp;R787&amp;S787&amp;T787&amp;U787&amp;V787&amp;W787&amp;X787&amp;Y787</f>
        <v>102633386.17102843.6138166Shipped262004Planes84S18_2581Gift Depot Inc.203555257025593 South Bay Ln.BridgewaterCT97562USANAKingJulieSmall</v>
      </c>
      <c r="AB787">
        <f>IF(C787&lt;100,(B787*C787),"Can't Verify")</f>
        <v>2843.61</v>
      </c>
    </row>
    <row r="788" spans="1:28" x14ac:dyDescent="0.2">
      <c r="A788">
        <v>10168</v>
      </c>
      <c r="B788">
        <v>21</v>
      </c>
      <c r="C788">
        <v>70.959999999999994</v>
      </c>
      <c r="D788">
        <v>9</v>
      </c>
      <c r="E788">
        <v>1490.16</v>
      </c>
      <c r="F788" s="1">
        <v>37922</v>
      </c>
      <c r="G788" t="s">
        <v>25</v>
      </c>
      <c r="H788">
        <v>4</v>
      </c>
      <c r="I788">
        <v>10</v>
      </c>
      <c r="J788">
        <v>2003</v>
      </c>
      <c r="K788" t="s">
        <v>566</v>
      </c>
      <c r="L788">
        <v>84</v>
      </c>
      <c r="M788" t="s">
        <v>592</v>
      </c>
      <c r="N788" t="s">
        <v>62</v>
      </c>
      <c r="O788">
        <v>6505556809</v>
      </c>
      <c r="P788" t="s">
        <v>63</v>
      </c>
      <c r="R788" t="s">
        <v>64</v>
      </c>
      <c r="S788" t="s">
        <v>55</v>
      </c>
      <c r="T788">
        <v>94217</v>
      </c>
      <c r="U788" t="s">
        <v>32</v>
      </c>
      <c r="V788" t="s">
        <v>33</v>
      </c>
      <c r="W788" t="s">
        <v>65</v>
      </c>
      <c r="X788" t="s">
        <v>66</v>
      </c>
      <c r="Y788" t="s">
        <v>36</v>
      </c>
      <c r="AA788" t="str">
        <f>A788&amp;B788&amp;C788&amp;D788&amp;E788&amp;F788&amp;G788&amp;H788&amp;I788&amp;J788&amp;K788&amp;L788&amp;M788&amp;N788&amp;O788&amp;P788&amp;Q788&amp;R788&amp;S788&amp;T788&amp;U788&amp;V788&amp;W788&amp;X788&amp;Y788</f>
        <v>101682170.9691490.1637922Shipped4102003Planes84S18_2581Technics Stores Inc.65055568099408 Furth CircleBurlingameCA94217USANAHiranoJuriSmall</v>
      </c>
      <c r="AB788">
        <f>IF(C788&lt;100,(B788*C788),"Can't Verify")</f>
        <v>1490.1599999999999</v>
      </c>
    </row>
    <row r="789" spans="1:28" x14ac:dyDescent="0.2">
      <c r="A789">
        <v>10297</v>
      </c>
      <c r="B789">
        <v>25</v>
      </c>
      <c r="C789">
        <v>82.79</v>
      </c>
      <c r="D789">
        <v>4</v>
      </c>
      <c r="E789">
        <v>2069.75</v>
      </c>
      <c r="F789" s="1">
        <v>38246</v>
      </c>
      <c r="G789" t="s">
        <v>25</v>
      </c>
      <c r="H789">
        <v>3</v>
      </c>
      <c r="I789">
        <v>9</v>
      </c>
      <c r="J789">
        <v>2004</v>
      </c>
      <c r="K789" t="s">
        <v>566</v>
      </c>
      <c r="L789">
        <v>84</v>
      </c>
      <c r="M789" t="s">
        <v>592</v>
      </c>
      <c r="N789" t="s">
        <v>479</v>
      </c>
      <c r="O789" t="s">
        <v>480</v>
      </c>
      <c r="P789" t="s">
        <v>481</v>
      </c>
      <c r="Q789" t="s">
        <v>482</v>
      </c>
      <c r="R789" t="s">
        <v>483</v>
      </c>
      <c r="T789">
        <v>2</v>
      </c>
      <c r="U789" t="s">
        <v>484</v>
      </c>
      <c r="V789" t="s">
        <v>42</v>
      </c>
      <c r="W789" t="s">
        <v>485</v>
      </c>
      <c r="X789" t="s">
        <v>486</v>
      </c>
      <c r="Y789" t="s">
        <v>36</v>
      </c>
      <c r="AA789" t="str">
        <f>A789&amp;B789&amp;C789&amp;D789&amp;E789&amp;F789&amp;G789&amp;H789&amp;I789&amp;J789&amp;K789&amp;L789&amp;M789&amp;N789&amp;O789&amp;P789&amp;Q789&amp;R789&amp;S789&amp;T789&amp;U789&amp;V789&amp;W789&amp;X789&amp;Y789</f>
        <v>102972582.7942069.7538246Shipped392004Planes84S18_2581Clover Collections, Co.+353 1862 155525 Maiden LaneFloor No. 4Dublin2IrelandEMEACassidyDeanSmall</v>
      </c>
      <c r="AB789">
        <f>IF(C789&lt;100,(B789*C789),"Can't Verify")</f>
        <v>2069.75</v>
      </c>
    </row>
    <row r="790" spans="1:28" x14ac:dyDescent="0.2">
      <c r="A790">
        <v>10353</v>
      </c>
      <c r="B790">
        <v>27</v>
      </c>
      <c r="C790">
        <v>100</v>
      </c>
      <c r="D790">
        <v>1</v>
      </c>
      <c r="E790">
        <v>3515.67</v>
      </c>
      <c r="F790" s="1">
        <v>38325</v>
      </c>
      <c r="G790" t="s">
        <v>25</v>
      </c>
      <c r="H790">
        <v>4</v>
      </c>
      <c r="I790">
        <v>12</v>
      </c>
      <c r="J790">
        <v>2004</v>
      </c>
      <c r="K790" t="s">
        <v>566</v>
      </c>
      <c r="L790">
        <v>84</v>
      </c>
      <c r="M790" t="s">
        <v>592</v>
      </c>
      <c r="N790" t="s">
        <v>568</v>
      </c>
      <c r="O790">
        <v>2035554407</v>
      </c>
      <c r="P790" t="s">
        <v>569</v>
      </c>
      <c r="R790" t="s">
        <v>516</v>
      </c>
      <c r="S790" t="s">
        <v>112</v>
      </c>
      <c r="T790">
        <v>97561</v>
      </c>
      <c r="U790" t="s">
        <v>32</v>
      </c>
      <c r="V790" t="s">
        <v>33</v>
      </c>
      <c r="W790" t="s">
        <v>570</v>
      </c>
      <c r="X790" t="s">
        <v>571</v>
      </c>
      <c r="Y790" t="s">
        <v>51</v>
      </c>
      <c r="AA790" t="str">
        <f>A790&amp;B790&amp;C790&amp;D790&amp;E790&amp;F790&amp;G790&amp;H790&amp;I790&amp;J790&amp;K790&amp;L790&amp;M790&amp;N790&amp;O790&amp;P790&amp;Q790&amp;R790&amp;S790&amp;T790&amp;U790&amp;V790&amp;W790&amp;X790&amp;Y790</f>
        <v>103532710013515.6738325Shipped4122004Planes84S18_2581Gift Ideas Corp.20355544072440 Pompton St.GlendaleCT97561USANALewisDanMedium</v>
      </c>
      <c r="AB790" t="str">
        <f>IF(C790&lt;100,(B790*C790),"Can't Verify")</f>
        <v>Can't Verify</v>
      </c>
    </row>
    <row r="791" spans="1:28" x14ac:dyDescent="0.2">
      <c r="A791">
        <v>10327</v>
      </c>
      <c r="B791">
        <v>45</v>
      </c>
      <c r="C791">
        <v>100</v>
      </c>
      <c r="D791">
        <v>8</v>
      </c>
      <c r="E791">
        <v>4781.7</v>
      </c>
      <c r="F791" s="1">
        <v>38301</v>
      </c>
      <c r="G791" t="s">
        <v>408</v>
      </c>
      <c r="H791">
        <v>4</v>
      </c>
      <c r="I791">
        <v>11</v>
      </c>
      <c r="J791">
        <v>2004</v>
      </c>
      <c r="K791" t="s">
        <v>566</v>
      </c>
      <c r="L791">
        <v>84</v>
      </c>
      <c r="M791" t="s">
        <v>592</v>
      </c>
      <c r="N791" t="s">
        <v>322</v>
      </c>
      <c r="O791" t="s">
        <v>323</v>
      </c>
      <c r="P791" t="s">
        <v>324</v>
      </c>
      <c r="R791" t="s">
        <v>325</v>
      </c>
      <c r="T791">
        <v>1734</v>
      </c>
      <c r="U791" t="s">
        <v>326</v>
      </c>
      <c r="V791" t="s">
        <v>42</v>
      </c>
      <c r="W791" t="s">
        <v>327</v>
      </c>
      <c r="X791" t="s">
        <v>328</v>
      </c>
      <c r="Y791" t="s">
        <v>51</v>
      </c>
      <c r="AA791" t="str">
        <f>A791&amp;B791&amp;C791&amp;D791&amp;E791&amp;F791&amp;G791&amp;H791&amp;I791&amp;J791&amp;K791&amp;L791&amp;M791&amp;N791&amp;O791&amp;P791&amp;Q791&amp;R791&amp;S791&amp;T791&amp;U791&amp;V791&amp;W791&amp;X791&amp;Y791</f>
        <v>103274510084781.738301Resolved4112004Planes84S18_2581Danish Wholesale Imports31 12 3555Vinb'ltet 34Kobenhavn1734DenmarkEMEAPetersenJytteMedium</v>
      </c>
      <c r="AB791" t="str">
        <f>IF(C791&lt;100,(B791*C791),"Can't Verify")</f>
        <v>Can't Verify</v>
      </c>
    </row>
    <row r="792" spans="1:28" x14ac:dyDescent="0.2">
      <c r="A792">
        <v>10386</v>
      </c>
      <c r="B792">
        <v>21</v>
      </c>
      <c r="C792">
        <v>74.77</v>
      </c>
      <c r="D792">
        <v>18</v>
      </c>
      <c r="E792">
        <v>1570.17</v>
      </c>
      <c r="F792" s="1">
        <v>38412</v>
      </c>
      <c r="G792" t="s">
        <v>408</v>
      </c>
      <c r="H792">
        <v>1</v>
      </c>
      <c r="I792">
        <v>3</v>
      </c>
      <c r="J792">
        <v>2005</v>
      </c>
      <c r="K792" t="s">
        <v>566</v>
      </c>
      <c r="L792">
        <v>84</v>
      </c>
      <c r="M792" t="s">
        <v>592</v>
      </c>
      <c r="N792" t="s">
        <v>174</v>
      </c>
      <c r="O792" t="s">
        <v>175</v>
      </c>
      <c r="P792" t="s">
        <v>176</v>
      </c>
      <c r="R792" t="s">
        <v>177</v>
      </c>
      <c r="T792">
        <v>28034</v>
      </c>
      <c r="U792" t="s">
        <v>178</v>
      </c>
      <c r="V792" t="s">
        <v>42</v>
      </c>
      <c r="W792" t="s">
        <v>179</v>
      </c>
      <c r="X792" t="s">
        <v>180</v>
      </c>
      <c r="Y792" t="s">
        <v>36</v>
      </c>
      <c r="AA792" t="str">
        <f>A792&amp;B792&amp;C792&amp;D792&amp;E792&amp;F792&amp;G792&amp;H792&amp;I792&amp;J792&amp;K792&amp;L792&amp;M792&amp;N792&amp;O792&amp;P792&amp;Q792&amp;R792&amp;S792&amp;T792&amp;U792&amp;V792&amp;W792&amp;X792&amp;Y792</f>
        <v>103862174.77181570.1738412Resolved132005Planes84S18_2581Euro Shopping Channel(91) 555 94 44C/ Moralzarzal, 86Madrid28034SpainEMEAFreyreDiegoSmall</v>
      </c>
      <c r="AB792">
        <f>IF(C792&lt;100,(B792*C792),"Can't Verify")</f>
        <v>1570.1699999999998</v>
      </c>
    </row>
    <row r="793" spans="1:28" x14ac:dyDescent="0.2">
      <c r="A793">
        <v>10133</v>
      </c>
      <c r="B793">
        <v>49</v>
      </c>
      <c r="C793">
        <v>69.27</v>
      </c>
      <c r="D793">
        <v>3</v>
      </c>
      <c r="E793">
        <v>3394.23</v>
      </c>
      <c r="F793" s="1">
        <v>37799</v>
      </c>
      <c r="G793" t="s">
        <v>25</v>
      </c>
      <c r="H793">
        <v>2</v>
      </c>
      <c r="I793">
        <v>6</v>
      </c>
      <c r="J793">
        <v>2003</v>
      </c>
      <c r="K793" t="s">
        <v>566</v>
      </c>
      <c r="L793">
        <v>84</v>
      </c>
      <c r="M793" t="s">
        <v>592</v>
      </c>
      <c r="N793" t="s">
        <v>174</v>
      </c>
      <c r="O793" t="s">
        <v>175</v>
      </c>
      <c r="P793" t="s">
        <v>176</v>
      </c>
      <c r="R793" t="s">
        <v>177</v>
      </c>
      <c r="T793">
        <v>28034</v>
      </c>
      <c r="U793" t="s">
        <v>178</v>
      </c>
      <c r="V793" t="s">
        <v>42</v>
      </c>
      <c r="W793" t="s">
        <v>179</v>
      </c>
      <c r="X793" t="s">
        <v>180</v>
      </c>
      <c r="Y793" t="s">
        <v>51</v>
      </c>
      <c r="AA793" t="str">
        <f>A793&amp;B793&amp;C793&amp;D793&amp;E793&amp;F793&amp;G793&amp;H793&amp;I793&amp;J793&amp;K793&amp;L793&amp;M793&amp;N793&amp;O793&amp;P793&amp;Q793&amp;R793&amp;S793&amp;T793&amp;U793&amp;V793&amp;W793&amp;X793&amp;Y793</f>
        <v>101334969.2733394.2337799Shipped262003Planes84S18_2581Euro Shopping Channel(91) 555 94 44C/ Moralzarzal, 86Madrid28034SpainEMEAFreyreDiegoMedium</v>
      </c>
      <c r="AB793">
        <f>IF(C793&lt;100,(B793*C793),"Can't Verify")</f>
        <v>3394.23</v>
      </c>
    </row>
    <row r="794" spans="1:28" x14ac:dyDescent="0.2">
      <c r="A794">
        <v>10223</v>
      </c>
      <c r="B794">
        <v>47</v>
      </c>
      <c r="C794">
        <v>100</v>
      </c>
      <c r="D794">
        <v>9</v>
      </c>
      <c r="E794">
        <v>4724.91</v>
      </c>
      <c r="F794" s="1">
        <v>38037</v>
      </c>
      <c r="G794" t="s">
        <v>25</v>
      </c>
      <c r="H794">
        <v>1</v>
      </c>
      <c r="I794">
        <v>2</v>
      </c>
      <c r="J794">
        <v>2004</v>
      </c>
      <c r="K794" t="s">
        <v>566</v>
      </c>
      <c r="L794">
        <v>84</v>
      </c>
      <c r="M794" t="s">
        <v>592</v>
      </c>
      <c r="N794" t="s">
        <v>89</v>
      </c>
      <c r="O794" t="s">
        <v>90</v>
      </c>
      <c r="P794" t="s">
        <v>91</v>
      </c>
      <c r="Q794" t="s">
        <v>92</v>
      </c>
      <c r="R794" t="s">
        <v>93</v>
      </c>
      <c r="S794" t="s">
        <v>94</v>
      </c>
      <c r="T794">
        <v>3004</v>
      </c>
      <c r="U794" t="s">
        <v>95</v>
      </c>
      <c r="V794" t="s">
        <v>96</v>
      </c>
      <c r="W794" t="s">
        <v>97</v>
      </c>
      <c r="X794" t="s">
        <v>98</v>
      </c>
      <c r="Y794" t="s">
        <v>51</v>
      </c>
      <c r="AA794" t="str">
        <f>A794&amp;B794&amp;C794&amp;D794&amp;E794&amp;F794&amp;G794&amp;H794&amp;I794&amp;J794&amp;K794&amp;L794&amp;M794&amp;N794&amp;O794&amp;P794&amp;Q794&amp;R794&amp;S794&amp;T794&amp;U794&amp;V794&amp;W794&amp;X794&amp;Y794</f>
        <v>102234710094724.9138037Shipped122004Planes84S18_2581Australian Collectors, Co.03 9520 4555636 St Kilda RoadLevel 3MelbourneVictoria3004AustraliaAPACFergusonPeterMedium</v>
      </c>
      <c r="AB794" t="str">
        <f>IF(C794&lt;100,(B794*C794),"Can't Verify")</f>
        <v>Can't Verify</v>
      </c>
    </row>
    <row r="795" spans="1:28" x14ac:dyDescent="0.2">
      <c r="A795">
        <v>10120</v>
      </c>
      <c r="B795">
        <v>29</v>
      </c>
      <c r="C795">
        <v>71.81</v>
      </c>
      <c r="D795">
        <v>8</v>
      </c>
      <c r="E795">
        <v>2082.4899999999998</v>
      </c>
      <c r="F795" s="1">
        <v>37740</v>
      </c>
      <c r="G795" t="s">
        <v>25</v>
      </c>
      <c r="H795">
        <v>2</v>
      </c>
      <c r="I795">
        <v>4</v>
      </c>
      <c r="J795">
        <v>2003</v>
      </c>
      <c r="K795" t="s">
        <v>566</v>
      </c>
      <c r="L795">
        <v>84</v>
      </c>
      <c r="M795" t="s">
        <v>592</v>
      </c>
      <c r="N795" t="s">
        <v>89</v>
      </c>
      <c r="O795" t="s">
        <v>90</v>
      </c>
      <c r="P795" t="s">
        <v>91</v>
      </c>
      <c r="Q795" t="s">
        <v>92</v>
      </c>
      <c r="R795" t="s">
        <v>93</v>
      </c>
      <c r="S795" t="s">
        <v>94</v>
      </c>
      <c r="T795">
        <v>3004</v>
      </c>
      <c r="U795" t="s">
        <v>95</v>
      </c>
      <c r="V795" t="s">
        <v>96</v>
      </c>
      <c r="W795" t="s">
        <v>97</v>
      </c>
      <c r="X795" t="s">
        <v>98</v>
      </c>
      <c r="Y795" t="s">
        <v>36</v>
      </c>
      <c r="AA795" t="str">
        <f>A795&amp;B795&amp;C795&amp;D795&amp;E795&amp;F795&amp;G795&amp;H795&amp;I795&amp;J795&amp;K795&amp;L795&amp;M795&amp;N795&amp;O795&amp;P795&amp;Q795&amp;R795&amp;S795&amp;T795&amp;U795&amp;V795&amp;W795&amp;X795&amp;Y795</f>
        <v>101202971.8182082.4937740Shipped242003Planes84S18_2581Australian Collectors, Co.03 9520 4555636 St Kilda RoadLevel 3MelbourneVictoria3004AustraliaAPACFergusonPeterSmall</v>
      </c>
      <c r="AB795">
        <f>IF(C795&lt;100,(B795*C795),"Can't Verify")</f>
        <v>2082.4900000000002</v>
      </c>
    </row>
    <row r="796" spans="1:28" x14ac:dyDescent="0.2">
      <c r="A796">
        <v>10339</v>
      </c>
      <c r="B796">
        <v>27</v>
      </c>
      <c r="C796">
        <v>100</v>
      </c>
      <c r="D796">
        <v>2</v>
      </c>
      <c r="E796">
        <v>2810.7</v>
      </c>
      <c r="F796" s="1">
        <v>38314</v>
      </c>
      <c r="G796" t="s">
        <v>25</v>
      </c>
      <c r="H796">
        <v>4</v>
      </c>
      <c r="I796">
        <v>11</v>
      </c>
      <c r="J796">
        <v>2004</v>
      </c>
      <c r="K796" t="s">
        <v>566</v>
      </c>
      <c r="L796">
        <v>84</v>
      </c>
      <c r="M796" t="s">
        <v>592</v>
      </c>
      <c r="N796" t="s">
        <v>246</v>
      </c>
      <c r="O796" t="s">
        <v>247</v>
      </c>
      <c r="P796" t="s">
        <v>248</v>
      </c>
      <c r="R796" t="s">
        <v>249</v>
      </c>
      <c r="S796" t="s">
        <v>250</v>
      </c>
      <c r="T796" t="s">
        <v>251</v>
      </c>
      <c r="U796" t="s">
        <v>200</v>
      </c>
      <c r="V796" t="s">
        <v>200</v>
      </c>
      <c r="W796" t="s">
        <v>252</v>
      </c>
      <c r="X796" t="s">
        <v>253</v>
      </c>
      <c r="Y796" t="s">
        <v>36</v>
      </c>
      <c r="AA796" t="str">
        <f>A796&amp;B796&amp;C796&amp;D796&amp;E796&amp;F796&amp;G796&amp;H796&amp;I796&amp;J796&amp;K796&amp;L796&amp;M796&amp;N796&amp;O796&amp;P796&amp;Q796&amp;R796&amp;S796&amp;T796&amp;U796&amp;V796&amp;W796&amp;X796&amp;Y796</f>
        <v>103392710022810.738314Shipped4112004Planes84S18_2581Tokyo Collectables, Ltd+81 3 3584 05552-2-8 RoppongiMinato-kuTokyo106-0032JapanJapanShimamuraAkikoSmall</v>
      </c>
      <c r="AB796" t="str">
        <f>IF(C796&lt;100,(B796*C796),"Can't Verify")</f>
        <v>Can't Verify</v>
      </c>
    </row>
    <row r="797" spans="1:28" x14ac:dyDescent="0.2">
      <c r="A797">
        <v>10359</v>
      </c>
      <c r="B797">
        <v>25</v>
      </c>
      <c r="C797">
        <v>64.930000000000007</v>
      </c>
      <c r="D797">
        <v>4</v>
      </c>
      <c r="E797">
        <v>1623.25</v>
      </c>
      <c r="F797" s="1">
        <v>38336</v>
      </c>
      <c r="G797" t="s">
        <v>25</v>
      </c>
      <c r="H797">
        <v>4</v>
      </c>
      <c r="I797">
        <v>12</v>
      </c>
      <c r="J797">
        <v>2004</v>
      </c>
      <c r="K797" t="s">
        <v>605</v>
      </c>
      <c r="L797">
        <v>58</v>
      </c>
      <c r="M797" t="s">
        <v>659</v>
      </c>
      <c r="N797" t="s">
        <v>37</v>
      </c>
      <c r="O797" t="s">
        <v>38</v>
      </c>
      <c r="P797" t="s">
        <v>39</v>
      </c>
      <c r="R797" t="s">
        <v>40</v>
      </c>
      <c r="T797">
        <v>51100</v>
      </c>
      <c r="U797" t="s">
        <v>41</v>
      </c>
      <c r="V797" t="s">
        <v>42</v>
      </c>
      <c r="W797" t="s">
        <v>43</v>
      </c>
      <c r="X797" t="s">
        <v>44</v>
      </c>
      <c r="Y797" t="s">
        <v>36</v>
      </c>
      <c r="AA797" t="str">
        <f>A797&amp;B797&amp;C797&amp;D797&amp;E797&amp;F797&amp;G797&amp;H797&amp;I797&amp;J797&amp;K797&amp;L797&amp;M797&amp;N797&amp;O797&amp;P797&amp;Q797&amp;R797&amp;S797&amp;T797&amp;U797&amp;V797&amp;W797&amp;X797&amp;Y797</f>
        <v>103592564.9341623.2538336Shipped4122004Trains58S50_1514Reims Collectables26.47.155559 rue de l'AbbayeReims51100FranceEMEAHenriotPaulSmall</v>
      </c>
      <c r="AB797">
        <f>IF(C797&lt;100,(B797*C797),"Can't Verify")</f>
        <v>1623.2500000000002</v>
      </c>
    </row>
    <row r="798" spans="1:28" x14ac:dyDescent="0.2">
      <c r="A798">
        <v>10401</v>
      </c>
      <c r="B798">
        <v>42</v>
      </c>
      <c r="C798">
        <v>76.03</v>
      </c>
      <c r="D798">
        <v>3</v>
      </c>
      <c r="E798">
        <v>3193.26</v>
      </c>
      <c r="F798" s="1">
        <v>38445</v>
      </c>
      <c r="G798" t="s">
        <v>401</v>
      </c>
      <c r="H798">
        <v>2</v>
      </c>
      <c r="I798">
        <v>4</v>
      </c>
      <c r="J798">
        <v>2005</v>
      </c>
      <c r="K798" t="s">
        <v>566</v>
      </c>
      <c r="L798">
        <v>84</v>
      </c>
      <c r="M798" t="s">
        <v>592</v>
      </c>
      <c r="N798" t="s">
        <v>104</v>
      </c>
      <c r="O798">
        <v>2015559350</v>
      </c>
      <c r="P798" t="s">
        <v>105</v>
      </c>
      <c r="R798" t="s">
        <v>106</v>
      </c>
      <c r="S798" t="s">
        <v>107</v>
      </c>
      <c r="T798">
        <v>94019</v>
      </c>
      <c r="U798" t="s">
        <v>32</v>
      </c>
      <c r="V798" t="s">
        <v>33</v>
      </c>
      <c r="W798" t="s">
        <v>61</v>
      </c>
      <c r="X798" t="s">
        <v>108</v>
      </c>
      <c r="Y798" t="s">
        <v>51</v>
      </c>
      <c r="AA798" t="str">
        <f>A798&amp;B798&amp;C798&amp;D798&amp;E798&amp;F798&amp;G798&amp;H798&amp;I798&amp;J798&amp;K798&amp;L798&amp;M798&amp;N798&amp;O798&amp;P798&amp;Q798&amp;R798&amp;S798&amp;T798&amp;U798&amp;V798&amp;W798&amp;X798&amp;Y798</f>
        <v>104014276.0333193.2638445On Hold242005Planes84S18_2581Tekni Collectables Inc.20155593507476 Moss Rd.NewarkNJ94019USANABrownWilliamMedium</v>
      </c>
      <c r="AB798">
        <f>IF(C798&lt;100,(B798*C798),"Can't Verify")</f>
        <v>3193.26</v>
      </c>
    </row>
    <row r="799" spans="1:28" x14ac:dyDescent="0.2">
      <c r="A799">
        <v>10210</v>
      </c>
      <c r="B799">
        <v>50</v>
      </c>
      <c r="C799">
        <v>76.88</v>
      </c>
      <c r="D799">
        <v>7</v>
      </c>
      <c r="E799">
        <v>3844</v>
      </c>
      <c r="F799" s="1">
        <v>37998</v>
      </c>
      <c r="G799" t="s">
        <v>25</v>
      </c>
      <c r="H799">
        <v>1</v>
      </c>
      <c r="I799">
        <v>1</v>
      </c>
      <c r="J799">
        <v>2004</v>
      </c>
      <c r="K799" t="s">
        <v>566</v>
      </c>
      <c r="L799">
        <v>84</v>
      </c>
      <c r="M799" t="s">
        <v>592</v>
      </c>
      <c r="N799" t="s">
        <v>302</v>
      </c>
      <c r="O799" t="s">
        <v>303</v>
      </c>
      <c r="P799" t="s">
        <v>304</v>
      </c>
      <c r="R799" t="s">
        <v>305</v>
      </c>
      <c r="S799" t="s">
        <v>305</v>
      </c>
      <c r="T799" t="s">
        <v>306</v>
      </c>
      <c r="U799" t="s">
        <v>200</v>
      </c>
      <c r="V799" t="s">
        <v>200</v>
      </c>
      <c r="W799" t="s">
        <v>307</v>
      </c>
      <c r="X799" t="s">
        <v>308</v>
      </c>
      <c r="Y799" t="s">
        <v>51</v>
      </c>
      <c r="AA799" t="str">
        <f>A799&amp;B799&amp;C799&amp;D799&amp;E799&amp;F799&amp;G799&amp;H799&amp;I799&amp;J799&amp;K799&amp;L799&amp;M799&amp;N799&amp;O799&amp;P799&amp;Q799&amp;R799&amp;S799&amp;T799&amp;U799&amp;V799&amp;W799&amp;X799&amp;Y799</f>
        <v>102105076.887384437998Shipped112004Planes84S18_2581Osaka Souveniers Co.+81 06 6342 5555Dojima Avanza 4F, 1-6-20 Dojima, Kita-kuOsakaOsaka530-0003JapanJapanKentaryMoryMedium</v>
      </c>
      <c r="AB799">
        <f>IF(C799&lt;100,(B799*C799),"Can't Verify")</f>
        <v>3844</v>
      </c>
    </row>
    <row r="800" spans="1:28" x14ac:dyDescent="0.2">
      <c r="A800">
        <v>10284</v>
      </c>
      <c r="B800">
        <v>31</v>
      </c>
      <c r="C800">
        <v>71.81</v>
      </c>
      <c r="D800">
        <v>1</v>
      </c>
      <c r="E800">
        <v>2226.11</v>
      </c>
      <c r="F800" s="1">
        <v>38220</v>
      </c>
      <c r="G800" t="s">
        <v>25</v>
      </c>
      <c r="H800">
        <v>3</v>
      </c>
      <c r="I800">
        <v>8</v>
      </c>
      <c r="J800">
        <v>2004</v>
      </c>
      <c r="K800" t="s">
        <v>566</v>
      </c>
      <c r="L800">
        <v>84</v>
      </c>
      <c r="M800" t="s">
        <v>592</v>
      </c>
      <c r="N800" t="s">
        <v>543</v>
      </c>
      <c r="O800" t="s">
        <v>544</v>
      </c>
      <c r="P800" t="s">
        <v>545</v>
      </c>
      <c r="R800" t="s">
        <v>546</v>
      </c>
      <c r="T800" t="s">
        <v>547</v>
      </c>
      <c r="U800" t="s">
        <v>78</v>
      </c>
      <c r="V800" t="s">
        <v>42</v>
      </c>
      <c r="W800" t="s">
        <v>548</v>
      </c>
      <c r="X800" t="s">
        <v>549</v>
      </c>
      <c r="Y800" t="s">
        <v>36</v>
      </c>
      <c r="AA800" t="str">
        <f>A800&amp;B800&amp;C800&amp;D800&amp;E800&amp;F800&amp;G800&amp;H800&amp;I800&amp;J800&amp;K800&amp;L800&amp;M800&amp;N800&amp;O800&amp;P800&amp;Q800&amp;R800&amp;S800&amp;T800&amp;U800&amp;V800&amp;W800&amp;X800&amp;Y800</f>
        <v>102843171.8112226.1138220Shipped382004Planes84S18_2581Norway Gifts By Mail, Co.+47 2212 1555Drammensveien 126 A, PB 744 SentrumOsloN 0106NorwayEMEAKlaeboeJanSmall</v>
      </c>
      <c r="AB800">
        <f>IF(C800&lt;100,(B800*C800),"Can't Verify")</f>
        <v>2226.11</v>
      </c>
    </row>
    <row r="801" spans="1:28" x14ac:dyDescent="0.2">
      <c r="A801">
        <v>10145</v>
      </c>
      <c r="B801">
        <v>30</v>
      </c>
      <c r="C801">
        <v>85.32</v>
      </c>
      <c r="D801">
        <v>14</v>
      </c>
      <c r="E801">
        <v>2559.6</v>
      </c>
      <c r="F801" s="1">
        <v>37858</v>
      </c>
      <c r="G801" t="s">
        <v>25</v>
      </c>
      <c r="H801">
        <v>3</v>
      </c>
      <c r="I801">
        <v>8</v>
      </c>
      <c r="J801">
        <v>2003</v>
      </c>
      <c r="K801" t="s">
        <v>566</v>
      </c>
      <c r="L801">
        <v>84</v>
      </c>
      <c r="M801" t="s">
        <v>592</v>
      </c>
      <c r="N801" t="s">
        <v>52</v>
      </c>
      <c r="O801">
        <v>6265557265</v>
      </c>
      <c r="P801" t="s">
        <v>53</v>
      </c>
      <c r="R801" t="s">
        <v>54</v>
      </c>
      <c r="S801" t="s">
        <v>55</v>
      </c>
      <c r="T801">
        <v>90003</v>
      </c>
      <c r="U801" t="s">
        <v>32</v>
      </c>
      <c r="V801" t="s">
        <v>33</v>
      </c>
      <c r="W801" t="s">
        <v>56</v>
      </c>
      <c r="X801" t="s">
        <v>57</v>
      </c>
      <c r="Y801" t="s">
        <v>36</v>
      </c>
      <c r="AA801" t="str">
        <f>A801&amp;B801&amp;C801&amp;D801&amp;E801&amp;F801&amp;G801&amp;H801&amp;I801&amp;J801&amp;K801&amp;L801&amp;M801&amp;N801&amp;O801&amp;P801&amp;Q801&amp;R801&amp;S801&amp;T801&amp;U801&amp;V801&amp;W801&amp;X801&amp;Y801</f>
        <v>101453085.32142559.637858Shipped382003Planes84S18_2581Toys4GrownUps.com626555726578934 Hillside Dr.PasadenaCA90003USANAYoungJulieSmall</v>
      </c>
      <c r="AB801">
        <f>IF(C801&lt;100,(B801*C801),"Can't Verify")</f>
        <v>2559.6</v>
      </c>
    </row>
    <row r="802" spans="1:28" x14ac:dyDescent="0.2">
      <c r="A802">
        <v>10416</v>
      </c>
      <c r="B802">
        <v>15</v>
      </c>
      <c r="C802">
        <v>98.84</v>
      </c>
      <c r="D802">
        <v>4</v>
      </c>
      <c r="E802">
        <v>1482.6</v>
      </c>
      <c r="F802" s="1">
        <v>38482</v>
      </c>
      <c r="G802" t="s">
        <v>25</v>
      </c>
      <c r="H802">
        <v>2</v>
      </c>
      <c r="I802">
        <v>5</v>
      </c>
      <c r="J802">
        <v>2005</v>
      </c>
      <c r="K802" t="s">
        <v>566</v>
      </c>
      <c r="L802">
        <v>84</v>
      </c>
      <c r="M802" t="s">
        <v>592</v>
      </c>
      <c r="N802" t="s">
        <v>452</v>
      </c>
      <c r="O802" t="s">
        <v>453</v>
      </c>
      <c r="P802" t="s">
        <v>454</v>
      </c>
      <c r="R802" t="s">
        <v>455</v>
      </c>
      <c r="T802">
        <v>42100</v>
      </c>
      <c r="U802" t="s">
        <v>258</v>
      </c>
      <c r="V802" t="s">
        <v>42</v>
      </c>
      <c r="W802" t="s">
        <v>456</v>
      </c>
      <c r="X802" t="s">
        <v>457</v>
      </c>
      <c r="Y802" t="s">
        <v>36</v>
      </c>
      <c r="AA802" t="str">
        <f>A802&amp;B802&amp;C802&amp;D802&amp;E802&amp;F802&amp;G802&amp;H802&amp;I802&amp;J802&amp;K802&amp;L802&amp;M802&amp;N802&amp;O802&amp;P802&amp;Q802&amp;R802&amp;S802&amp;T802&amp;U802&amp;V802&amp;W802&amp;X802&amp;Y802</f>
        <v>104161598.8441482.638482Shipped252005Planes84S18_2581L'ordine Souveniers0522-556555Strada Provinciale 124Reggio Emilia42100ItalyEMEAMoroniMaurizioSmall</v>
      </c>
      <c r="AB802">
        <f>IF(C802&lt;100,(B802*C802),"Can't Verify")</f>
        <v>1482.6000000000001</v>
      </c>
    </row>
    <row r="803" spans="1:28" x14ac:dyDescent="0.2">
      <c r="A803">
        <v>10121</v>
      </c>
      <c r="B803">
        <v>44</v>
      </c>
      <c r="C803">
        <v>74.849999999999994</v>
      </c>
      <c r="D803">
        <v>1</v>
      </c>
      <c r="E803">
        <v>3293.4</v>
      </c>
      <c r="F803" s="1">
        <v>37748</v>
      </c>
      <c r="G803" t="s">
        <v>25</v>
      </c>
      <c r="H803">
        <v>2</v>
      </c>
      <c r="I803">
        <v>5</v>
      </c>
      <c r="J803">
        <v>2003</v>
      </c>
      <c r="K803" t="s">
        <v>26</v>
      </c>
      <c r="L803">
        <v>81</v>
      </c>
      <c r="M803" t="s">
        <v>660</v>
      </c>
      <c r="N803" t="s">
        <v>37</v>
      </c>
      <c r="O803" t="s">
        <v>38</v>
      </c>
      <c r="P803" t="s">
        <v>39</v>
      </c>
      <c r="R803" t="s">
        <v>40</v>
      </c>
      <c r="T803">
        <v>51100</v>
      </c>
      <c r="U803" t="s">
        <v>41</v>
      </c>
      <c r="V803" t="s">
        <v>42</v>
      </c>
      <c r="W803" t="s">
        <v>43</v>
      </c>
      <c r="X803" t="s">
        <v>44</v>
      </c>
      <c r="Y803" t="s">
        <v>51</v>
      </c>
      <c r="AA803" t="str">
        <f>A803&amp;B803&amp;C803&amp;D803&amp;E803&amp;F803&amp;G803&amp;H803&amp;I803&amp;J803&amp;K803&amp;L803&amp;M803&amp;N803&amp;O803&amp;P803&amp;Q803&amp;R803&amp;S803&amp;T803&amp;U803&amp;V803&amp;W803&amp;X803&amp;Y803</f>
        <v>101214474.8513293.437748Shipped252003Motorcycles81S50_4713Reims Collectables26.47.155559 rue de l'AbbayeReims51100FranceEMEAHenriotPaulMedium</v>
      </c>
      <c r="AB803">
        <f>IF(C803&lt;100,(B803*C803),"Can't Verify")</f>
        <v>3293.3999999999996</v>
      </c>
    </row>
    <row r="804" spans="1:28" x14ac:dyDescent="0.2">
      <c r="A804">
        <v>10250</v>
      </c>
      <c r="B804">
        <v>27</v>
      </c>
      <c r="C804">
        <v>98.84</v>
      </c>
      <c r="D804">
        <v>4</v>
      </c>
      <c r="E804">
        <v>2668.68</v>
      </c>
      <c r="F804" s="1">
        <v>38118</v>
      </c>
      <c r="G804" t="s">
        <v>25</v>
      </c>
      <c r="H804">
        <v>2</v>
      </c>
      <c r="I804">
        <v>5</v>
      </c>
      <c r="J804">
        <v>2004</v>
      </c>
      <c r="K804" t="s">
        <v>566</v>
      </c>
      <c r="L804">
        <v>84</v>
      </c>
      <c r="M804" t="s">
        <v>592</v>
      </c>
      <c r="N804" t="s">
        <v>397</v>
      </c>
      <c r="O804">
        <v>4085553659</v>
      </c>
      <c r="P804" t="s">
        <v>398</v>
      </c>
      <c r="R804" t="s">
        <v>399</v>
      </c>
      <c r="S804" t="s">
        <v>55</v>
      </c>
      <c r="T804">
        <v>94217</v>
      </c>
      <c r="U804" t="s">
        <v>32</v>
      </c>
      <c r="V804" t="s">
        <v>33</v>
      </c>
      <c r="W804" t="s">
        <v>102</v>
      </c>
      <c r="X804" t="s">
        <v>400</v>
      </c>
      <c r="Y804" t="s">
        <v>36</v>
      </c>
      <c r="AA804" t="str">
        <f>A804&amp;B804&amp;C804&amp;D804&amp;E804&amp;F804&amp;G804&amp;H804&amp;I804&amp;J804&amp;K804&amp;L804&amp;M804&amp;N804&amp;O804&amp;P804&amp;Q804&amp;R804&amp;S804&amp;T804&amp;U804&amp;V804&amp;W804&amp;X804&amp;Y804</f>
        <v>102502798.8442668.6838118Shipped252004Planes84S18_2581The Sharp Gifts Warehouse40855536593086 Ingle Ln.San JoseCA94217USANAFrickSueSmall</v>
      </c>
      <c r="AB804">
        <f>IF(C804&lt;100,(B804*C804),"Can't Verify")</f>
        <v>2668.6800000000003</v>
      </c>
    </row>
    <row r="805" spans="1:28" x14ac:dyDescent="0.2">
      <c r="A805">
        <v>10374</v>
      </c>
      <c r="B805">
        <v>42</v>
      </c>
      <c r="C805">
        <v>69.27</v>
      </c>
      <c r="D805">
        <v>2</v>
      </c>
      <c r="E805">
        <v>2909.34</v>
      </c>
      <c r="F805" s="1">
        <v>38385</v>
      </c>
      <c r="G805" t="s">
        <v>25</v>
      </c>
      <c r="H805">
        <v>1</v>
      </c>
      <c r="I805">
        <v>2</v>
      </c>
      <c r="J805">
        <v>2005</v>
      </c>
      <c r="K805" t="s">
        <v>566</v>
      </c>
      <c r="L805">
        <v>84</v>
      </c>
      <c r="M805" t="s">
        <v>592</v>
      </c>
      <c r="N805" t="s">
        <v>207</v>
      </c>
      <c r="O805" t="s">
        <v>208</v>
      </c>
      <c r="P805" t="s">
        <v>209</v>
      </c>
      <c r="R805" t="s">
        <v>210</v>
      </c>
      <c r="S805" t="s">
        <v>211</v>
      </c>
      <c r="T805">
        <v>4101</v>
      </c>
      <c r="U805" t="s">
        <v>95</v>
      </c>
      <c r="V805" t="s">
        <v>96</v>
      </c>
      <c r="W805" t="s">
        <v>212</v>
      </c>
      <c r="X805" t="s">
        <v>213</v>
      </c>
      <c r="Y805" t="s">
        <v>36</v>
      </c>
      <c r="AA805" t="str">
        <f>A805&amp;B805&amp;C805&amp;D805&amp;E805&amp;F805&amp;G805&amp;H805&amp;I805&amp;J805&amp;K805&amp;L805&amp;M805&amp;N805&amp;O805&amp;P805&amp;Q805&amp;R805&amp;S805&amp;T805&amp;U805&amp;V805&amp;W805&amp;X805&amp;Y805</f>
        <v>103744269.2722909.3438385Shipped122005Planes84S18_2581Australian Gift Network, Co61-7-3844-655531 Duncan St. West EndSouth BrisbaneQueensland4101AustraliaAPACCalaghanTonySmall</v>
      </c>
      <c r="AB805">
        <f>IF(C805&lt;100,(B805*C805),"Can't Verify")</f>
        <v>2909.3399999999997</v>
      </c>
    </row>
    <row r="806" spans="1:28" x14ac:dyDescent="0.2">
      <c r="A806">
        <v>10235</v>
      </c>
      <c r="B806">
        <v>24</v>
      </c>
      <c r="C806">
        <v>76.03</v>
      </c>
      <c r="D806">
        <v>3</v>
      </c>
      <c r="E806">
        <v>1824.72</v>
      </c>
      <c r="F806" s="1">
        <v>38079</v>
      </c>
      <c r="G806" t="s">
        <v>25</v>
      </c>
      <c r="H806">
        <v>2</v>
      </c>
      <c r="I806">
        <v>4</v>
      </c>
      <c r="J806">
        <v>2004</v>
      </c>
      <c r="K806" t="s">
        <v>566</v>
      </c>
      <c r="L806">
        <v>84</v>
      </c>
      <c r="M806" t="s">
        <v>592</v>
      </c>
      <c r="N806" t="s">
        <v>373</v>
      </c>
      <c r="O806" t="s">
        <v>374</v>
      </c>
      <c r="P806" t="s">
        <v>375</v>
      </c>
      <c r="R806" t="s">
        <v>376</v>
      </c>
      <c r="S806" t="s">
        <v>229</v>
      </c>
      <c r="T806" t="s">
        <v>377</v>
      </c>
      <c r="U806" t="s">
        <v>231</v>
      </c>
      <c r="V806" t="s">
        <v>33</v>
      </c>
      <c r="W806" t="s">
        <v>378</v>
      </c>
      <c r="X806" t="s">
        <v>172</v>
      </c>
      <c r="Y806" t="s">
        <v>36</v>
      </c>
      <c r="AA806" t="str">
        <f>A806&amp;B806&amp;C806&amp;D806&amp;E806&amp;F806&amp;G806&amp;H806&amp;I806&amp;J806&amp;K806&amp;L806&amp;M806&amp;N806&amp;O806&amp;P806&amp;Q806&amp;R806&amp;S806&amp;T806&amp;U806&amp;V806&amp;W806&amp;X806&amp;Y806</f>
        <v>102352476.0331824.7238079Shipped242004Planes84S18_2581Royal Canadian Collectables, Ltd.(604) 555-455523 Tsawassen Blvd.TsawassenBCT2F 8M4CanadaNALincolnElizabethSmall</v>
      </c>
      <c r="AB806">
        <f>IF(C806&lt;100,(B806*C806),"Can't Verify")</f>
        <v>1824.72</v>
      </c>
    </row>
    <row r="807" spans="1:28" x14ac:dyDescent="0.2">
      <c r="A807">
        <v>10308</v>
      </c>
      <c r="B807">
        <v>27</v>
      </c>
      <c r="C807">
        <v>82.79</v>
      </c>
      <c r="D807">
        <v>7</v>
      </c>
      <c r="E807">
        <v>2235.33</v>
      </c>
      <c r="F807" s="1">
        <v>38275</v>
      </c>
      <c r="G807" t="s">
        <v>25</v>
      </c>
      <c r="H807">
        <v>4</v>
      </c>
      <c r="I807">
        <v>10</v>
      </c>
      <c r="J807">
        <v>2004</v>
      </c>
      <c r="K807" t="s">
        <v>566</v>
      </c>
      <c r="L807">
        <v>84</v>
      </c>
      <c r="M807" t="s">
        <v>592</v>
      </c>
      <c r="N807" t="s">
        <v>317</v>
      </c>
      <c r="O807">
        <v>9145554562</v>
      </c>
      <c r="P807" t="s">
        <v>318</v>
      </c>
      <c r="R807" t="s">
        <v>319</v>
      </c>
      <c r="S807" t="s">
        <v>31</v>
      </c>
      <c r="T807">
        <v>24067</v>
      </c>
      <c r="U807" t="s">
        <v>32</v>
      </c>
      <c r="V807" t="s">
        <v>33</v>
      </c>
      <c r="W807" t="s">
        <v>102</v>
      </c>
      <c r="X807" t="s">
        <v>238</v>
      </c>
      <c r="Y807" t="s">
        <v>36</v>
      </c>
      <c r="AA807" t="str">
        <f>A807&amp;B807&amp;C807&amp;D807&amp;E807&amp;F807&amp;G807&amp;H807&amp;I807&amp;J807&amp;K807&amp;L807&amp;M807&amp;N807&amp;O807&amp;P807&amp;Q807&amp;R807&amp;S807&amp;T807&amp;U807&amp;V807&amp;W807&amp;X807&amp;Y807</f>
        <v>103082782.7972235.3338275Shipped4102004Planes84S18_2581Mini Classics91455545623758 North Pendale StreetWhite PlainsNY24067USANAFrickSteveSmall</v>
      </c>
      <c r="AB807">
        <f>IF(C807&lt;100,(B807*C807),"Can't Verify")</f>
        <v>2235.3300000000004</v>
      </c>
    </row>
    <row r="808" spans="1:28" x14ac:dyDescent="0.2">
      <c r="A808">
        <v>10318</v>
      </c>
      <c r="B808">
        <v>42</v>
      </c>
      <c r="C808">
        <v>52.7</v>
      </c>
      <c r="D808">
        <v>5</v>
      </c>
      <c r="E808">
        <v>2213.4</v>
      </c>
      <c r="F808" s="1">
        <v>38293</v>
      </c>
      <c r="G808" t="s">
        <v>25</v>
      </c>
      <c r="H808">
        <v>4</v>
      </c>
      <c r="I808">
        <v>11</v>
      </c>
      <c r="J808">
        <v>2004</v>
      </c>
      <c r="K808" t="s">
        <v>26</v>
      </c>
      <c r="L808">
        <v>60</v>
      </c>
      <c r="M808" t="s">
        <v>593</v>
      </c>
      <c r="N808" t="s">
        <v>139</v>
      </c>
      <c r="O808">
        <v>2155551555</v>
      </c>
      <c r="P808" t="s">
        <v>140</v>
      </c>
      <c r="R808" t="s">
        <v>141</v>
      </c>
      <c r="S808" t="s">
        <v>142</v>
      </c>
      <c r="T808">
        <v>70267</v>
      </c>
      <c r="U808" t="s">
        <v>32</v>
      </c>
      <c r="V808" t="s">
        <v>33</v>
      </c>
      <c r="W808" t="s">
        <v>34</v>
      </c>
      <c r="X808" t="s">
        <v>143</v>
      </c>
      <c r="Y808" t="s">
        <v>36</v>
      </c>
      <c r="AA808" t="str">
        <f>A808&amp;B808&amp;C808&amp;D808&amp;E808&amp;F808&amp;G808&amp;H808&amp;I808&amp;J808&amp;K808&amp;L808&amp;M808&amp;N808&amp;O808&amp;P808&amp;Q808&amp;R808&amp;S808&amp;T808&amp;U808&amp;V808&amp;W808&amp;X808&amp;Y808</f>
        <v>103184252.752213.438293Shipped4112004Motorcycles60S18_2625Diecast Classics Inc.21555515557586 Pompton St.AllentownPA70267USANAYuKyungSmall</v>
      </c>
      <c r="AB808">
        <f>IF(C808&lt;100,(B808*C808),"Can't Verify")</f>
        <v>2213.4</v>
      </c>
    </row>
    <row r="809" spans="1:28" x14ac:dyDescent="0.2">
      <c r="A809">
        <v>10188</v>
      </c>
      <c r="B809">
        <v>32</v>
      </c>
      <c r="C809">
        <v>65.42</v>
      </c>
      <c r="D809">
        <v>5</v>
      </c>
      <c r="E809">
        <v>2093.44</v>
      </c>
      <c r="F809" s="1">
        <v>37943</v>
      </c>
      <c r="G809" t="s">
        <v>25</v>
      </c>
      <c r="H809">
        <v>4</v>
      </c>
      <c r="I809">
        <v>11</v>
      </c>
      <c r="J809">
        <v>2003</v>
      </c>
      <c r="K809" t="s">
        <v>26</v>
      </c>
      <c r="L809">
        <v>60</v>
      </c>
      <c r="M809" t="s">
        <v>593</v>
      </c>
      <c r="N809" t="s">
        <v>73</v>
      </c>
      <c r="O809" t="s">
        <v>74</v>
      </c>
      <c r="P809" t="s">
        <v>75</v>
      </c>
      <c r="R809" t="s">
        <v>76</v>
      </c>
      <c r="T809" t="s">
        <v>77</v>
      </c>
      <c r="U809" t="s">
        <v>78</v>
      </c>
      <c r="V809" t="s">
        <v>42</v>
      </c>
      <c r="W809" t="s">
        <v>79</v>
      </c>
      <c r="X809" t="s">
        <v>80</v>
      </c>
      <c r="Y809" t="s">
        <v>36</v>
      </c>
      <c r="AA809" t="str">
        <f>A809&amp;B809&amp;C809&amp;D809&amp;E809&amp;F809&amp;G809&amp;H809&amp;I809&amp;J809&amp;K809&amp;L809&amp;M809&amp;N809&amp;O809&amp;P809&amp;Q809&amp;R809&amp;S809&amp;T809&amp;U809&amp;V809&amp;W809&amp;X809&amp;Y809</f>
        <v>101883265.4252093.4437943Shipped4112003Motorcycles60S18_2625Herkku Gifts+47 2267 3215Drammen 121, PR 744 SentrumBergenN 5804NorwayEMEAOeztanVeyselSmall</v>
      </c>
      <c r="AB809">
        <f>IF(C809&lt;100,(B809*C809),"Can't Verify")</f>
        <v>2093.44</v>
      </c>
    </row>
    <row r="810" spans="1:28" x14ac:dyDescent="0.2">
      <c r="A810">
        <v>10389</v>
      </c>
      <c r="B810">
        <v>39</v>
      </c>
      <c r="C810">
        <v>100</v>
      </c>
      <c r="D810">
        <v>5</v>
      </c>
      <c r="E810">
        <v>6981</v>
      </c>
      <c r="F810" s="1">
        <v>38414</v>
      </c>
      <c r="G810" t="s">
        <v>25</v>
      </c>
      <c r="H810">
        <v>1</v>
      </c>
      <c r="I810">
        <v>3</v>
      </c>
      <c r="J810">
        <v>2005</v>
      </c>
      <c r="K810" t="s">
        <v>26</v>
      </c>
      <c r="L810">
        <v>60</v>
      </c>
      <c r="M810" t="s">
        <v>593</v>
      </c>
      <c r="N810" t="s">
        <v>261</v>
      </c>
      <c r="O810" t="s">
        <v>262</v>
      </c>
      <c r="P810" t="s">
        <v>263</v>
      </c>
      <c r="R810" t="s">
        <v>264</v>
      </c>
      <c r="T810" t="s">
        <v>265</v>
      </c>
      <c r="U810" t="s">
        <v>188</v>
      </c>
      <c r="V810" t="s">
        <v>42</v>
      </c>
      <c r="W810" t="s">
        <v>266</v>
      </c>
      <c r="X810" t="s">
        <v>206</v>
      </c>
      <c r="Y810" t="s">
        <v>51</v>
      </c>
      <c r="AA810" t="str">
        <f>A810&amp;B810&amp;C810&amp;D810&amp;E810&amp;F810&amp;G810&amp;H810&amp;I810&amp;J810&amp;K810&amp;L810&amp;M810&amp;N810&amp;O810&amp;P810&amp;Q810&amp;R810&amp;S810&amp;T810&amp;U810&amp;V810&amp;W810&amp;X810&amp;Y810</f>
        <v>10389391005698138414Shipped132005Motorcycles60S18_2625Scandinavian Gift Ideas0695-34 6555?kergatan 24BorasS-844 67SwedenEMEALarssonMariaMedium</v>
      </c>
      <c r="AB810" t="str">
        <f>IF(C810&lt;100,(B810*C810),"Can't Verify")</f>
        <v>Can't Verify</v>
      </c>
    </row>
    <row r="811" spans="1:28" x14ac:dyDescent="0.2">
      <c r="A811">
        <v>10263</v>
      </c>
      <c r="B811">
        <v>34</v>
      </c>
      <c r="C811">
        <v>58.75</v>
      </c>
      <c r="D811">
        <v>6</v>
      </c>
      <c r="E811">
        <v>1997.5</v>
      </c>
      <c r="F811" s="1">
        <v>38166</v>
      </c>
      <c r="G811" t="s">
        <v>25</v>
      </c>
      <c r="H811">
        <v>2</v>
      </c>
      <c r="I811">
        <v>6</v>
      </c>
      <c r="J811">
        <v>2004</v>
      </c>
      <c r="K811" t="s">
        <v>26</v>
      </c>
      <c r="L811">
        <v>60</v>
      </c>
      <c r="M811" t="s">
        <v>593</v>
      </c>
      <c r="N811" t="s">
        <v>109</v>
      </c>
      <c r="O811">
        <v>2035552570</v>
      </c>
      <c r="P811" t="s">
        <v>110</v>
      </c>
      <c r="R811" t="s">
        <v>111</v>
      </c>
      <c r="S811" t="s">
        <v>112</v>
      </c>
      <c r="T811">
        <v>97562</v>
      </c>
      <c r="U811" t="s">
        <v>32</v>
      </c>
      <c r="V811" t="s">
        <v>33</v>
      </c>
      <c r="W811" t="s">
        <v>113</v>
      </c>
      <c r="X811" t="s">
        <v>57</v>
      </c>
      <c r="Y811" t="s">
        <v>36</v>
      </c>
      <c r="AA811" t="str">
        <f>A811&amp;B811&amp;C811&amp;D811&amp;E811&amp;F811&amp;G811&amp;H811&amp;I811&amp;J811&amp;K811&amp;L811&amp;M811&amp;N811&amp;O811&amp;P811&amp;Q811&amp;R811&amp;S811&amp;T811&amp;U811&amp;V811&amp;W811&amp;X811&amp;Y811</f>
        <v>102633458.7561997.538166Shipped262004Motorcycles60S18_2625Gift Depot Inc.203555257025593 South Bay Ln.BridgewaterCT97562USANAKingJulieSmall</v>
      </c>
      <c r="AB811">
        <f>IF(C811&lt;100,(B811*C811),"Can't Verify")</f>
        <v>1997.5</v>
      </c>
    </row>
    <row r="812" spans="1:28" x14ac:dyDescent="0.2">
      <c r="A812">
        <v>10362</v>
      </c>
      <c r="B812">
        <v>23</v>
      </c>
      <c r="C812">
        <v>49.67</v>
      </c>
      <c r="D812">
        <v>3</v>
      </c>
      <c r="E812">
        <v>1142.4100000000001</v>
      </c>
      <c r="F812" s="1">
        <v>38357</v>
      </c>
      <c r="G812" t="s">
        <v>25</v>
      </c>
      <c r="H812">
        <v>1</v>
      </c>
      <c r="I812">
        <v>1</v>
      </c>
      <c r="J812">
        <v>2005</v>
      </c>
      <c r="K812" t="s">
        <v>26</v>
      </c>
      <c r="L812">
        <v>60</v>
      </c>
      <c r="M812" t="s">
        <v>593</v>
      </c>
      <c r="N812" t="s">
        <v>62</v>
      </c>
      <c r="O812">
        <v>6505556809</v>
      </c>
      <c r="P812" t="s">
        <v>63</v>
      </c>
      <c r="R812" t="s">
        <v>64</v>
      </c>
      <c r="S812" t="s">
        <v>55</v>
      </c>
      <c r="T812">
        <v>94217</v>
      </c>
      <c r="U812" t="s">
        <v>32</v>
      </c>
      <c r="V812" t="s">
        <v>33</v>
      </c>
      <c r="W812" t="s">
        <v>65</v>
      </c>
      <c r="X812" t="s">
        <v>66</v>
      </c>
      <c r="Y812" t="s">
        <v>36</v>
      </c>
      <c r="AA812" t="str">
        <f>A812&amp;B812&amp;C812&amp;D812&amp;E812&amp;F812&amp;G812&amp;H812&amp;I812&amp;J812&amp;K812&amp;L812&amp;M812&amp;N812&amp;O812&amp;P812&amp;Q812&amp;R812&amp;S812&amp;T812&amp;U812&amp;V812&amp;W812&amp;X812&amp;Y812</f>
        <v>103622349.6731142.4138357Shipped112005Motorcycles60S18_2625Technics Stores Inc.65055568099408 Furth CircleBurlingameCA94217USANAHiranoJuriSmall</v>
      </c>
      <c r="AB812">
        <f>IF(C812&lt;100,(B812*C812),"Can't Verify")</f>
        <v>1142.4100000000001</v>
      </c>
    </row>
    <row r="813" spans="1:28" x14ac:dyDescent="0.2">
      <c r="A813">
        <v>10168</v>
      </c>
      <c r="B813">
        <v>46</v>
      </c>
      <c r="C813">
        <v>61.18</v>
      </c>
      <c r="D813">
        <v>5</v>
      </c>
      <c r="E813">
        <v>2814.28</v>
      </c>
      <c r="F813" s="1">
        <v>37922</v>
      </c>
      <c r="G813" t="s">
        <v>25</v>
      </c>
      <c r="H813">
        <v>4</v>
      </c>
      <c r="I813">
        <v>10</v>
      </c>
      <c r="J813">
        <v>2003</v>
      </c>
      <c r="K813" t="s">
        <v>26</v>
      </c>
      <c r="L813">
        <v>60</v>
      </c>
      <c r="M813" t="s">
        <v>593</v>
      </c>
      <c r="N813" t="s">
        <v>62</v>
      </c>
      <c r="O813">
        <v>6505556809</v>
      </c>
      <c r="P813" t="s">
        <v>63</v>
      </c>
      <c r="R813" t="s">
        <v>64</v>
      </c>
      <c r="S813" t="s">
        <v>55</v>
      </c>
      <c r="T813">
        <v>94217</v>
      </c>
      <c r="U813" t="s">
        <v>32</v>
      </c>
      <c r="V813" t="s">
        <v>33</v>
      </c>
      <c r="W813" t="s">
        <v>65</v>
      </c>
      <c r="X813" t="s">
        <v>66</v>
      </c>
      <c r="Y813" t="s">
        <v>36</v>
      </c>
      <c r="AA813" t="str">
        <f>A813&amp;B813&amp;C813&amp;D813&amp;E813&amp;F813&amp;G813&amp;H813&amp;I813&amp;J813&amp;K813&amp;L813&amp;M813&amp;N813&amp;O813&amp;P813&amp;Q813&amp;R813&amp;S813&amp;T813&amp;U813&amp;V813&amp;W813&amp;X813&amp;Y813</f>
        <v>101684661.1852814.2837922Shipped4102003Motorcycles60S18_2625Technics Stores Inc.65055568099408 Furth CircleBurlingameCA94217USANAHiranoJuriSmall</v>
      </c>
      <c r="AB813">
        <f>IF(C813&lt;100,(B813*C813),"Can't Verify")</f>
        <v>2814.28</v>
      </c>
    </row>
    <row r="814" spans="1:28" x14ac:dyDescent="0.2">
      <c r="A814">
        <v>10285</v>
      </c>
      <c r="B814">
        <v>20</v>
      </c>
      <c r="C814">
        <v>49.06</v>
      </c>
      <c r="D814">
        <v>10</v>
      </c>
      <c r="E814">
        <v>981.2</v>
      </c>
      <c r="F814" s="1">
        <v>38226</v>
      </c>
      <c r="G814" t="s">
        <v>25</v>
      </c>
      <c r="H814">
        <v>3</v>
      </c>
      <c r="I814">
        <v>8</v>
      </c>
      <c r="J814">
        <v>2004</v>
      </c>
      <c r="K814" t="s">
        <v>26</v>
      </c>
      <c r="L814">
        <v>60</v>
      </c>
      <c r="M814" t="s">
        <v>593</v>
      </c>
      <c r="N814" t="s">
        <v>120</v>
      </c>
      <c r="O814">
        <v>6175558555</v>
      </c>
      <c r="P814" t="s">
        <v>121</v>
      </c>
      <c r="R814" t="s">
        <v>122</v>
      </c>
      <c r="S814" t="s">
        <v>123</v>
      </c>
      <c r="T814">
        <v>51247</v>
      </c>
      <c r="U814" t="s">
        <v>32</v>
      </c>
      <c r="V814" t="s">
        <v>33</v>
      </c>
      <c r="W814" t="s">
        <v>124</v>
      </c>
      <c r="X814" t="s">
        <v>125</v>
      </c>
      <c r="Y814" t="s">
        <v>36</v>
      </c>
      <c r="AA814" t="str">
        <f>A814&amp;B814&amp;C814&amp;D814&amp;E814&amp;F814&amp;G814&amp;H814&amp;I814&amp;J814&amp;K814&amp;L814&amp;M814&amp;N814&amp;O814&amp;P814&amp;Q814&amp;R814&amp;S814&amp;T814&amp;U814&amp;V814&amp;W814&amp;X814&amp;Y814</f>
        <v>102852049.0610981.238226Shipped382004Motorcycles60S18_2625Marta's Replicas Co.617555855539323 Spinnaker Dr.CambridgeMA51247USANAHernandezMartaSmall</v>
      </c>
      <c r="AB814">
        <f>IF(C814&lt;100,(B814*C814),"Can't Verify")</f>
        <v>981.2</v>
      </c>
    </row>
    <row r="815" spans="1:28" x14ac:dyDescent="0.2">
      <c r="A815">
        <v>10398</v>
      </c>
      <c r="B815">
        <v>47</v>
      </c>
      <c r="C815">
        <v>87.69</v>
      </c>
      <c r="D815">
        <v>6</v>
      </c>
      <c r="E815">
        <v>4121.43</v>
      </c>
      <c r="F815" s="1">
        <v>38441</v>
      </c>
      <c r="G815" t="s">
        <v>25</v>
      </c>
      <c r="H815">
        <v>1</v>
      </c>
      <c r="I815">
        <v>3</v>
      </c>
      <c r="J815">
        <v>2005</v>
      </c>
      <c r="K815" t="s">
        <v>566</v>
      </c>
      <c r="L815">
        <v>91</v>
      </c>
      <c r="M815" t="s">
        <v>662</v>
      </c>
      <c r="N815" t="s">
        <v>37</v>
      </c>
      <c r="O815" t="s">
        <v>38</v>
      </c>
      <c r="P815" t="s">
        <v>39</v>
      </c>
      <c r="R815" t="s">
        <v>40</v>
      </c>
      <c r="T815">
        <v>51100</v>
      </c>
      <c r="U815" t="s">
        <v>41</v>
      </c>
      <c r="V815" t="s">
        <v>42</v>
      </c>
      <c r="W815" t="s">
        <v>43</v>
      </c>
      <c r="X815" t="s">
        <v>44</v>
      </c>
      <c r="Y815" t="s">
        <v>51</v>
      </c>
      <c r="AA815" t="str">
        <f>A815&amp;B815&amp;C815&amp;D815&amp;E815&amp;F815&amp;G815&amp;H815&amp;I815&amp;J815&amp;K815&amp;L815&amp;M815&amp;N815&amp;O815&amp;P815&amp;Q815&amp;R815&amp;S815&amp;T815&amp;U815&amp;V815&amp;W815&amp;X815&amp;Y815</f>
        <v>103984787.6964121.4338441Shipped132005Planes91S700_1691Reims Collectables26.47.155559 rue de l'AbbayeReims51100FranceEMEAHenriotPaulMedium</v>
      </c>
      <c r="AB815">
        <f>IF(C815&lt;100,(B815*C815),"Can't Verify")</f>
        <v>4121.43</v>
      </c>
    </row>
    <row r="816" spans="1:28" x14ac:dyDescent="0.2">
      <c r="A816">
        <v>10417</v>
      </c>
      <c r="B816">
        <v>36</v>
      </c>
      <c r="C816">
        <v>61.18</v>
      </c>
      <c r="D816">
        <v>6</v>
      </c>
      <c r="E816">
        <v>2202.48</v>
      </c>
      <c r="F816" s="1">
        <v>38485</v>
      </c>
      <c r="G816" t="s">
        <v>173</v>
      </c>
      <c r="H816">
        <v>2</v>
      </c>
      <c r="I816">
        <v>5</v>
      </c>
      <c r="J816">
        <v>2005</v>
      </c>
      <c r="K816" t="s">
        <v>26</v>
      </c>
      <c r="L816">
        <v>60</v>
      </c>
      <c r="M816" t="s">
        <v>593</v>
      </c>
      <c r="N816" t="s">
        <v>174</v>
      </c>
      <c r="O816" t="s">
        <v>175</v>
      </c>
      <c r="P816" t="s">
        <v>176</v>
      </c>
      <c r="R816" t="s">
        <v>177</v>
      </c>
      <c r="T816">
        <v>28034</v>
      </c>
      <c r="U816" t="s">
        <v>178</v>
      </c>
      <c r="V816" t="s">
        <v>42</v>
      </c>
      <c r="W816" t="s">
        <v>179</v>
      </c>
      <c r="X816" t="s">
        <v>180</v>
      </c>
      <c r="Y816" t="s">
        <v>36</v>
      </c>
      <c r="AA816" t="str">
        <f>A816&amp;B816&amp;C816&amp;D816&amp;E816&amp;F816&amp;G816&amp;H816&amp;I816&amp;J816&amp;K816&amp;L816&amp;M816&amp;N816&amp;O816&amp;P816&amp;Q816&amp;R816&amp;S816&amp;T816&amp;U816&amp;V816&amp;W816&amp;X816&amp;Y816</f>
        <v>104173661.1862202.4838485Disputed252005Motorcycles60S18_2625Euro Shopping Channel(91) 555 94 44C/ Moralzarzal, 86Madrid28034SpainEMEAFreyreDiegoSmall</v>
      </c>
      <c r="AB816">
        <f>IF(C816&lt;100,(B816*C816),"Can't Verify")</f>
        <v>2202.48</v>
      </c>
    </row>
    <row r="817" spans="1:28" x14ac:dyDescent="0.2">
      <c r="A817">
        <v>10223</v>
      </c>
      <c r="B817">
        <v>28</v>
      </c>
      <c r="C817">
        <v>60.57</v>
      </c>
      <c r="D817">
        <v>5</v>
      </c>
      <c r="E817">
        <v>1695.96</v>
      </c>
      <c r="F817" s="1">
        <v>38037</v>
      </c>
      <c r="G817" t="s">
        <v>25</v>
      </c>
      <c r="H817">
        <v>1</v>
      </c>
      <c r="I817">
        <v>2</v>
      </c>
      <c r="J817">
        <v>2004</v>
      </c>
      <c r="K817" t="s">
        <v>26</v>
      </c>
      <c r="L817">
        <v>60</v>
      </c>
      <c r="M817" t="s">
        <v>593</v>
      </c>
      <c r="N817" t="s">
        <v>89</v>
      </c>
      <c r="O817" t="s">
        <v>90</v>
      </c>
      <c r="P817" t="s">
        <v>91</v>
      </c>
      <c r="Q817" t="s">
        <v>92</v>
      </c>
      <c r="R817" t="s">
        <v>93</v>
      </c>
      <c r="S817" t="s">
        <v>94</v>
      </c>
      <c r="T817">
        <v>3004</v>
      </c>
      <c r="U817" t="s">
        <v>95</v>
      </c>
      <c r="V817" t="s">
        <v>96</v>
      </c>
      <c r="W817" t="s">
        <v>97</v>
      </c>
      <c r="X817" t="s">
        <v>98</v>
      </c>
      <c r="Y817" t="s">
        <v>36</v>
      </c>
      <c r="AA817" t="str">
        <f>A817&amp;B817&amp;C817&amp;D817&amp;E817&amp;F817&amp;G817&amp;H817&amp;I817&amp;J817&amp;K817&amp;L817&amp;M817&amp;N817&amp;O817&amp;P817&amp;Q817&amp;R817&amp;S817&amp;T817&amp;U817&amp;V817&amp;W817&amp;X817&amp;Y817</f>
        <v>102232860.5751695.9638037Shipped122004Motorcycles60S18_2625Australian Collectors, Co.03 9520 4555636 St Kilda RoadLevel 3MelbourneVictoria3004AustraliaAPACFergusonPeterSmall</v>
      </c>
      <c r="AB817">
        <f>IF(C817&lt;100,(B817*C817),"Can't Verify")</f>
        <v>1695.96</v>
      </c>
    </row>
    <row r="818" spans="1:28" x14ac:dyDescent="0.2">
      <c r="A818">
        <v>10120</v>
      </c>
      <c r="B818">
        <v>46</v>
      </c>
      <c r="C818">
        <v>58.15</v>
      </c>
      <c r="D818">
        <v>4</v>
      </c>
      <c r="E818">
        <v>2674.9</v>
      </c>
      <c r="F818" s="1">
        <v>37740</v>
      </c>
      <c r="G818" t="s">
        <v>25</v>
      </c>
      <c r="H818">
        <v>2</v>
      </c>
      <c r="I818">
        <v>4</v>
      </c>
      <c r="J818">
        <v>2003</v>
      </c>
      <c r="K818" t="s">
        <v>26</v>
      </c>
      <c r="L818">
        <v>60</v>
      </c>
      <c r="M818" t="s">
        <v>593</v>
      </c>
      <c r="N818" t="s">
        <v>89</v>
      </c>
      <c r="O818" t="s">
        <v>90</v>
      </c>
      <c r="P818" t="s">
        <v>91</v>
      </c>
      <c r="Q818" t="s">
        <v>92</v>
      </c>
      <c r="R818" t="s">
        <v>93</v>
      </c>
      <c r="S818" t="s">
        <v>94</v>
      </c>
      <c r="T818">
        <v>3004</v>
      </c>
      <c r="U818" t="s">
        <v>95</v>
      </c>
      <c r="V818" t="s">
        <v>96</v>
      </c>
      <c r="W818" t="s">
        <v>97</v>
      </c>
      <c r="X818" t="s">
        <v>98</v>
      </c>
      <c r="Y818" t="s">
        <v>36</v>
      </c>
      <c r="AA818" t="str">
        <f>A818&amp;B818&amp;C818&amp;D818&amp;E818&amp;F818&amp;G818&amp;H818&amp;I818&amp;J818&amp;K818&amp;L818&amp;M818&amp;N818&amp;O818&amp;P818&amp;Q818&amp;R818&amp;S818&amp;T818&amp;U818&amp;V818&amp;W818&amp;X818&amp;Y818</f>
        <v>101204658.1542674.937740Shipped242003Motorcycles60S18_2625Australian Collectors, Co.03 9520 4555636 St Kilda RoadLevel 3MelbourneVictoria3004AustraliaAPACFergusonPeterSmall</v>
      </c>
      <c r="AB818">
        <f>IF(C818&lt;100,(B818*C818),"Can't Verify")</f>
        <v>2674.9</v>
      </c>
    </row>
    <row r="819" spans="1:28" x14ac:dyDescent="0.2">
      <c r="A819">
        <v>10339</v>
      </c>
      <c r="B819">
        <v>30</v>
      </c>
      <c r="C819">
        <v>62.16</v>
      </c>
      <c r="D819">
        <v>1</v>
      </c>
      <c r="E819">
        <v>1864.8</v>
      </c>
      <c r="F819" s="1">
        <v>38314</v>
      </c>
      <c r="G819" t="s">
        <v>25</v>
      </c>
      <c r="H819">
        <v>4</v>
      </c>
      <c r="I819">
        <v>11</v>
      </c>
      <c r="J819">
        <v>2004</v>
      </c>
      <c r="K819" t="s">
        <v>26</v>
      </c>
      <c r="L819">
        <v>60</v>
      </c>
      <c r="M819" t="s">
        <v>593</v>
      </c>
      <c r="N819" t="s">
        <v>246</v>
      </c>
      <c r="O819" t="s">
        <v>247</v>
      </c>
      <c r="P819" t="s">
        <v>248</v>
      </c>
      <c r="R819" t="s">
        <v>249</v>
      </c>
      <c r="S819" t="s">
        <v>250</v>
      </c>
      <c r="T819" t="s">
        <v>251</v>
      </c>
      <c r="U819" t="s">
        <v>200</v>
      </c>
      <c r="V819" t="s">
        <v>200</v>
      </c>
      <c r="W819" t="s">
        <v>252</v>
      </c>
      <c r="X819" t="s">
        <v>253</v>
      </c>
      <c r="Y819" t="s">
        <v>36</v>
      </c>
      <c r="AA819" t="str">
        <f>A819&amp;B819&amp;C819&amp;D819&amp;E819&amp;F819&amp;G819&amp;H819&amp;I819&amp;J819&amp;K819&amp;L819&amp;M819&amp;N819&amp;O819&amp;P819&amp;Q819&amp;R819&amp;S819&amp;T819&amp;U819&amp;V819&amp;W819&amp;X819&amp;Y819</f>
        <v>103393062.1611864.838314Shipped4112004Motorcycles60S18_2625Tokyo Collectables, Ltd+81 3 3584 05552-2-8 RoppongiMinato-kuTokyo106-0032JapanJapanShimamuraAkikoSmall</v>
      </c>
      <c r="AB819">
        <f>IF(C819&lt;100,(B819*C819),"Can't Verify")</f>
        <v>1864.8</v>
      </c>
    </row>
    <row r="820" spans="1:28" x14ac:dyDescent="0.2">
      <c r="A820">
        <v>10398</v>
      </c>
      <c r="B820">
        <v>36</v>
      </c>
      <c r="C820">
        <v>100</v>
      </c>
      <c r="D820">
        <v>7</v>
      </c>
      <c r="E820">
        <v>3910.32</v>
      </c>
      <c r="F820" s="1">
        <v>38441</v>
      </c>
      <c r="G820" t="s">
        <v>25</v>
      </c>
      <c r="H820">
        <v>1</v>
      </c>
      <c r="I820">
        <v>3</v>
      </c>
      <c r="J820">
        <v>2005</v>
      </c>
      <c r="K820" t="s">
        <v>598</v>
      </c>
      <c r="L820">
        <v>90</v>
      </c>
      <c r="M820" t="s">
        <v>664</v>
      </c>
      <c r="N820" t="s">
        <v>37</v>
      </c>
      <c r="O820" t="s">
        <v>38</v>
      </c>
      <c r="P820" t="s">
        <v>39</v>
      </c>
      <c r="R820" t="s">
        <v>40</v>
      </c>
      <c r="T820">
        <v>51100</v>
      </c>
      <c r="U820" t="s">
        <v>41</v>
      </c>
      <c r="V820" t="s">
        <v>42</v>
      </c>
      <c r="W820" t="s">
        <v>43</v>
      </c>
      <c r="X820" t="s">
        <v>44</v>
      </c>
      <c r="Y820" t="s">
        <v>51</v>
      </c>
      <c r="AA820" t="str">
        <f>A820&amp;B820&amp;C820&amp;D820&amp;E820&amp;F820&amp;G820&amp;H820&amp;I820&amp;J820&amp;K820&amp;L820&amp;M820&amp;N820&amp;O820&amp;P820&amp;Q820&amp;R820&amp;S820&amp;T820&amp;U820&amp;V820&amp;W820&amp;X820&amp;Y820</f>
        <v>103983610073910.3238441Shipped132005Ships90S700_2047Reims Collectables26.47.155559 rue de l'AbbayeReims51100FranceEMEAHenriotPaulMedium</v>
      </c>
      <c r="AB820" t="str">
        <f>IF(C820&lt;100,(B820*C820),"Can't Verify")</f>
        <v>Can't Verify</v>
      </c>
    </row>
    <row r="821" spans="1:28" x14ac:dyDescent="0.2">
      <c r="A821">
        <v>10398</v>
      </c>
      <c r="B821">
        <v>22</v>
      </c>
      <c r="C821">
        <v>86.76</v>
      </c>
      <c r="D821">
        <v>8</v>
      </c>
      <c r="E821">
        <v>1908.72</v>
      </c>
      <c r="F821" s="1">
        <v>38441</v>
      </c>
      <c r="G821" t="s">
        <v>25</v>
      </c>
      <c r="H821">
        <v>1</v>
      </c>
      <c r="I821">
        <v>3</v>
      </c>
      <c r="J821">
        <v>2005</v>
      </c>
      <c r="K821" t="s">
        <v>566</v>
      </c>
      <c r="L821">
        <v>99</v>
      </c>
      <c r="M821" t="s">
        <v>665</v>
      </c>
      <c r="N821" t="s">
        <v>37</v>
      </c>
      <c r="O821" t="s">
        <v>38</v>
      </c>
      <c r="P821" t="s">
        <v>39</v>
      </c>
      <c r="R821" t="s">
        <v>40</v>
      </c>
      <c r="T821">
        <v>51100</v>
      </c>
      <c r="U821" t="s">
        <v>41</v>
      </c>
      <c r="V821" t="s">
        <v>42</v>
      </c>
      <c r="W821" t="s">
        <v>43</v>
      </c>
      <c r="X821" t="s">
        <v>44</v>
      </c>
      <c r="Y821" t="s">
        <v>36</v>
      </c>
      <c r="AA821" t="str">
        <f>A821&amp;B821&amp;C821&amp;D821&amp;E821&amp;F821&amp;G821&amp;H821&amp;I821&amp;J821&amp;K821&amp;L821&amp;M821&amp;N821&amp;O821&amp;P821&amp;Q821&amp;R821&amp;S821&amp;T821&amp;U821&amp;V821&amp;W821&amp;X821&amp;Y821</f>
        <v>103982286.7681908.7238441Shipped132005Planes99S700_2466Reims Collectables26.47.155559 rue de l'AbbayeReims51100FranceEMEAHenriotPaulSmall</v>
      </c>
      <c r="AB821">
        <f>IF(C821&lt;100,(B821*C821),"Can't Verify")</f>
        <v>1908.72</v>
      </c>
    </row>
    <row r="822" spans="1:28" x14ac:dyDescent="0.2">
      <c r="A822">
        <v>10251</v>
      </c>
      <c r="B822">
        <v>29</v>
      </c>
      <c r="C822">
        <v>61.18</v>
      </c>
      <c r="D822">
        <v>6</v>
      </c>
      <c r="E822">
        <v>1774.22</v>
      </c>
      <c r="F822" s="1">
        <v>38125</v>
      </c>
      <c r="G822" t="s">
        <v>25</v>
      </c>
      <c r="H822">
        <v>2</v>
      </c>
      <c r="I822">
        <v>5</v>
      </c>
      <c r="J822">
        <v>2004</v>
      </c>
      <c r="K822" t="s">
        <v>26</v>
      </c>
      <c r="L822">
        <v>60</v>
      </c>
      <c r="M822" t="s">
        <v>593</v>
      </c>
      <c r="N822" t="s">
        <v>104</v>
      </c>
      <c r="O822">
        <v>2015559350</v>
      </c>
      <c r="P822" t="s">
        <v>105</v>
      </c>
      <c r="R822" t="s">
        <v>106</v>
      </c>
      <c r="S822" t="s">
        <v>107</v>
      </c>
      <c r="T822">
        <v>94019</v>
      </c>
      <c r="U822" t="s">
        <v>32</v>
      </c>
      <c r="V822" t="s">
        <v>33</v>
      </c>
      <c r="W822" t="s">
        <v>61</v>
      </c>
      <c r="X822" t="s">
        <v>108</v>
      </c>
      <c r="Y822" t="s">
        <v>36</v>
      </c>
      <c r="AA822" t="str">
        <f>A822&amp;B822&amp;C822&amp;D822&amp;E822&amp;F822&amp;G822&amp;H822&amp;I822&amp;J822&amp;K822&amp;L822&amp;M822&amp;N822&amp;O822&amp;P822&amp;Q822&amp;R822&amp;S822&amp;T822&amp;U822&amp;V822&amp;W822&amp;X822&amp;Y822</f>
        <v>102512961.1861774.2238125Shipped252004Motorcycles60S18_2625Tekni Collectables Inc.20155593507476 Moss Rd.NewarkNJ94019USANABrownWilliamSmall</v>
      </c>
      <c r="AB822">
        <f>IF(C822&lt;100,(B822*C822),"Can't Verify")</f>
        <v>1774.22</v>
      </c>
    </row>
    <row r="823" spans="1:28" x14ac:dyDescent="0.2">
      <c r="A823">
        <v>10329</v>
      </c>
      <c r="B823">
        <v>38</v>
      </c>
      <c r="C823">
        <v>100</v>
      </c>
      <c r="D823">
        <v>12</v>
      </c>
      <c r="E823">
        <v>5266.04</v>
      </c>
      <c r="F823" s="1">
        <v>38306</v>
      </c>
      <c r="G823" t="s">
        <v>25</v>
      </c>
      <c r="H823">
        <v>4</v>
      </c>
      <c r="I823">
        <v>11</v>
      </c>
      <c r="J823">
        <v>2004</v>
      </c>
      <c r="K823" t="s">
        <v>26</v>
      </c>
      <c r="L823">
        <v>60</v>
      </c>
      <c r="M823" t="s">
        <v>593</v>
      </c>
      <c r="N823" t="s">
        <v>28</v>
      </c>
      <c r="O823">
        <v>2125557818</v>
      </c>
      <c r="P823" t="s">
        <v>29</v>
      </c>
      <c r="R823" t="s">
        <v>30</v>
      </c>
      <c r="S823" t="s">
        <v>31</v>
      </c>
      <c r="T823">
        <v>10022</v>
      </c>
      <c r="U823" t="s">
        <v>32</v>
      </c>
      <c r="V823" t="s">
        <v>33</v>
      </c>
      <c r="W823" t="s">
        <v>34</v>
      </c>
      <c r="X823" t="s">
        <v>35</v>
      </c>
      <c r="Y823" t="s">
        <v>51</v>
      </c>
      <c r="AA823" t="str">
        <f>A823&amp;B823&amp;C823&amp;D823&amp;E823&amp;F823&amp;G823&amp;H823&amp;I823&amp;J823&amp;K823&amp;L823&amp;M823&amp;N823&amp;O823&amp;P823&amp;Q823&amp;R823&amp;S823&amp;T823&amp;U823&amp;V823&amp;W823&amp;X823&amp;Y823</f>
        <v>1032938100125266.0438306Shipped4112004Motorcycles60S18_2625Land of Toys Inc.2125557818897 Long Airport AvenueNYCNY10022USANAYuKwaiMedium</v>
      </c>
      <c r="AB823" t="str">
        <f>IF(C823&lt;100,(B823*C823),"Can't Verify")</f>
        <v>Can't Verify</v>
      </c>
    </row>
    <row r="824" spans="1:28" x14ac:dyDescent="0.2">
      <c r="A824">
        <v>10107</v>
      </c>
      <c r="B824">
        <v>29</v>
      </c>
      <c r="C824">
        <v>70.87</v>
      </c>
      <c r="D824">
        <v>6</v>
      </c>
      <c r="E824">
        <v>2055.23</v>
      </c>
      <c r="F824" s="1">
        <v>37676</v>
      </c>
      <c r="G824" t="s">
        <v>25</v>
      </c>
      <c r="H824">
        <v>1</v>
      </c>
      <c r="I824">
        <v>2</v>
      </c>
      <c r="J824">
        <v>2003</v>
      </c>
      <c r="K824" t="s">
        <v>26</v>
      </c>
      <c r="L824">
        <v>60</v>
      </c>
      <c r="M824" t="s">
        <v>593</v>
      </c>
      <c r="N824" t="s">
        <v>28</v>
      </c>
      <c r="O824">
        <v>2125557818</v>
      </c>
      <c r="P824" t="s">
        <v>29</v>
      </c>
      <c r="R824" t="s">
        <v>30</v>
      </c>
      <c r="S824" t="s">
        <v>31</v>
      </c>
      <c r="T824">
        <v>10022</v>
      </c>
      <c r="U824" t="s">
        <v>32</v>
      </c>
      <c r="V824" t="s">
        <v>33</v>
      </c>
      <c r="W824" t="s">
        <v>34</v>
      </c>
      <c r="X824" t="s">
        <v>35</v>
      </c>
      <c r="Y824" t="s">
        <v>36</v>
      </c>
      <c r="AA824" t="str">
        <f>A824&amp;B824&amp;C824&amp;D824&amp;E824&amp;F824&amp;G824&amp;H824&amp;I824&amp;J824&amp;K824&amp;L824&amp;M824&amp;N824&amp;O824&amp;P824&amp;Q824&amp;R824&amp;S824&amp;T824&amp;U824&amp;V824&amp;W824&amp;X824&amp;Y824</f>
        <v>101072970.8762055.2337676Shipped122003Motorcycles60S18_2625Land of Toys Inc.2125557818897 Long Airport AvenueNYCNY10022USANAYuKwaiSmall</v>
      </c>
      <c r="AB824">
        <f>IF(C824&lt;100,(B824*C824),"Can't Verify")</f>
        <v>2055.23</v>
      </c>
    </row>
    <row r="825" spans="1:28" x14ac:dyDescent="0.2">
      <c r="A825">
        <v>10210</v>
      </c>
      <c r="B825">
        <v>40</v>
      </c>
      <c r="C825">
        <v>49.67</v>
      </c>
      <c r="D825">
        <v>3</v>
      </c>
      <c r="E825">
        <v>1986.8</v>
      </c>
      <c r="F825" s="1">
        <v>37998</v>
      </c>
      <c r="G825" t="s">
        <v>25</v>
      </c>
      <c r="H825">
        <v>1</v>
      </c>
      <c r="I825">
        <v>1</v>
      </c>
      <c r="J825">
        <v>2004</v>
      </c>
      <c r="K825" t="s">
        <v>26</v>
      </c>
      <c r="L825">
        <v>60</v>
      </c>
      <c r="M825" t="s">
        <v>593</v>
      </c>
      <c r="N825" t="s">
        <v>302</v>
      </c>
      <c r="O825" t="s">
        <v>303</v>
      </c>
      <c r="P825" t="s">
        <v>304</v>
      </c>
      <c r="R825" t="s">
        <v>305</v>
      </c>
      <c r="S825" t="s">
        <v>305</v>
      </c>
      <c r="T825" t="s">
        <v>306</v>
      </c>
      <c r="U825" t="s">
        <v>200</v>
      </c>
      <c r="V825" t="s">
        <v>200</v>
      </c>
      <c r="W825" t="s">
        <v>307</v>
      </c>
      <c r="X825" t="s">
        <v>308</v>
      </c>
      <c r="Y825" t="s">
        <v>36</v>
      </c>
      <c r="AA825" t="str">
        <f>A825&amp;B825&amp;C825&amp;D825&amp;E825&amp;F825&amp;G825&amp;H825&amp;I825&amp;J825&amp;K825&amp;L825&amp;M825&amp;N825&amp;O825&amp;P825&amp;Q825&amp;R825&amp;S825&amp;T825&amp;U825&amp;V825&amp;W825&amp;X825&amp;Y825</f>
        <v>102104049.6731986.837998Shipped112004Motorcycles60S18_2625Osaka Souveniers Co.+81 06 6342 5555Dojima Avanza 4F, 1-6-20 Dojima, Kita-kuOsakaOsaka530-0003JapanJapanKentaryMorySmall</v>
      </c>
      <c r="AB825">
        <f>IF(C825&lt;100,(B825*C825),"Can't Verify")</f>
        <v>1986.8000000000002</v>
      </c>
    </row>
    <row r="826" spans="1:28" x14ac:dyDescent="0.2">
      <c r="A826">
        <v>10398</v>
      </c>
      <c r="B826">
        <v>23</v>
      </c>
      <c r="C826">
        <v>100</v>
      </c>
      <c r="D826">
        <v>9</v>
      </c>
      <c r="E826">
        <v>2810.83</v>
      </c>
      <c r="F826" s="1">
        <v>38441</v>
      </c>
      <c r="G826" t="s">
        <v>25</v>
      </c>
      <c r="H826">
        <v>1</v>
      </c>
      <c r="I826">
        <v>3</v>
      </c>
      <c r="J826">
        <v>2005</v>
      </c>
      <c r="K826" t="s">
        <v>566</v>
      </c>
      <c r="L826">
        <v>118</v>
      </c>
      <c r="M826" t="s">
        <v>668</v>
      </c>
      <c r="N826" t="s">
        <v>37</v>
      </c>
      <c r="O826" t="s">
        <v>38</v>
      </c>
      <c r="P826" t="s">
        <v>39</v>
      </c>
      <c r="R826" t="s">
        <v>40</v>
      </c>
      <c r="T826">
        <v>51100</v>
      </c>
      <c r="U826" t="s">
        <v>41</v>
      </c>
      <c r="V826" t="s">
        <v>42</v>
      </c>
      <c r="W826" t="s">
        <v>43</v>
      </c>
      <c r="X826" t="s">
        <v>44</v>
      </c>
      <c r="Y826" t="s">
        <v>36</v>
      </c>
      <c r="AA826" t="str">
        <f>A826&amp;B826&amp;C826&amp;D826&amp;E826&amp;F826&amp;G826&amp;H826&amp;I826&amp;J826&amp;K826&amp;L826&amp;M826&amp;N826&amp;O826&amp;P826&amp;Q826&amp;R826&amp;S826&amp;T826&amp;U826&amp;V826&amp;W826&amp;X826&amp;Y826</f>
        <v>103982310092810.8338441Shipped132005Planes118S700_2834Reims Collectables26.47.155559 rue de l'AbbayeReims51100FranceEMEAHenriotPaulSmall</v>
      </c>
      <c r="AB826" t="str">
        <f>IF(C826&lt;100,(B826*C826),"Can't Verify")</f>
        <v>Can't Verify</v>
      </c>
    </row>
    <row r="827" spans="1:28" x14ac:dyDescent="0.2">
      <c r="A827">
        <v>10398</v>
      </c>
      <c r="B827">
        <v>29</v>
      </c>
      <c r="C827">
        <v>65.599999999999994</v>
      </c>
      <c r="D827">
        <v>10</v>
      </c>
      <c r="E827">
        <v>1902.4</v>
      </c>
      <c r="F827" s="1">
        <v>38441</v>
      </c>
      <c r="G827" t="s">
        <v>25</v>
      </c>
      <c r="H827">
        <v>1</v>
      </c>
      <c r="I827">
        <v>3</v>
      </c>
      <c r="J827">
        <v>2005</v>
      </c>
      <c r="K827" t="s">
        <v>566</v>
      </c>
      <c r="L827">
        <v>80</v>
      </c>
      <c r="M827" t="s">
        <v>669</v>
      </c>
      <c r="N827" t="s">
        <v>37</v>
      </c>
      <c r="O827" t="s">
        <v>38</v>
      </c>
      <c r="P827" t="s">
        <v>39</v>
      </c>
      <c r="R827" t="s">
        <v>40</v>
      </c>
      <c r="T827">
        <v>51100</v>
      </c>
      <c r="U827" t="s">
        <v>41</v>
      </c>
      <c r="V827" t="s">
        <v>42</v>
      </c>
      <c r="W827" t="s">
        <v>43</v>
      </c>
      <c r="X827" t="s">
        <v>44</v>
      </c>
      <c r="Y827" t="s">
        <v>36</v>
      </c>
      <c r="AA827" t="str">
        <f>A827&amp;B827&amp;C827&amp;D827&amp;E827&amp;F827&amp;G827&amp;H827&amp;I827&amp;J827&amp;K827&amp;L827&amp;M827&amp;N827&amp;O827&amp;P827&amp;Q827&amp;R827&amp;S827&amp;T827&amp;U827&amp;V827&amp;W827&amp;X827&amp;Y827</f>
        <v>103982965.6101902.438441Shipped132005Planes80S700_3167Reims Collectables26.47.155559 rue de l'AbbayeReims51100FranceEMEAHenriotPaulSmall</v>
      </c>
      <c r="AB827">
        <f>IF(C827&lt;100,(B827*C827),"Can't Verify")</f>
        <v>1902.3999999999999</v>
      </c>
    </row>
    <row r="828" spans="1:28" x14ac:dyDescent="0.2">
      <c r="A828">
        <v>10145</v>
      </c>
      <c r="B828">
        <v>30</v>
      </c>
      <c r="C828">
        <v>49.67</v>
      </c>
      <c r="D828">
        <v>10</v>
      </c>
      <c r="E828">
        <v>1490.1</v>
      </c>
      <c r="F828" s="1">
        <v>37858</v>
      </c>
      <c r="G828" t="s">
        <v>25</v>
      </c>
      <c r="H828">
        <v>3</v>
      </c>
      <c r="I828">
        <v>8</v>
      </c>
      <c r="J828">
        <v>2003</v>
      </c>
      <c r="K828" t="s">
        <v>26</v>
      </c>
      <c r="L828">
        <v>60</v>
      </c>
      <c r="M828" t="s">
        <v>593</v>
      </c>
      <c r="N828" t="s">
        <v>52</v>
      </c>
      <c r="O828">
        <v>6265557265</v>
      </c>
      <c r="P828" t="s">
        <v>53</v>
      </c>
      <c r="R828" t="s">
        <v>54</v>
      </c>
      <c r="S828" t="s">
        <v>55</v>
      </c>
      <c r="T828">
        <v>90003</v>
      </c>
      <c r="U828" t="s">
        <v>32</v>
      </c>
      <c r="V828" t="s">
        <v>33</v>
      </c>
      <c r="W828" t="s">
        <v>56</v>
      </c>
      <c r="X828" t="s">
        <v>57</v>
      </c>
      <c r="Y828" t="s">
        <v>36</v>
      </c>
      <c r="AA828" t="str">
        <f>A828&amp;B828&amp;C828&amp;D828&amp;E828&amp;F828&amp;G828&amp;H828&amp;I828&amp;J828&amp;K828&amp;L828&amp;M828&amp;N828&amp;O828&amp;P828&amp;Q828&amp;R828&amp;S828&amp;T828&amp;U828&amp;V828&amp;W828&amp;X828&amp;Y828</f>
        <v>101453049.67101490.137858Shipped382003Motorcycles60S18_2625Toys4GrownUps.com626555726578934 Hillside Dr.PasadenaCA90003USANAYoungJulieSmall</v>
      </c>
      <c r="AB828">
        <f>IF(C828&lt;100,(B828*C828),"Can't Verify")</f>
        <v>1490.1000000000001</v>
      </c>
    </row>
    <row r="829" spans="1:28" x14ac:dyDescent="0.2">
      <c r="A829">
        <v>10236</v>
      </c>
      <c r="B829">
        <v>23</v>
      </c>
      <c r="C829">
        <v>55.72</v>
      </c>
      <c r="D829">
        <v>2</v>
      </c>
      <c r="E829">
        <v>1281.56</v>
      </c>
      <c r="F829" s="1">
        <v>38080</v>
      </c>
      <c r="G829" t="s">
        <v>25</v>
      </c>
      <c r="H829">
        <v>2</v>
      </c>
      <c r="I829">
        <v>4</v>
      </c>
      <c r="J829">
        <v>2004</v>
      </c>
      <c r="K829" t="s">
        <v>26</v>
      </c>
      <c r="L829">
        <v>60</v>
      </c>
      <c r="M829" t="s">
        <v>593</v>
      </c>
      <c r="N829" t="s">
        <v>309</v>
      </c>
      <c r="O829">
        <v>2155559857</v>
      </c>
      <c r="P829" t="s">
        <v>310</v>
      </c>
      <c r="R829" t="s">
        <v>216</v>
      </c>
      <c r="S829" t="s">
        <v>142</v>
      </c>
      <c r="T829">
        <v>71270</v>
      </c>
      <c r="U829" t="s">
        <v>32</v>
      </c>
      <c r="V829" t="s">
        <v>33</v>
      </c>
      <c r="W829" t="s">
        <v>124</v>
      </c>
      <c r="X829" t="s">
        <v>311</v>
      </c>
      <c r="Y829" t="s">
        <v>36</v>
      </c>
      <c r="AA829" t="str">
        <f>A829&amp;B829&amp;C829&amp;D829&amp;E829&amp;F829&amp;G829&amp;H829&amp;I829&amp;J829&amp;K829&amp;L829&amp;M829&amp;N829&amp;O829&amp;P829&amp;Q829&amp;R829&amp;S829&amp;T829&amp;U829&amp;V829&amp;W829&amp;X829&amp;Y829</f>
        <v>102362355.7221281.5638080Shipped242004Motorcycles60S18_2625Motor Mint Distributors Inc.215555985711328 Douglas Av.PhiladelphiaPA71270USANAHernandezRosaSmall</v>
      </c>
      <c r="AB829">
        <f>IF(C829&lt;100,(B829*C829),"Can't Verify")</f>
        <v>1281.56</v>
      </c>
    </row>
    <row r="830" spans="1:28" x14ac:dyDescent="0.2">
      <c r="A830">
        <v>10201</v>
      </c>
      <c r="B830">
        <v>30</v>
      </c>
      <c r="C830">
        <v>64.81</v>
      </c>
      <c r="D830">
        <v>6</v>
      </c>
      <c r="E830">
        <v>1944.3</v>
      </c>
      <c r="F830" s="1">
        <v>37956</v>
      </c>
      <c r="G830" t="s">
        <v>25</v>
      </c>
      <c r="H830">
        <v>4</v>
      </c>
      <c r="I830">
        <v>12</v>
      </c>
      <c r="J830">
        <v>2003</v>
      </c>
      <c r="K830" t="s">
        <v>26</v>
      </c>
      <c r="L830">
        <v>60</v>
      </c>
      <c r="M830" t="s">
        <v>593</v>
      </c>
      <c r="N830" t="s">
        <v>81</v>
      </c>
      <c r="O830">
        <v>6505555787</v>
      </c>
      <c r="P830" t="s">
        <v>82</v>
      </c>
      <c r="R830" t="s">
        <v>60</v>
      </c>
      <c r="S830" t="s">
        <v>55</v>
      </c>
      <c r="U830" t="s">
        <v>32</v>
      </c>
      <c r="V830" t="s">
        <v>33</v>
      </c>
      <c r="W830" t="s">
        <v>83</v>
      </c>
      <c r="X830" t="s">
        <v>57</v>
      </c>
      <c r="Y830" t="s">
        <v>36</v>
      </c>
      <c r="AA830" t="str">
        <f>A830&amp;B830&amp;C830&amp;D830&amp;E830&amp;F830&amp;G830&amp;H830&amp;I830&amp;J830&amp;K830&amp;L830&amp;M830&amp;N830&amp;O830&amp;P830&amp;Q830&amp;R830&amp;S830&amp;T830&amp;U830&amp;V830&amp;W830&amp;X830&amp;Y830</f>
        <v>102013064.8161944.337956Shipped4122003Motorcycles60S18_2625Mini Wheels Co.65055557875557 North Pendale StreetSan FranciscoCAUSANAMurphyJulieSmall</v>
      </c>
      <c r="AB830">
        <f>IF(C830&lt;100,(B830*C830),"Can't Verify")</f>
        <v>1944.3000000000002</v>
      </c>
    </row>
    <row r="831" spans="1:28" x14ac:dyDescent="0.2">
      <c r="A831">
        <v>10159</v>
      </c>
      <c r="B831">
        <v>42</v>
      </c>
      <c r="C831">
        <v>51.48</v>
      </c>
      <c r="D831">
        <v>18</v>
      </c>
      <c r="E831">
        <v>2162.16</v>
      </c>
      <c r="F831" s="1">
        <v>37904</v>
      </c>
      <c r="G831" t="s">
        <v>25</v>
      </c>
      <c r="H831">
        <v>4</v>
      </c>
      <c r="I831">
        <v>10</v>
      </c>
      <c r="J831">
        <v>2003</v>
      </c>
      <c r="K831" t="s">
        <v>26</v>
      </c>
      <c r="L831">
        <v>60</v>
      </c>
      <c r="M831" t="s">
        <v>593</v>
      </c>
      <c r="N831" t="s">
        <v>58</v>
      </c>
      <c r="O831">
        <v>6505551386</v>
      </c>
      <c r="P831" t="s">
        <v>59</v>
      </c>
      <c r="R831" t="s">
        <v>60</v>
      </c>
      <c r="S831" t="s">
        <v>55</v>
      </c>
      <c r="U831" t="s">
        <v>32</v>
      </c>
      <c r="V831" t="s">
        <v>33</v>
      </c>
      <c r="W831" t="s">
        <v>61</v>
      </c>
      <c r="X831" t="s">
        <v>57</v>
      </c>
      <c r="Y831" t="s">
        <v>36</v>
      </c>
      <c r="AA831" t="str">
        <f>A831&amp;B831&amp;C831&amp;D831&amp;E831&amp;F831&amp;G831&amp;H831&amp;I831&amp;J831&amp;K831&amp;L831&amp;M831&amp;N831&amp;O831&amp;P831&amp;Q831&amp;R831&amp;S831&amp;T831&amp;U831&amp;V831&amp;W831&amp;X831&amp;Y831</f>
        <v>101594251.48182162.1637904Shipped4102003Motorcycles60S18_2625Corporate Gift Ideas Co.65055513867734 Strong St.San FranciscoCAUSANABrownJulieSmall</v>
      </c>
      <c r="AB831">
        <f>IF(C831&lt;100,(B831*C831),"Can't Verify")</f>
        <v>2162.16</v>
      </c>
    </row>
    <row r="832" spans="1:28" x14ac:dyDescent="0.2">
      <c r="A832">
        <v>10374</v>
      </c>
      <c r="B832">
        <v>22</v>
      </c>
      <c r="C832">
        <v>53.3</v>
      </c>
      <c r="D832">
        <v>4</v>
      </c>
      <c r="E832">
        <v>1172.5999999999999</v>
      </c>
      <c r="F832" s="1">
        <v>38385</v>
      </c>
      <c r="G832" t="s">
        <v>25</v>
      </c>
      <c r="H832">
        <v>1</v>
      </c>
      <c r="I832">
        <v>2</v>
      </c>
      <c r="J832">
        <v>2005</v>
      </c>
      <c r="K832" t="s">
        <v>26</v>
      </c>
      <c r="L832">
        <v>60</v>
      </c>
      <c r="M832" t="s">
        <v>593</v>
      </c>
      <c r="N832" t="s">
        <v>207</v>
      </c>
      <c r="O832" t="s">
        <v>208</v>
      </c>
      <c r="P832" t="s">
        <v>209</v>
      </c>
      <c r="R832" t="s">
        <v>210</v>
      </c>
      <c r="S832" t="s">
        <v>211</v>
      </c>
      <c r="T832">
        <v>4101</v>
      </c>
      <c r="U832" t="s">
        <v>95</v>
      </c>
      <c r="V832" t="s">
        <v>96</v>
      </c>
      <c r="W832" t="s">
        <v>212</v>
      </c>
      <c r="X832" t="s">
        <v>213</v>
      </c>
      <c r="Y832" t="s">
        <v>36</v>
      </c>
      <c r="AA832" t="str">
        <f>A832&amp;B832&amp;C832&amp;D832&amp;E832&amp;F832&amp;G832&amp;H832&amp;I832&amp;J832&amp;K832&amp;L832&amp;M832&amp;N832&amp;O832&amp;P832&amp;Q832&amp;R832&amp;S832&amp;T832&amp;U832&amp;V832&amp;W832&amp;X832&amp;Y832</f>
        <v>103742253.341172.638385Shipped122005Motorcycles60S18_2625Australian Gift Network, Co61-7-3844-655531 Duncan St. West EndSouth BrisbaneQueensland4101AustraliaAPACCalaghanTonySmall</v>
      </c>
      <c r="AB832">
        <f>IF(C832&lt;100,(B832*C832),"Can't Verify")</f>
        <v>1172.5999999999999</v>
      </c>
    </row>
    <row r="833" spans="1:28" x14ac:dyDescent="0.2">
      <c r="A833">
        <v>10308</v>
      </c>
      <c r="B833">
        <v>34</v>
      </c>
      <c r="C833">
        <v>52.09</v>
      </c>
      <c r="D833">
        <v>3</v>
      </c>
      <c r="E833">
        <v>1771.06</v>
      </c>
      <c r="F833" s="1">
        <v>38275</v>
      </c>
      <c r="G833" t="s">
        <v>25</v>
      </c>
      <c r="H833">
        <v>4</v>
      </c>
      <c r="I833">
        <v>10</v>
      </c>
      <c r="J833">
        <v>2004</v>
      </c>
      <c r="K833" t="s">
        <v>26</v>
      </c>
      <c r="L833">
        <v>60</v>
      </c>
      <c r="M833" t="s">
        <v>593</v>
      </c>
      <c r="N833" t="s">
        <v>317</v>
      </c>
      <c r="O833">
        <v>9145554562</v>
      </c>
      <c r="P833" t="s">
        <v>318</v>
      </c>
      <c r="R833" t="s">
        <v>319</v>
      </c>
      <c r="S833" t="s">
        <v>31</v>
      </c>
      <c r="T833">
        <v>24067</v>
      </c>
      <c r="U833" t="s">
        <v>32</v>
      </c>
      <c r="V833" t="s">
        <v>33</v>
      </c>
      <c r="W833" t="s">
        <v>102</v>
      </c>
      <c r="X833" t="s">
        <v>238</v>
      </c>
      <c r="Y833" t="s">
        <v>36</v>
      </c>
      <c r="AA833" t="str">
        <f>A833&amp;B833&amp;C833&amp;D833&amp;E833&amp;F833&amp;G833&amp;H833&amp;I833&amp;J833&amp;K833&amp;L833&amp;M833&amp;N833&amp;O833&amp;P833&amp;Q833&amp;R833&amp;S833&amp;T833&amp;U833&amp;V833&amp;W833&amp;X833&amp;Y833</f>
        <v>103083452.0931771.0638275Shipped4102004Motorcycles60S18_2625Mini Classics91455545623758 North Pendale StreetWhite PlainsNY24067USANAFrickSteveSmall</v>
      </c>
      <c r="AB833">
        <f>IF(C833&lt;100,(B833*C833),"Can't Verify")</f>
        <v>1771.0600000000002</v>
      </c>
    </row>
    <row r="834" spans="1:28" x14ac:dyDescent="0.2">
      <c r="A834">
        <v>10173</v>
      </c>
      <c r="B834">
        <v>22</v>
      </c>
      <c r="C834">
        <v>100</v>
      </c>
      <c r="D834">
        <v>7</v>
      </c>
      <c r="E834">
        <v>3452.68</v>
      </c>
      <c r="F834" s="1">
        <v>37930</v>
      </c>
      <c r="G834" t="s">
        <v>25</v>
      </c>
      <c r="H834">
        <v>4</v>
      </c>
      <c r="I834">
        <v>11</v>
      </c>
      <c r="J834">
        <v>2003</v>
      </c>
      <c r="K834" t="s">
        <v>550</v>
      </c>
      <c r="L834">
        <v>168</v>
      </c>
      <c r="M834" t="s">
        <v>594</v>
      </c>
      <c r="N834" t="s">
        <v>552</v>
      </c>
      <c r="O834" t="s">
        <v>553</v>
      </c>
      <c r="P834" t="s">
        <v>554</v>
      </c>
      <c r="R834" t="s">
        <v>555</v>
      </c>
      <c r="T834">
        <v>24100</v>
      </c>
      <c r="U834" t="s">
        <v>258</v>
      </c>
      <c r="V834" t="s">
        <v>42</v>
      </c>
      <c r="W834" t="s">
        <v>556</v>
      </c>
      <c r="X834" t="s">
        <v>557</v>
      </c>
      <c r="Y834" t="s">
        <v>51</v>
      </c>
      <c r="AA834" t="str">
        <f>A834&amp;B834&amp;C834&amp;D834&amp;E834&amp;F834&amp;G834&amp;H834&amp;I834&amp;J834&amp;K834&amp;L834&amp;M834&amp;N834&amp;O834&amp;P834&amp;Q834&amp;R834&amp;S834&amp;T834&amp;U834&amp;V834&amp;W834&amp;X834&amp;Y834</f>
        <v>101732210073452.6837930Shipped4112003Vintage Cars168S18_2795Rovelli Gifts035-640555Via Ludovico il Moro 22Bergamo24100ItalyEMEARovelliGiovanniMedium</v>
      </c>
      <c r="AB834" t="str">
        <f>IF(C834&lt;100,(B834*C834),"Can't Verify")</f>
        <v>Can't Verify</v>
      </c>
    </row>
    <row r="835" spans="1:28" x14ac:dyDescent="0.2">
      <c r="A835">
        <v>10289</v>
      </c>
      <c r="B835">
        <v>43</v>
      </c>
      <c r="C835">
        <v>100</v>
      </c>
      <c r="D835">
        <v>3</v>
      </c>
      <c r="E835">
        <v>8272.34</v>
      </c>
      <c r="F835" s="1">
        <v>38233</v>
      </c>
      <c r="G835" t="s">
        <v>25</v>
      </c>
      <c r="H835">
        <v>3</v>
      </c>
      <c r="I835">
        <v>9</v>
      </c>
      <c r="J835">
        <v>2004</v>
      </c>
      <c r="K835" t="s">
        <v>550</v>
      </c>
      <c r="L835">
        <v>168</v>
      </c>
      <c r="M835" t="s">
        <v>594</v>
      </c>
      <c r="N835" t="s">
        <v>73</v>
      </c>
      <c r="O835" t="s">
        <v>74</v>
      </c>
      <c r="P835" t="s">
        <v>75</v>
      </c>
      <c r="R835" t="s">
        <v>76</v>
      </c>
      <c r="T835" t="s">
        <v>77</v>
      </c>
      <c r="U835" t="s">
        <v>78</v>
      </c>
      <c r="V835" t="s">
        <v>42</v>
      </c>
      <c r="W835" t="s">
        <v>79</v>
      </c>
      <c r="X835" t="s">
        <v>80</v>
      </c>
      <c r="Y835" t="s">
        <v>151</v>
      </c>
      <c r="AA835" t="str">
        <f>A835&amp;B835&amp;C835&amp;D835&amp;E835&amp;F835&amp;G835&amp;H835&amp;I835&amp;J835&amp;K835&amp;L835&amp;M835&amp;N835&amp;O835&amp;P835&amp;Q835&amp;R835&amp;S835&amp;T835&amp;U835&amp;V835&amp;W835&amp;X835&amp;Y835</f>
        <v>102894310038272.3438233Shipped392004Vintage Cars168S18_2795Herkku Gifts+47 2267 3215Drammen 121, PR 744 SentrumBergenN 5804NorwayEMEAOeztanVeyselLarge</v>
      </c>
      <c r="AB835" t="str">
        <f>IF(C835&lt;100,(B835*C835),"Can't Verify")</f>
        <v>Can't Verify</v>
      </c>
    </row>
    <row r="836" spans="1:28" x14ac:dyDescent="0.2">
      <c r="A836">
        <v>10149</v>
      </c>
      <c r="B836">
        <v>23</v>
      </c>
      <c r="C836">
        <v>100</v>
      </c>
      <c r="D836">
        <v>5</v>
      </c>
      <c r="E836">
        <v>4230.62</v>
      </c>
      <c r="F836" s="1">
        <v>37876</v>
      </c>
      <c r="G836" t="s">
        <v>25</v>
      </c>
      <c r="H836">
        <v>3</v>
      </c>
      <c r="I836">
        <v>9</v>
      </c>
      <c r="J836">
        <v>2003</v>
      </c>
      <c r="K836" t="s">
        <v>550</v>
      </c>
      <c r="L836">
        <v>168</v>
      </c>
      <c r="M836" t="s">
        <v>594</v>
      </c>
      <c r="N836" t="s">
        <v>526</v>
      </c>
      <c r="O836">
        <v>4155554312</v>
      </c>
      <c r="P836" t="s">
        <v>527</v>
      </c>
      <c r="R836" t="s">
        <v>528</v>
      </c>
      <c r="S836" t="s">
        <v>55</v>
      </c>
      <c r="T836">
        <v>94217</v>
      </c>
      <c r="U836" t="s">
        <v>32</v>
      </c>
      <c r="V836" t="s">
        <v>33</v>
      </c>
      <c r="W836" t="s">
        <v>529</v>
      </c>
      <c r="X836" t="s">
        <v>400</v>
      </c>
      <c r="Y836" t="s">
        <v>51</v>
      </c>
      <c r="AA836" t="str">
        <f>A836&amp;B836&amp;C836&amp;D836&amp;E836&amp;F836&amp;G836&amp;H836&amp;I836&amp;J836&amp;K836&amp;L836&amp;M836&amp;N836&amp;O836&amp;P836&amp;Q836&amp;R836&amp;S836&amp;T836&amp;U836&amp;V836&amp;W836&amp;X836&amp;Y836</f>
        <v>101492310054230.6237876Shipped392003Vintage Cars168S18_2795Signal Collectibles Ltd.41555543122793 Furth CircleBrisbaneCA94217USANATaylorSueMedium</v>
      </c>
      <c r="AB836" t="str">
        <f>IF(C836&lt;100,(B836*C836),"Can't Verify")</f>
        <v>Can't Verify</v>
      </c>
    </row>
    <row r="837" spans="1:28" x14ac:dyDescent="0.2">
      <c r="A837">
        <v>10139</v>
      </c>
      <c r="B837">
        <v>41</v>
      </c>
      <c r="C837">
        <v>100</v>
      </c>
      <c r="D837">
        <v>8</v>
      </c>
      <c r="E837">
        <v>7956.46</v>
      </c>
      <c r="F837" s="1">
        <v>37818</v>
      </c>
      <c r="G837" t="s">
        <v>25</v>
      </c>
      <c r="H837">
        <v>3</v>
      </c>
      <c r="I837">
        <v>7</v>
      </c>
      <c r="J837">
        <v>2003</v>
      </c>
      <c r="K837" t="s">
        <v>550</v>
      </c>
      <c r="L837">
        <v>168</v>
      </c>
      <c r="M837" t="s">
        <v>594</v>
      </c>
      <c r="N837" t="s">
        <v>152</v>
      </c>
      <c r="O837" t="s">
        <v>153</v>
      </c>
      <c r="P837" t="s">
        <v>154</v>
      </c>
      <c r="Q837" t="s">
        <v>155</v>
      </c>
      <c r="R837" t="s">
        <v>156</v>
      </c>
      <c r="S837" t="s">
        <v>157</v>
      </c>
      <c r="T837">
        <v>2067</v>
      </c>
      <c r="U837" t="s">
        <v>95</v>
      </c>
      <c r="V837" t="s">
        <v>96</v>
      </c>
      <c r="W837" t="s">
        <v>158</v>
      </c>
      <c r="X837" t="s">
        <v>159</v>
      </c>
      <c r="Y837" t="s">
        <v>151</v>
      </c>
      <c r="AA837" t="str">
        <f>A837&amp;B837&amp;C837&amp;D837&amp;E837&amp;F837&amp;G837&amp;H837&amp;I837&amp;J837&amp;K837&amp;L837&amp;M837&amp;N837&amp;O837&amp;P837&amp;Q837&amp;R837&amp;S837&amp;T837&amp;U837&amp;V837&amp;W837&amp;X837&amp;Y837</f>
        <v>101394110087956.4637818Shipped372003Vintage Cars168S18_2795Souveniers And Things Co.+61 2 9495 8555Monitor Money Building, 815 Pacific HwyLevel 6ChatswoodNSW2067AustraliaAPACHuxleyAdrianLarge</v>
      </c>
      <c r="AB837" t="str">
        <f>IF(C837&lt;100,(B837*C837),"Can't Verify")</f>
        <v>Can't Verify</v>
      </c>
    </row>
    <row r="838" spans="1:28" x14ac:dyDescent="0.2">
      <c r="A838">
        <v>10101</v>
      </c>
      <c r="B838">
        <v>26</v>
      </c>
      <c r="C838">
        <v>100</v>
      </c>
      <c r="D838">
        <v>1</v>
      </c>
      <c r="E838">
        <v>3773.38</v>
      </c>
      <c r="F838" s="1">
        <v>37630</v>
      </c>
      <c r="G838" t="s">
        <v>25</v>
      </c>
      <c r="H838">
        <v>1</v>
      </c>
      <c r="I838">
        <v>1</v>
      </c>
      <c r="J838">
        <v>2003</v>
      </c>
      <c r="K838" t="s">
        <v>550</v>
      </c>
      <c r="L838">
        <v>168</v>
      </c>
      <c r="M838" t="s">
        <v>594</v>
      </c>
      <c r="N838" t="s">
        <v>462</v>
      </c>
      <c r="O838" t="s">
        <v>463</v>
      </c>
      <c r="P838" t="s">
        <v>464</v>
      </c>
      <c r="R838" t="s">
        <v>465</v>
      </c>
      <c r="T838">
        <v>60528</v>
      </c>
      <c r="U838" t="s">
        <v>443</v>
      </c>
      <c r="V838" t="s">
        <v>42</v>
      </c>
      <c r="W838" t="s">
        <v>466</v>
      </c>
      <c r="X838" t="s">
        <v>414</v>
      </c>
      <c r="Y838" t="s">
        <v>51</v>
      </c>
      <c r="AA838" t="str">
        <f>A838&amp;B838&amp;C838&amp;D838&amp;E838&amp;F838&amp;G838&amp;H838&amp;I838&amp;J838&amp;K838&amp;L838&amp;M838&amp;N838&amp;O838&amp;P838&amp;Q838&amp;R838&amp;S838&amp;T838&amp;U838&amp;V838&amp;W838&amp;X838&amp;Y838</f>
        <v>101012610013773.3837630Shipped112003Vintage Cars168S18_2795Blauer See Auto, Co.+49 69 66 90 2555Lyonerstr. 34Frankfurt60528GermanyEMEAKeitelRolandMedium</v>
      </c>
      <c r="AB838" t="str">
        <f>IF(C838&lt;100,(B838*C838),"Can't Verify")</f>
        <v>Can't Verify</v>
      </c>
    </row>
    <row r="839" spans="1:28" x14ac:dyDescent="0.2">
      <c r="A839">
        <v>10193</v>
      </c>
      <c r="B839">
        <v>22</v>
      </c>
      <c r="C839">
        <v>100</v>
      </c>
      <c r="D839">
        <v>8</v>
      </c>
      <c r="E839">
        <v>3675.32</v>
      </c>
      <c r="F839" s="1">
        <v>37946</v>
      </c>
      <c r="G839" t="s">
        <v>25</v>
      </c>
      <c r="H839">
        <v>4</v>
      </c>
      <c r="I839">
        <v>11</v>
      </c>
      <c r="J839">
        <v>2003</v>
      </c>
      <c r="K839" t="s">
        <v>550</v>
      </c>
      <c r="L839">
        <v>168</v>
      </c>
      <c r="M839" t="s">
        <v>594</v>
      </c>
      <c r="N839" t="s">
        <v>558</v>
      </c>
      <c r="O839" t="s">
        <v>559</v>
      </c>
      <c r="P839" t="s">
        <v>560</v>
      </c>
      <c r="R839" t="s">
        <v>561</v>
      </c>
      <c r="S839" t="s">
        <v>94</v>
      </c>
      <c r="T839">
        <v>3150</v>
      </c>
      <c r="U839" t="s">
        <v>95</v>
      </c>
      <c r="V839" t="s">
        <v>96</v>
      </c>
      <c r="W839" t="s">
        <v>562</v>
      </c>
      <c r="X839" t="s">
        <v>563</v>
      </c>
      <c r="Y839" t="s">
        <v>51</v>
      </c>
      <c r="AA839" t="str">
        <f>A839&amp;B839&amp;C839&amp;D839&amp;E839&amp;F839&amp;G839&amp;H839&amp;I839&amp;J839&amp;K839&amp;L839&amp;M839&amp;N839&amp;O839&amp;P839&amp;Q839&amp;R839&amp;S839&amp;T839&amp;U839&amp;V839&amp;W839&amp;X839&amp;Y839</f>
        <v>101932210083675.3237946Shipped4112003Vintage Cars168S18_2795Australian Collectables, Ltd61-9-3844-65557 Allen StreetGlen WaverlyVictoria3150AustraliaAPACConnerySeanMedium</v>
      </c>
      <c r="AB839" t="str">
        <f>IF(C839&lt;100,(B839*C839),"Can't Verify")</f>
        <v>Can't Verify</v>
      </c>
    </row>
    <row r="840" spans="1:28" x14ac:dyDescent="0.2">
      <c r="A840">
        <v>10398</v>
      </c>
      <c r="B840">
        <v>36</v>
      </c>
      <c r="C840">
        <v>87.36</v>
      </c>
      <c r="D840">
        <v>12</v>
      </c>
      <c r="E840">
        <v>3144.96</v>
      </c>
      <c r="F840" s="1">
        <v>38441</v>
      </c>
      <c r="G840" t="s">
        <v>25</v>
      </c>
      <c r="H840">
        <v>1</v>
      </c>
      <c r="I840">
        <v>3</v>
      </c>
      <c r="J840">
        <v>2005</v>
      </c>
      <c r="K840" t="s">
        <v>566</v>
      </c>
      <c r="L840">
        <v>74</v>
      </c>
      <c r="M840" t="s">
        <v>672</v>
      </c>
      <c r="N840" t="s">
        <v>37</v>
      </c>
      <c r="O840" t="s">
        <v>38</v>
      </c>
      <c r="P840" t="s">
        <v>39</v>
      </c>
      <c r="R840" t="s">
        <v>40</v>
      </c>
      <c r="T840">
        <v>51100</v>
      </c>
      <c r="U840" t="s">
        <v>41</v>
      </c>
      <c r="V840" t="s">
        <v>42</v>
      </c>
      <c r="W840" t="s">
        <v>43</v>
      </c>
      <c r="X840" t="s">
        <v>44</v>
      </c>
      <c r="Y840" t="s">
        <v>51</v>
      </c>
      <c r="AA840" t="str">
        <f>A840&amp;B840&amp;C840&amp;D840&amp;E840&amp;F840&amp;G840&amp;H840&amp;I840&amp;J840&amp;K840&amp;L840&amp;M840&amp;N840&amp;O840&amp;P840&amp;Q840&amp;R840&amp;S840&amp;T840&amp;U840&amp;V840&amp;W840&amp;X840&amp;Y840</f>
        <v>103983687.36123144.9638441Shipped132005Planes74S700_4002Reims Collectables26.47.155559 rue de l'AbbayeReims51100FranceEMEAHenriotPaulMedium</v>
      </c>
      <c r="AB840">
        <f>IF(C840&lt;100,(B840*C840),"Can't Verify")</f>
        <v>3144.96</v>
      </c>
    </row>
    <row r="841" spans="1:28" x14ac:dyDescent="0.2">
      <c r="A841">
        <v>10214</v>
      </c>
      <c r="B841">
        <v>50</v>
      </c>
      <c r="C841">
        <v>100</v>
      </c>
      <c r="D841">
        <v>1</v>
      </c>
      <c r="E841">
        <v>9534.5</v>
      </c>
      <c r="F841" s="1">
        <v>38012</v>
      </c>
      <c r="G841" t="s">
        <v>25</v>
      </c>
      <c r="H841">
        <v>1</v>
      </c>
      <c r="I841">
        <v>1</v>
      </c>
      <c r="J841">
        <v>2004</v>
      </c>
      <c r="K841" t="s">
        <v>550</v>
      </c>
      <c r="L841">
        <v>168</v>
      </c>
      <c r="M841" t="s">
        <v>594</v>
      </c>
      <c r="N841" t="s">
        <v>191</v>
      </c>
      <c r="O841" t="s">
        <v>192</v>
      </c>
      <c r="P841" t="s">
        <v>193</v>
      </c>
      <c r="R841" t="s">
        <v>177</v>
      </c>
      <c r="T841">
        <v>28023</v>
      </c>
      <c r="U841" t="s">
        <v>178</v>
      </c>
      <c r="V841" t="s">
        <v>42</v>
      </c>
      <c r="W841" t="s">
        <v>194</v>
      </c>
      <c r="X841" t="s">
        <v>195</v>
      </c>
      <c r="Y841" t="s">
        <v>151</v>
      </c>
      <c r="AA841" t="str">
        <f>A841&amp;B841&amp;C841&amp;D841&amp;E841&amp;F841&amp;G841&amp;H841&amp;I841&amp;J841&amp;K841&amp;L841&amp;M841&amp;N841&amp;O841&amp;P841&amp;Q841&amp;R841&amp;S841&amp;T841&amp;U841&amp;V841&amp;W841&amp;X841&amp;Y841</f>
        <v>102145010019534.538012Shipped112004Vintage Cars168S18_2795Corrida Auto Replicas, Ltd(91) 555 22 82C/ Araquil, 67Madrid28023SpainEMEASommerMart°nLarge</v>
      </c>
      <c r="AB841" t="str">
        <f>IF(C841&lt;100,(B841*C841),"Can't Verify")</f>
        <v>Can't Verify</v>
      </c>
    </row>
    <row r="842" spans="1:28" x14ac:dyDescent="0.2">
      <c r="A842">
        <v>10380</v>
      </c>
      <c r="B842">
        <v>21</v>
      </c>
      <c r="C842">
        <v>47.18</v>
      </c>
      <c r="D842">
        <v>8</v>
      </c>
      <c r="E842">
        <v>990.78</v>
      </c>
      <c r="F842" s="1">
        <v>38399</v>
      </c>
      <c r="G842" t="s">
        <v>25</v>
      </c>
      <c r="H842">
        <v>1</v>
      </c>
      <c r="I842">
        <v>2</v>
      </c>
      <c r="J842">
        <v>2005</v>
      </c>
      <c r="K842" t="s">
        <v>550</v>
      </c>
      <c r="L842">
        <v>168</v>
      </c>
      <c r="M842" t="s">
        <v>594</v>
      </c>
      <c r="N842" t="s">
        <v>174</v>
      </c>
      <c r="O842" t="s">
        <v>175</v>
      </c>
      <c r="P842" t="s">
        <v>176</v>
      </c>
      <c r="R842" t="s">
        <v>177</v>
      </c>
      <c r="T842">
        <v>28034</v>
      </c>
      <c r="U842" t="s">
        <v>178</v>
      </c>
      <c r="V842" t="s">
        <v>42</v>
      </c>
      <c r="W842" t="s">
        <v>179</v>
      </c>
      <c r="X842" t="s">
        <v>180</v>
      </c>
      <c r="Y842" t="s">
        <v>36</v>
      </c>
      <c r="AA842" t="str">
        <f>A842&amp;B842&amp;C842&amp;D842&amp;E842&amp;F842&amp;G842&amp;H842&amp;I842&amp;J842&amp;K842&amp;L842&amp;M842&amp;N842&amp;O842&amp;P842&amp;Q842&amp;R842&amp;S842&amp;T842&amp;U842&amp;V842&amp;W842&amp;X842&amp;Y842</f>
        <v>103802147.188990.7838399Shipped122005Vintage Cars168S18_2795Euro Shopping Channel(91) 555 94 44C/ Moralzarzal, 86Madrid28034SpainEMEAFreyreDiegoSmall</v>
      </c>
      <c r="AB842">
        <f>IF(C842&lt;100,(B842*C842),"Can't Verify")</f>
        <v>990.78</v>
      </c>
    </row>
    <row r="843" spans="1:28" x14ac:dyDescent="0.2">
      <c r="A843">
        <v>10244</v>
      </c>
      <c r="B843">
        <v>43</v>
      </c>
      <c r="C843">
        <v>100</v>
      </c>
      <c r="D843">
        <v>8</v>
      </c>
      <c r="E843">
        <v>5950.34</v>
      </c>
      <c r="F843" s="1">
        <v>38106</v>
      </c>
      <c r="G843" t="s">
        <v>25</v>
      </c>
      <c r="H843">
        <v>2</v>
      </c>
      <c r="I843">
        <v>4</v>
      </c>
      <c r="J843">
        <v>2004</v>
      </c>
      <c r="K843" t="s">
        <v>550</v>
      </c>
      <c r="L843">
        <v>168</v>
      </c>
      <c r="M843" t="s">
        <v>594</v>
      </c>
      <c r="N843" t="s">
        <v>174</v>
      </c>
      <c r="O843" t="s">
        <v>175</v>
      </c>
      <c r="P843" t="s">
        <v>176</v>
      </c>
      <c r="R843" t="s">
        <v>177</v>
      </c>
      <c r="T843">
        <v>28034</v>
      </c>
      <c r="U843" t="s">
        <v>178</v>
      </c>
      <c r="V843" t="s">
        <v>42</v>
      </c>
      <c r="W843" t="s">
        <v>179</v>
      </c>
      <c r="X843" t="s">
        <v>180</v>
      </c>
      <c r="Y843" t="s">
        <v>51</v>
      </c>
      <c r="AA843" t="str">
        <f>A843&amp;B843&amp;C843&amp;D843&amp;E843&amp;F843&amp;G843&amp;H843&amp;I843&amp;J843&amp;K843&amp;L843&amp;M843&amp;N843&amp;O843&amp;P843&amp;Q843&amp;R843&amp;S843&amp;T843&amp;U843&amp;V843&amp;W843&amp;X843&amp;Y843</f>
        <v>102444310085950.3438106Shipped242004Vintage Cars168S18_2795Euro Shopping Channel(91) 555 94 44C/ Moralzarzal, 86Madrid28034SpainEMEAFreyreDiegoMedium</v>
      </c>
      <c r="AB843" t="str">
        <f>IF(C843&lt;100,(B843*C843),"Can't Verify")</f>
        <v>Can't Verify</v>
      </c>
    </row>
    <row r="844" spans="1:28" x14ac:dyDescent="0.2">
      <c r="A844">
        <v>10205</v>
      </c>
      <c r="B844">
        <v>40</v>
      </c>
      <c r="C844">
        <v>100</v>
      </c>
      <c r="D844">
        <v>3</v>
      </c>
      <c r="E844">
        <v>7492.4</v>
      </c>
      <c r="F844" s="1">
        <v>37958</v>
      </c>
      <c r="G844" t="s">
        <v>25</v>
      </c>
      <c r="H844">
        <v>4</v>
      </c>
      <c r="I844">
        <v>12</v>
      </c>
      <c r="J844">
        <v>2003</v>
      </c>
      <c r="K844" t="s">
        <v>550</v>
      </c>
      <c r="L844">
        <v>168</v>
      </c>
      <c r="M844" t="s">
        <v>594</v>
      </c>
      <c r="N844" t="s">
        <v>174</v>
      </c>
      <c r="O844" t="s">
        <v>175</v>
      </c>
      <c r="P844" t="s">
        <v>176</v>
      </c>
      <c r="R844" t="s">
        <v>177</v>
      </c>
      <c r="T844">
        <v>28034</v>
      </c>
      <c r="U844" t="s">
        <v>178</v>
      </c>
      <c r="V844" t="s">
        <v>42</v>
      </c>
      <c r="W844" t="s">
        <v>179</v>
      </c>
      <c r="X844" t="s">
        <v>180</v>
      </c>
      <c r="Y844" t="s">
        <v>151</v>
      </c>
      <c r="AA844" t="str">
        <f>A844&amp;B844&amp;C844&amp;D844&amp;E844&amp;F844&amp;G844&amp;H844&amp;I844&amp;J844&amp;K844&amp;L844&amp;M844&amp;N844&amp;O844&amp;P844&amp;Q844&amp;R844&amp;S844&amp;T844&amp;U844&amp;V844&amp;W844&amp;X844&amp;Y844</f>
        <v>102054010037492.437958Shipped4122003Vintage Cars168S18_2795Euro Shopping Channel(91) 555 94 44C/ Moralzarzal, 86Madrid28034SpainEMEAFreyreDiegoLarge</v>
      </c>
      <c r="AB844" t="str">
        <f>IF(C844&lt;100,(B844*C844),"Can't Verify")</f>
        <v>Can't Verify</v>
      </c>
    </row>
    <row r="845" spans="1:28" x14ac:dyDescent="0.2">
      <c r="A845">
        <v>10332</v>
      </c>
      <c r="B845">
        <v>24</v>
      </c>
      <c r="C845">
        <v>52.67</v>
      </c>
      <c r="D845">
        <v>1</v>
      </c>
      <c r="E845">
        <v>1264.08</v>
      </c>
      <c r="F845" s="1">
        <v>38308</v>
      </c>
      <c r="G845" t="s">
        <v>25</v>
      </c>
      <c r="H845">
        <v>4</v>
      </c>
      <c r="I845">
        <v>11</v>
      </c>
      <c r="J845">
        <v>2004</v>
      </c>
      <c r="K845" t="s">
        <v>550</v>
      </c>
      <c r="L845">
        <v>168</v>
      </c>
      <c r="M845" t="s">
        <v>594</v>
      </c>
      <c r="N845" t="s">
        <v>492</v>
      </c>
      <c r="O845" t="s">
        <v>493</v>
      </c>
      <c r="P845" t="s">
        <v>494</v>
      </c>
      <c r="R845" t="s">
        <v>495</v>
      </c>
      <c r="T845" t="s">
        <v>496</v>
      </c>
      <c r="U845" t="s">
        <v>170</v>
      </c>
      <c r="V845" t="s">
        <v>42</v>
      </c>
      <c r="W845" t="s">
        <v>497</v>
      </c>
      <c r="X845" t="s">
        <v>94</v>
      </c>
      <c r="Y845" t="s">
        <v>36</v>
      </c>
      <c r="AA845" t="str">
        <f>A845&amp;B845&amp;C845&amp;D845&amp;E845&amp;F845&amp;G845&amp;H845&amp;I845&amp;J845&amp;K845&amp;L845&amp;M845&amp;N845&amp;O845&amp;P845&amp;Q845&amp;R845&amp;S845&amp;T845&amp;U845&amp;V845&amp;W845&amp;X845&amp;Y845</f>
        <v>103322452.6711264.0838308Shipped4112004Vintage Cars168S18_2795AV Stores, Co.(171) 555-1555Fauntleroy CircusManchesterEC2 5NTUKEMEAAshworthVictoriaSmall</v>
      </c>
      <c r="AB845">
        <f>IF(C845&lt;100,(B845*C845),"Can't Verify")</f>
        <v>1264.08</v>
      </c>
    </row>
    <row r="846" spans="1:28" x14ac:dyDescent="0.2">
      <c r="A846">
        <v>10110</v>
      </c>
      <c r="B846">
        <v>31</v>
      </c>
      <c r="C846">
        <v>100</v>
      </c>
      <c r="D846">
        <v>1</v>
      </c>
      <c r="E846">
        <v>5074.3900000000003</v>
      </c>
      <c r="F846" s="1">
        <v>37698</v>
      </c>
      <c r="G846" t="s">
        <v>25</v>
      </c>
      <c r="H846">
        <v>1</v>
      </c>
      <c r="I846">
        <v>3</v>
      </c>
      <c r="J846">
        <v>2003</v>
      </c>
      <c r="K846" t="s">
        <v>550</v>
      </c>
      <c r="L846">
        <v>168</v>
      </c>
      <c r="M846" t="s">
        <v>594</v>
      </c>
      <c r="N846" t="s">
        <v>492</v>
      </c>
      <c r="O846" t="s">
        <v>493</v>
      </c>
      <c r="P846" t="s">
        <v>494</v>
      </c>
      <c r="R846" t="s">
        <v>495</v>
      </c>
      <c r="T846" t="s">
        <v>496</v>
      </c>
      <c r="U846" t="s">
        <v>170</v>
      </c>
      <c r="V846" t="s">
        <v>42</v>
      </c>
      <c r="W846" t="s">
        <v>497</v>
      </c>
      <c r="X846" t="s">
        <v>94</v>
      </c>
      <c r="Y846" t="s">
        <v>51</v>
      </c>
      <c r="AA846" t="str">
        <f>A846&amp;B846&amp;C846&amp;D846&amp;E846&amp;F846&amp;G846&amp;H846&amp;I846&amp;J846&amp;K846&amp;L846&amp;M846&amp;N846&amp;O846&amp;P846&amp;Q846&amp;R846&amp;S846&amp;T846&amp;U846&amp;V846&amp;W846&amp;X846&amp;Y846</f>
        <v>101103110015074.3937698Shipped132003Vintage Cars168S18_2795AV Stores, Co.(171) 555-1555Fauntleroy CircusManchesterEC2 5NTUKEMEAAshworthVictoriaMedium</v>
      </c>
      <c r="AB846" t="str">
        <f>IF(C846&lt;100,(B846*C846),"Can't Verify")</f>
        <v>Can't Verify</v>
      </c>
    </row>
    <row r="847" spans="1:28" x14ac:dyDescent="0.2">
      <c r="A847">
        <v>10347</v>
      </c>
      <c r="B847">
        <v>21</v>
      </c>
      <c r="C847">
        <v>100</v>
      </c>
      <c r="D847">
        <v>6</v>
      </c>
      <c r="E847">
        <v>4815.3</v>
      </c>
      <c r="F847" s="1">
        <v>38320</v>
      </c>
      <c r="G847" t="s">
        <v>25</v>
      </c>
      <c r="H847">
        <v>4</v>
      </c>
      <c r="I847">
        <v>11</v>
      </c>
      <c r="J847">
        <v>2004</v>
      </c>
      <c r="K847" t="s">
        <v>550</v>
      </c>
      <c r="L847">
        <v>168</v>
      </c>
      <c r="M847" t="s">
        <v>594</v>
      </c>
      <c r="N847" t="s">
        <v>89</v>
      </c>
      <c r="O847" t="s">
        <v>90</v>
      </c>
      <c r="P847" t="s">
        <v>91</v>
      </c>
      <c r="Q847" t="s">
        <v>92</v>
      </c>
      <c r="R847" t="s">
        <v>93</v>
      </c>
      <c r="S847" t="s">
        <v>94</v>
      </c>
      <c r="T847">
        <v>3004</v>
      </c>
      <c r="U847" t="s">
        <v>95</v>
      </c>
      <c r="V847" t="s">
        <v>96</v>
      </c>
      <c r="W847" t="s">
        <v>97</v>
      </c>
      <c r="X847" t="s">
        <v>98</v>
      </c>
      <c r="Y847" t="s">
        <v>51</v>
      </c>
      <c r="AA847" t="str">
        <f>A847&amp;B847&amp;C847&amp;D847&amp;E847&amp;F847&amp;G847&amp;H847&amp;I847&amp;J847&amp;K847&amp;L847&amp;M847&amp;N847&amp;O847&amp;P847&amp;Q847&amp;R847&amp;S847&amp;T847&amp;U847&amp;V847&amp;W847&amp;X847&amp;Y847</f>
        <v>103472110064815.338320Shipped4112004Vintage Cars168S18_2795Australian Collectors, Co.03 9520 4555636 St Kilda RoadLevel 3MelbourneVictoria3004AustraliaAPACFergusonPeterMedium</v>
      </c>
      <c r="AB847" t="str">
        <f>IF(C847&lt;100,(B847*C847),"Can't Verify")</f>
        <v>Can't Verify</v>
      </c>
    </row>
    <row r="848" spans="1:28" x14ac:dyDescent="0.2">
      <c r="A848">
        <v>10125</v>
      </c>
      <c r="B848">
        <v>34</v>
      </c>
      <c r="C848">
        <v>100</v>
      </c>
      <c r="D848">
        <v>2</v>
      </c>
      <c r="E848">
        <v>6483.46</v>
      </c>
      <c r="F848" s="1">
        <v>37762</v>
      </c>
      <c r="G848" t="s">
        <v>25</v>
      </c>
      <c r="H848">
        <v>2</v>
      </c>
      <c r="I848">
        <v>5</v>
      </c>
      <c r="J848">
        <v>2003</v>
      </c>
      <c r="K848" t="s">
        <v>550</v>
      </c>
      <c r="L848">
        <v>168</v>
      </c>
      <c r="M848" t="s">
        <v>594</v>
      </c>
      <c r="N848" t="s">
        <v>89</v>
      </c>
      <c r="O848" t="s">
        <v>90</v>
      </c>
      <c r="P848" t="s">
        <v>91</v>
      </c>
      <c r="Q848" t="s">
        <v>92</v>
      </c>
      <c r="R848" t="s">
        <v>93</v>
      </c>
      <c r="S848" t="s">
        <v>94</v>
      </c>
      <c r="T848">
        <v>3004</v>
      </c>
      <c r="U848" t="s">
        <v>95</v>
      </c>
      <c r="V848" t="s">
        <v>96</v>
      </c>
      <c r="W848" t="s">
        <v>97</v>
      </c>
      <c r="X848" t="s">
        <v>98</v>
      </c>
      <c r="Y848" t="s">
        <v>51</v>
      </c>
      <c r="AA848" t="str">
        <f>A848&amp;B848&amp;C848&amp;D848&amp;E848&amp;F848&amp;G848&amp;H848&amp;I848&amp;J848&amp;K848&amp;L848&amp;M848&amp;N848&amp;O848&amp;P848&amp;Q848&amp;R848&amp;S848&amp;T848&amp;U848&amp;V848&amp;W848&amp;X848&amp;Y848</f>
        <v>101253410026483.4637762Shipped252003Vintage Cars168S18_2795Australian Collectors, Co.03 9520 4555636 St Kilda RoadLevel 3MelbourneVictoria3004AustraliaAPACFergusonPeterMedium</v>
      </c>
      <c r="AB848" t="str">
        <f>IF(C848&lt;100,(B848*C848),"Can't Verify")</f>
        <v>Can't Verify</v>
      </c>
    </row>
    <row r="849" spans="1:28" x14ac:dyDescent="0.2">
      <c r="A849">
        <v>10322</v>
      </c>
      <c r="B849">
        <v>36</v>
      </c>
      <c r="C849">
        <v>100</v>
      </c>
      <c r="D849">
        <v>2</v>
      </c>
      <c r="E849">
        <v>5797.44</v>
      </c>
      <c r="F849" s="1">
        <v>38295</v>
      </c>
      <c r="G849" t="s">
        <v>25</v>
      </c>
      <c r="H849">
        <v>4</v>
      </c>
      <c r="I849">
        <v>11</v>
      </c>
      <c r="J849">
        <v>2004</v>
      </c>
      <c r="K849" t="s">
        <v>550</v>
      </c>
      <c r="L849">
        <v>168</v>
      </c>
      <c r="M849" t="s">
        <v>594</v>
      </c>
      <c r="N849" t="s">
        <v>277</v>
      </c>
      <c r="O849">
        <v>6035558647</v>
      </c>
      <c r="P849" t="s">
        <v>278</v>
      </c>
      <c r="R849" t="s">
        <v>279</v>
      </c>
      <c r="S849" t="s">
        <v>280</v>
      </c>
      <c r="T849">
        <v>62005</v>
      </c>
      <c r="U849" t="s">
        <v>32</v>
      </c>
      <c r="V849" t="s">
        <v>33</v>
      </c>
      <c r="W849" t="s">
        <v>56</v>
      </c>
      <c r="X849" t="s">
        <v>276</v>
      </c>
      <c r="Y849" t="s">
        <v>51</v>
      </c>
      <c r="AA849" t="str">
        <f>A849&amp;B849&amp;C849&amp;D849&amp;E849&amp;F849&amp;G849&amp;H849&amp;I849&amp;J849&amp;K849&amp;L849&amp;M849&amp;N849&amp;O849&amp;P849&amp;Q849&amp;R849&amp;S849&amp;T849&amp;U849&amp;V849&amp;W849&amp;X849&amp;Y849</f>
        <v>103223610025797.4438295Shipped4112004Vintage Cars168S18_2795Online Diecast Creations Co.60355586472304 Long Airport AvenueNashuaNH62005USANAYoungValarieMedium</v>
      </c>
      <c r="AB849" t="str">
        <f>IF(C849&lt;100,(B849*C849),"Can't Verify")</f>
        <v>Can't Verify</v>
      </c>
    </row>
    <row r="850" spans="1:28" x14ac:dyDescent="0.2">
      <c r="A850">
        <v>10398</v>
      </c>
      <c r="B850">
        <v>34</v>
      </c>
      <c r="C850">
        <v>40.22</v>
      </c>
      <c r="D850">
        <v>1</v>
      </c>
      <c r="E850">
        <v>1367.48</v>
      </c>
      <c r="F850" s="1">
        <v>38441</v>
      </c>
      <c r="G850" t="s">
        <v>25</v>
      </c>
      <c r="H850">
        <v>1</v>
      </c>
      <c r="I850">
        <v>3</v>
      </c>
      <c r="J850">
        <v>2005</v>
      </c>
      <c r="K850" t="s">
        <v>566</v>
      </c>
      <c r="L850">
        <v>49</v>
      </c>
      <c r="M850" t="s">
        <v>673</v>
      </c>
      <c r="N850" t="s">
        <v>37</v>
      </c>
      <c r="O850" t="s">
        <v>38</v>
      </c>
      <c r="P850" t="s">
        <v>39</v>
      </c>
      <c r="R850" t="s">
        <v>40</v>
      </c>
      <c r="T850">
        <v>51100</v>
      </c>
      <c r="U850" t="s">
        <v>41</v>
      </c>
      <c r="V850" t="s">
        <v>42</v>
      </c>
      <c r="W850" t="s">
        <v>43</v>
      </c>
      <c r="X850" t="s">
        <v>44</v>
      </c>
      <c r="Y850" t="s">
        <v>36</v>
      </c>
      <c r="AA850" t="str">
        <f>A850&amp;B850&amp;C850&amp;D850&amp;E850&amp;F850&amp;G850&amp;H850&amp;I850&amp;J850&amp;K850&amp;L850&amp;M850&amp;N850&amp;O850&amp;P850&amp;Q850&amp;R850&amp;S850&amp;T850&amp;U850&amp;V850&amp;W850&amp;X850&amp;Y850</f>
        <v>103983440.2211367.4838441Shipped132005Planes49S72_1253Reims Collectables26.47.155559 rue de l'AbbayeReims51100FranceEMEAHenriotPaulSmall</v>
      </c>
      <c r="AB850">
        <f>IF(C850&lt;100,(B850*C850),"Can't Verify")</f>
        <v>1367.48</v>
      </c>
    </row>
    <row r="851" spans="1:28" x14ac:dyDescent="0.2">
      <c r="A851">
        <v>10367</v>
      </c>
      <c r="B851">
        <v>32</v>
      </c>
      <c r="C851">
        <v>94.79</v>
      </c>
      <c r="D851">
        <v>7</v>
      </c>
      <c r="E851">
        <v>3033.28</v>
      </c>
      <c r="F851" s="1">
        <v>38364</v>
      </c>
      <c r="G851" t="s">
        <v>408</v>
      </c>
      <c r="H851">
        <v>1</v>
      </c>
      <c r="I851">
        <v>1</v>
      </c>
      <c r="J851">
        <v>2005</v>
      </c>
      <c r="K851" t="s">
        <v>550</v>
      </c>
      <c r="L851">
        <v>168</v>
      </c>
      <c r="M851" t="s">
        <v>594</v>
      </c>
      <c r="N851" t="s">
        <v>52</v>
      </c>
      <c r="O851">
        <v>6265557265</v>
      </c>
      <c r="P851" t="s">
        <v>53</v>
      </c>
      <c r="R851" t="s">
        <v>54</v>
      </c>
      <c r="S851" t="s">
        <v>55</v>
      </c>
      <c r="T851">
        <v>90003</v>
      </c>
      <c r="U851" t="s">
        <v>32</v>
      </c>
      <c r="V851" t="s">
        <v>33</v>
      </c>
      <c r="W851" t="s">
        <v>56</v>
      </c>
      <c r="X851" t="s">
        <v>57</v>
      </c>
      <c r="Y851" t="s">
        <v>51</v>
      </c>
      <c r="AA851" t="str">
        <f>A851&amp;B851&amp;C851&amp;D851&amp;E851&amp;F851&amp;G851&amp;H851&amp;I851&amp;J851&amp;K851&amp;L851&amp;M851&amp;N851&amp;O851&amp;P851&amp;Q851&amp;R851&amp;S851&amp;T851&amp;U851&amp;V851&amp;W851&amp;X851&amp;Y851</f>
        <v>103673294.7973033.2838364Resolved112005Vintage Cars168S18_2795Toys4GrownUps.com626555726578934 Hillside Dr.PasadenaCA90003USANAYoungJulieMedium</v>
      </c>
      <c r="AB851">
        <f>IF(C851&lt;100,(B851*C851),"Can't Verify")</f>
        <v>3033.28</v>
      </c>
    </row>
    <row r="852" spans="1:28" x14ac:dyDescent="0.2">
      <c r="A852">
        <v>10162</v>
      </c>
      <c r="B852">
        <v>48</v>
      </c>
      <c r="C852">
        <v>100</v>
      </c>
      <c r="D852">
        <v>3</v>
      </c>
      <c r="E852">
        <v>7209.12</v>
      </c>
      <c r="F852" s="1">
        <v>37912</v>
      </c>
      <c r="G852" t="s">
        <v>25</v>
      </c>
      <c r="H852">
        <v>4</v>
      </c>
      <c r="I852">
        <v>10</v>
      </c>
      <c r="J852">
        <v>2003</v>
      </c>
      <c r="K852" t="s">
        <v>550</v>
      </c>
      <c r="L852">
        <v>168</v>
      </c>
      <c r="M852" t="s">
        <v>594</v>
      </c>
      <c r="N852" t="s">
        <v>58</v>
      </c>
      <c r="O852">
        <v>6505551386</v>
      </c>
      <c r="P852" t="s">
        <v>59</v>
      </c>
      <c r="R852" t="s">
        <v>60</v>
      </c>
      <c r="S852" t="s">
        <v>55</v>
      </c>
      <c r="U852" t="s">
        <v>32</v>
      </c>
      <c r="V852" t="s">
        <v>33</v>
      </c>
      <c r="W852" t="s">
        <v>61</v>
      </c>
      <c r="X852" t="s">
        <v>57</v>
      </c>
      <c r="Y852" t="s">
        <v>151</v>
      </c>
      <c r="AA852" t="str">
        <f>A852&amp;B852&amp;C852&amp;D852&amp;E852&amp;F852&amp;G852&amp;H852&amp;I852&amp;J852&amp;K852&amp;L852&amp;M852&amp;N852&amp;O852&amp;P852&amp;Q852&amp;R852&amp;S852&amp;T852&amp;U852&amp;V852&amp;W852&amp;X852&amp;Y852</f>
        <v>101624810037209.1237912Shipped4102003Vintage Cars168S18_2795Corporate Gift Ideas Co.65055513867734 Strong St.San FranciscoCAUSANABrownJulieLarge</v>
      </c>
      <c r="AB852" t="str">
        <f>IF(C852&lt;100,(B852*C852),"Can't Verify")</f>
        <v>Can't Verify</v>
      </c>
    </row>
    <row r="853" spans="1:28" x14ac:dyDescent="0.2">
      <c r="A853">
        <v>10421</v>
      </c>
      <c r="B853">
        <v>35</v>
      </c>
      <c r="C853">
        <v>100</v>
      </c>
      <c r="D853">
        <v>1</v>
      </c>
      <c r="E853">
        <v>5433.75</v>
      </c>
      <c r="F853" s="1">
        <v>38501</v>
      </c>
      <c r="G853" t="s">
        <v>300</v>
      </c>
      <c r="H853">
        <v>2</v>
      </c>
      <c r="I853">
        <v>5</v>
      </c>
      <c r="J853">
        <v>2005</v>
      </c>
      <c r="K853" t="s">
        <v>550</v>
      </c>
      <c r="L853">
        <v>168</v>
      </c>
      <c r="M853" t="s">
        <v>594</v>
      </c>
      <c r="N853" t="s">
        <v>272</v>
      </c>
      <c r="O853">
        <v>4155551450</v>
      </c>
      <c r="P853" t="s">
        <v>273</v>
      </c>
      <c r="R853" t="s">
        <v>274</v>
      </c>
      <c r="S853" t="s">
        <v>55</v>
      </c>
      <c r="T853">
        <v>97562</v>
      </c>
      <c r="U853" t="s">
        <v>32</v>
      </c>
      <c r="V853" t="s">
        <v>33</v>
      </c>
      <c r="W853" t="s">
        <v>275</v>
      </c>
      <c r="X853" t="s">
        <v>276</v>
      </c>
      <c r="Y853" t="s">
        <v>51</v>
      </c>
      <c r="AA853" t="str">
        <f>A853&amp;B853&amp;C853&amp;D853&amp;E853&amp;F853&amp;G853&amp;H853&amp;I853&amp;J853&amp;K853&amp;L853&amp;M853&amp;N853&amp;O853&amp;P853&amp;Q853&amp;R853&amp;S853&amp;T853&amp;U853&amp;V853&amp;W853&amp;X853&amp;Y853</f>
        <v>104213510015433.7538501In Process252005Vintage Cars168S18_2795Mini Gifts Distributors Ltd.41555514505677 Strong St.San RafaelCA97562USANANelsonValarieMedium</v>
      </c>
      <c r="AB853" t="str">
        <f>IF(C853&lt;100,(B853*C853),"Can't Verify")</f>
        <v>Can't Verify</v>
      </c>
    </row>
    <row r="854" spans="1:28" x14ac:dyDescent="0.2">
      <c r="A854">
        <v>10390</v>
      </c>
      <c r="B854">
        <v>26</v>
      </c>
      <c r="C854">
        <v>78.11</v>
      </c>
      <c r="D854">
        <v>7</v>
      </c>
      <c r="E854">
        <v>2030.86</v>
      </c>
      <c r="F854" s="1">
        <v>38415</v>
      </c>
      <c r="G854" t="s">
        <v>25</v>
      </c>
      <c r="H854">
        <v>1</v>
      </c>
      <c r="I854">
        <v>3</v>
      </c>
      <c r="J854">
        <v>2005</v>
      </c>
      <c r="K854" t="s">
        <v>550</v>
      </c>
      <c r="L854">
        <v>168</v>
      </c>
      <c r="M854" t="s">
        <v>594</v>
      </c>
      <c r="N854" t="s">
        <v>272</v>
      </c>
      <c r="O854">
        <v>4155551450</v>
      </c>
      <c r="P854" t="s">
        <v>273</v>
      </c>
      <c r="R854" t="s">
        <v>274</v>
      </c>
      <c r="S854" t="s">
        <v>55</v>
      </c>
      <c r="T854">
        <v>97562</v>
      </c>
      <c r="U854" t="s">
        <v>32</v>
      </c>
      <c r="V854" t="s">
        <v>33</v>
      </c>
      <c r="W854" t="s">
        <v>275</v>
      </c>
      <c r="X854" t="s">
        <v>276</v>
      </c>
      <c r="Y854" t="s">
        <v>36</v>
      </c>
      <c r="AA854" t="str">
        <f>A854&amp;B854&amp;C854&amp;D854&amp;E854&amp;F854&amp;G854&amp;H854&amp;I854&amp;J854&amp;K854&amp;L854&amp;M854&amp;N854&amp;O854&amp;P854&amp;Q854&amp;R854&amp;S854&amp;T854&amp;U854&amp;V854&amp;W854&amp;X854&amp;Y854</f>
        <v>103902678.1172030.8638415Shipped132005Vintage Cars168S18_2795Mini Gifts Distributors Ltd.41555514505677 Strong St.San RafaelCA97562USANANelsonValarieSmall</v>
      </c>
      <c r="AB854">
        <f>IF(C854&lt;100,(B854*C854),"Can't Verify")</f>
        <v>2030.86</v>
      </c>
    </row>
    <row r="855" spans="1:28" x14ac:dyDescent="0.2">
      <c r="A855">
        <v>10312</v>
      </c>
      <c r="B855">
        <v>25</v>
      </c>
      <c r="C855">
        <v>100</v>
      </c>
      <c r="D855">
        <v>11</v>
      </c>
      <c r="E855">
        <v>3881.25</v>
      </c>
      <c r="F855" s="1">
        <v>38281</v>
      </c>
      <c r="G855" t="s">
        <v>25</v>
      </c>
      <c r="H855">
        <v>4</v>
      </c>
      <c r="I855">
        <v>10</v>
      </c>
      <c r="J855">
        <v>2004</v>
      </c>
      <c r="K855" t="s">
        <v>677</v>
      </c>
      <c r="L855">
        <v>168</v>
      </c>
      <c r="M855" t="s">
        <v>594</v>
      </c>
      <c r="N855" t="s">
        <v>272</v>
      </c>
      <c r="O855">
        <v>4155551450</v>
      </c>
      <c r="P855" t="s">
        <v>273</v>
      </c>
      <c r="R855" t="s">
        <v>274</v>
      </c>
      <c r="S855" t="s">
        <v>55</v>
      </c>
      <c r="T855">
        <v>97562</v>
      </c>
      <c r="U855" t="s">
        <v>32</v>
      </c>
      <c r="V855" t="s">
        <v>33</v>
      </c>
      <c r="W855" t="s">
        <v>275</v>
      </c>
      <c r="X855" t="s">
        <v>276</v>
      </c>
      <c r="Y855" t="s">
        <v>51</v>
      </c>
      <c r="AA855" t="str">
        <f>A855&amp;B855&amp;C855&amp;D855&amp;E855&amp;F855&amp;G855&amp;H855&amp;I855&amp;J855&amp;K855&amp;L855&amp;M855&amp;N855&amp;O855&amp;P855&amp;Q855&amp;R855&amp;S855&amp;T855&amp;U855&amp;V855&amp;W855&amp;X855&amp;Y855</f>
        <v>1031225100113881.2538281Shipped4102004Vintage Trucks168S18_2795Mini Gifts Distributors Ltd.41555514505677 Strong St.San RafaelCA97562USANANelsonValarieMedium</v>
      </c>
      <c r="AB855" t="str">
        <f>IF(C855&lt;100,(B855*C855),"Can't Verify")</f>
        <v>Can't Verify</v>
      </c>
    </row>
    <row r="856" spans="1:28" x14ac:dyDescent="0.2">
      <c r="A856">
        <v>10182</v>
      </c>
      <c r="B856">
        <v>21</v>
      </c>
      <c r="C856">
        <v>100</v>
      </c>
      <c r="D856">
        <v>4</v>
      </c>
      <c r="E856">
        <v>3047.73</v>
      </c>
      <c r="F856" s="1">
        <v>37937</v>
      </c>
      <c r="G856" t="s">
        <v>25</v>
      </c>
      <c r="H856">
        <v>4</v>
      </c>
      <c r="I856">
        <v>11</v>
      </c>
      <c r="J856">
        <v>2003</v>
      </c>
      <c r="K856" t="s">
        <v>550</v>
      </c>
      <c r="L856">
        <v>168</v>
      </c>
      <c r="M856" t="s">
        <v>594</v>
      </c>
      <c r="N856" t="s">
        <v>272</v>
      </c>
      <c r="O856">
        <v>4155551450</v>
      </c>
      <c r="P856" t="s">
        <v>273</v>
      </c>
      <c r="R856" t="s">
        <v>274</v>
      </c>
      <c r="S856" t="s">
        <v>55</v>
      </c>
      <c r="T856">
        <v>97562</v>
      </c>
      <c r="U856" t="s">
        <v>32</v>
      </c>
      <c r="V856" t="s">
        <v>33</v>
      </c>
      <c r="W856" t="s">
        <v>275</v>
      </c>
      <c r="X856" t="s">
        <v>276</v>
      </c>
      <c r="Y856" t="s">
        <v>51</v>
      </c>
      <c r="AA856" t="str">
        <f>A856&amp;B856&amp;C856&amp;D856&amp;E856&amp;F856&amp;G856&amp;H856&amp;I856&amp;J856&amp;K856&amp;L856&amp;M856&amp;N856&amp;O856&amp;P856&amp;Q856&amp;R856&amp;S856&amp;T856&amp;U856&amp;V856&amp;W856&amp;X856&amp;Y856</f>
        <v>101822110043047.7337937Shipped4112003Vintage Cars168S18_2795Mini Gifts Distributors Ltd.41555514505677 Strong St.San RafaelCA97562USANANelsonValarieMedium</v>
      </c>
      <c r="AB856" t="str">
        <f>IF(C856&lt;100,(B856*C856),"Can't Verify")</f>
        <v>Can't Verify</v>
      </c>
    </row>
    <row r="857" spans="1:28" x14ac:dyDescent="0.2">
      <c r="A857">
        <v>10211</v>
      </c>
      <c r="B857">
        <v>41</v>
      </c>
      <c r="C857">
        <v>100</v>
      </c>
      <c r="D857">
        <v>14</v>
      </c>
      <c r="E857">
        <v>4708.4399999999996</v>
      </c>
      <c r="F857" s="1">
        <v>38001</v>
      </c>
      <c r="G857" t="s">
        <v>25</v>
      </c>
      <c r="H857">
        <v>1</v>
      </c>
      <c r="I857">
        <v>1</v>
      </c>
      <c r="J857">
        <v>2004</v>
      </c>
      <c r="K857" t="s">
        <v>26</v>
      </c>
      <c r="L857">
        <v>95</v>
      </c>
      <c r="M857" t="s">
        <v>27</v>
      </c>
      <c r="N857" t="s">
        <v>84</v>
      </c>
      <c r="O857" t="s">
        <v>85</v>
      </c>
      <c r="P857" t="s">
        <v>86</v>
      </c>
      <c r="R857" t="s">
        <v>48</v>
      </c>
      <c r="T857">
        <v>75016</v>
      </c>
      <c r="U857" t="s">
        <v>41</v>
      </c>
      <c r="V857" t="s">
        <v>42</v>
      </c>
      <c r="W857" t="s">
        <v>87</v>
      </c>
      <c r="X857" t="s">
        <v>88</v>
      </c>
      <c r="Y857" t="s">
        <v>51</v>
      </c>
      <c r="AA857" t="str">
        <f>A857&amp;B857&amp;C857&amp;D857&amp;E857&amp;F857&amp;G857&amp;H857&amp;I857&amp;J857&amp;K857&amp;L857&amp;M857&amp;N857&amp;O857&amp;P857&amp;Q857&amp;R857&amp;S857&amp;T857&amp;U857&amp;V857&amp;W857&amp;X857&amp;Y857</f>
        <v>1021141100144708.4438001Shipped112004Motorcycles95S10_1678Auto Canal Petit(1) 47.55.655525, rue LauristonParis75016FranceEMEAPerrierDominiqueMedium</v>
      </c>
      <c r="AB857" t="str">
        <f>IF(C857&lt;100,(B857*C857),"Can't Verify")</f>
        <v>Can't Verify</v>
      </c>
    </row>
    <row r="858" spans="1:28" x14ac:dyDescent="0.2">
      <c r="A858">
        <v>10280</v>
      </c>
      <c r="B858">
        <v>22</v>
      </c>
      <c r="C858">
        <v>100</v>
      </c>
      <c r="D858">
        <v>10</v>
      </c>
      <c r="E858">
        <v>4455</v>
      </c>
      <c r="F858" s="1">
        <v>38216</v>
      </c>
      <c r="G858" t="s">
        <v>25</v>
      </c>
      <c r="H858">
        <v>3</v>
      </c>
      <c r="I858">
        <v>8</v>
      </c>
      <c r="J858">
        <v>2004</v>
      </c>
      <c r="K858" t="s">
        <v>550</v>
      </c>
      <c r="L858">
        <v>168</v>
      </c>
      <c r="M858" t="s">
        <v>594</v>
      </c>
      <c r="N858" t="s">
        <v>254</v>
      </c>
      <c r="O858" t="s">
        <v>255</v>
      </c>
      <c r="P858" t="s">
        <v>256</v>
      </c>
      <c r="R858" t="s">
        <v>257</v>
      </c>
      <c r="T858">
        <v>10100</v>
      </c>
      <c r="U858" t="s">
        <v>258</v>
      </c>
      <c r="V858" t="s">
        <v>42</v>
      </c>
      <c r="W858" t="s">
        <v>259</v>
      </c>
      <c r="X858" t="s">
        <v>260</v>
      </c>
      <c r="Y858" t="s">
        <v>51</v>
      </c>
      <c r="AA858" t="str">
        <f>A858&amp;B858&amp;C858&amp;D858&amp;E858&amp;F858&amp;G858&amp;H858&amp;I858&amp;J858&amp;K858&amp;L858&amp;M858&amp;N858&amp;O858&amp;P858&amp;Q858&amp;R858&amp;S858&amp;T858&amp;U858&amp;V858&amp;W858&amp;X858&amp;Y858</f>
        <v>102802210010445538216Shipped382004Vintage Cars168S18_2795Amica Models &amp; Co.011-4988555Via Monte Bianco 34Torino10100ItalyEMEAAccortiPaoloMedium</v>
      </c>
      <c r="AB858" t="str">
        <f>IF(C858&lt;100,(B858*C858),"Can't Verify")</f>
        <v>Can't Verify</v>
      </c>
    </row>
    <row r="859" spans="1:28" x14ac:dyDescent="0.2">
      <c r="A859">
        <v>10134</v>
      </c>
      <c r="B859">
        <v>41</v>
      </c>
      <c r="C859">
        <v>94.74</v>
      </c>
      <c r="D859">
        <v>2</v>
      </c>
      <c r="E859">
        <v>3884.34</v>
      </c>
      <c r="F859" s="1">
        <v>37803</v>
      </c>
      <c r="G859" t="s">
        <v>25</v>
      </c>
      <c r="H859">
        <v>3</v>
      </c>
      <c r="I859">
        <v>7</v>
      </c>
      <c r="J859">
        <v>2003</v>
      </c>
      <c r="K859" t="s">
        <v>26</v>
      </c>
      <c r="L859">
        <v>95</v>
      </c>
      <c r="M859" t="s">
        <v>27</v>
      </c>
      <c r="N859" t="s">
        <v>45</v>
      </c>
      <c r="O859" t="s">
        <v>46</v>
      </c>
      <c r="P859" t="s">
        <v>47</v>
      </c>
      <c r="R859" t="s">
        <v>48</v>
      </c>
      <c r="T859">
        <v>75508</v>
      </c>
      <c r="U859" t="s">
        <v>41</v>
      </c>
      <c r="V859" t="s">
        <v>42</v>
      </c>
      <c r="W859" t="s">
        <v>49</v>
      </c>
      <c r="X859" t="s">
        <v>50</v>
      </c>
      <c r="Y859" t="s">
        <v>51</v>
      </c>
      <c r="AA859" t="str">
        <f>A859&amp;B859&amp;C859&amp;D859&amp;E859&amp;F859&amp;G859&amp;H859&amp;I859&amp;J859&amp;K859&amp;L859&amp;M859&amp;N859&amp;O859&amp;P859&amp;Q859&amp;R859&amp;S859&amp;T859&amp;U859&amp;V859&amp;W859&amp;X859&amp;Y859</f>
        <v>101344194.7423884.3437803Shipped372003Motorcycles95S10_1678Lyon Souveniers+33 1 46 62 755527 rue du Colonel Pierre AviaParis75508FranceEMEADa CunhaDanielMedium</v>
      </c>
      <c r="AB859">
        <f>IF(C859&lt;100,(B859*C859),"Can't Verify")</f>
        <v>3884.3399999999997</v>
      </c>
    </row>
    <row r="860" spans="1:28" x14ac:dyDescent="0.2">
      <c r="A860">
        <v>10161</v>
      </c>
      <c r="B860">
        <v>23</v>
      </c>
      <c r="C860">
        <v>100</v>
      </c>
      <c r="D860">
        <v>9</v>
      </c>
      <c r="E860">
        <v>3187.8</v>
      </c>
      <c r="F860" s="1">
        <v>37911</v>
      </c>
      <c r="G860" t="s">
        <v>25</v>
      </c>
      <c r="H860">
        <v>4</v>
      </c>
      <c r="I860">
        <v>10</v>
      </c>
      <c r="J860">
        <v>2003</v>
      </c>
      <c r="K860" t="s">
        <v>181</v>
      </c>
      <c r="L860">
        <v>132</v>
      </c>
      <c r="M860" t="s">
        <v>595</v>
      </c>
      <c r="N860" t="s">
        <v>498</v>
      </c>
      <c r="O860" t="s">
        <v>499</v>
      </c>
      <c r="P860" t="s">
        <v>500</v>
      </c>
      <c r="R860" t="s">
        <v>501</v>
      </c>
      <c r="T860">
        <v>8200</v>
      </c>
      <c r="U860" t="s">
        <v>326</v>
      </c>
      <c r="V860" t="s">
        <v>42</v>
      </c>
      <c r="W860" t="s">
        <v>502</v>
      </c>
      <c r="X860" t="s">
        <v>503</v>
      </c>
      <c r="Y860" t="s">
        <v>51</v>
      </c>
      <c r="AA860" t="str">
        <f>A860&amp;B860&amp;C860&amp;D860&amp;E860&amp;F860&amp;G860&amp;H860&amp;I860&amp;J860&amp;K860&amp;L860&amp;M860&amp;N860&amp;O860&amp;P860&amp;Q860&amp;R860&amp;S860&amp;T860&amp;U860&amp;V860&amp;W860&amp;X860&amp;Y860</f>
        <v>101612310093187.837911Shipped4102003Classic Cars132S18_2870Heintze Collectables86 21 3555Smagsloget 45Aaarhus8200DenmarkEMEAIbsenPalleMedium</v>
      </c>
      <c r="AB860" t="str">
        <f>IF(C860&lt;100,(B860*C860),"Can't Verify")</f>
        <v>Can't Verify</v>
      </c>
    </row>
    <row r="861" spans="1:28" x14ac:dyDescent="0.2">
      <c r="A861">
        <v>10181</v>
      </c>
      <c r="B861">
        <v>27</v>
      </c>
      <c r="C861">
        <v>100</v>
      </c>
      <c r="D861">
        <v>3</v>
      </c>
      <c r="E861">
        <v>3884.76</v>
      </c>
      <c r="F861" s="1">
        <v>37937</v>
      </c>
      <c r="G861" t="s">
        <v>25</v>
      </c>
      <c r="H861">
        <v>4</v>
      </c>
      <c r="I861">
        <v>11</v>
      </c>
      <c r="J861">
        <v>2003</v>
      </c>
      <c r="K861" t="s">
        <v>181</v>
      </c>
      <c r="L861">
        <v>132</v>
      </c>
      <c r="M861" t="s">
        <v>595</v>
      </c>
      <c r="N861" t="s">
        <v>73</v>
      </c>
      <c r="O861" t="s">
        <v>74</v>
      </c>
      <c r="P861" t="s">
        <v>75</v>
      </c>
      <c r="R861" t="s">
        <v>76</v>
      </c>
      <c r="T861" t="s">
        <v>77</v>
      </c>
      <c r="U861" t="s">
        <v>78</v>
      </c>
      <c r="V861" t="s">
        <v>42</v>
      </c>
      <c r="W861" t="s">
        <v>79</v>
      </c>
      <c r="X861" t="s">
        <v>80</v>
      </c>
      <c r="Y861" t="s">
        <v>51</v>
      </c>
      <c r="AA861" t="str">
        <f>A861&amp;B861&amp;C861&amp;D861&amp;E861&amp;F861&amp;G861&amp;H861&amp;I861&amp;J861&amp;K861&amp;L861&amp;M861&amp;N861&amp;O861&amp;P861&amp;Q861&amp;R861&amp;S861&amp;T861&amp;U861&amp;V861&amp;W861&amp;X861&amp;Y861</f>
        <v>101812710033884.7637937Shipped4112003Classic Cars132S18_2870Herkku Gifts+47 2267 3215Drammen 121, PR 744 SentrumBergenN 5804NorwayEMEAOeztanVeyselMedium</v>
      </c>
      <c r="AB861" t="str">
        <f>IF(C861&lt;100,(B861*C861),"Can't Verify")</f>
        <v>Can't Verify</v>
      </c>
    </row>
    <row r="862" spans="1:28" x14ac:dyDescent="0.2">
      <c r="A862">
        <v>10172</v>
      </c>
      <c r="B862">
        <v>39</v>
      </c>
      <c r="C862">
        <v>100</v>
      </c>
      <c r="D862">
        <v>7</v>
      </c>
      <c r="E862">
        <v>6023.16</v>
      </c>
      <c r="F862" s="1">
        <v>37930</v>
      </c>
      <c r="G862" t="s">
        <v>25</v>
      </c>
      <c r="H862">
        <v>4</v>
      </c>
      <c r="I862">
        <v>11</v>
      </c>
      <c r="J862">
        <v>2003</v>
      </c>
      <c r="K862" t="s">
        <v>181</v>
      </c>
      <c r="L862">
        <v>132</v>
      </c>
      <c r="M862" t="s">
        <v>595</v>
      </c>
      <c r="N862" t="s">
        <v>109</v>
      </c>
      <c r="O862">
        <v>2035552570</v>
      </c>
      <c r="P862" t="s">
        <v>110</v>
      </c>
      <c r="R862" t="s">
        <v>111</v>
      </c>
      <c r="S862" t="s">
        <v>112</v>
      </c>
      <c r="T862">
        <v>97562</v>
      </c>
      <c r="U862" t="s">
        <v>32</v>
      </c>
      <c r="V862" t="s">
        <v>33</v>
      </c>
      <c r="W862" t="s">
        <v>113</v>
      </c>
      <c r="X862" t="s">
        <v>57</v>
      </c>
      <c r="Y862" t="s">
        <v>51</v>
      </c>
      <c r="AA862" t="str">
        <f>A862&amp;B862&amp;C862&amp;D862&amp;E862&amp;F862&amp;G862&amp;H862&amp;I862&amp;J862&amp;K862&amp;L862&amp;M862&amp;N862&amp;O862&amp;P862&amp;Q862&amp;R862&amp;S862&amp;T862&amp;U862&amp;V862&amp;W862&amp;X862&amp;Y862</f>
        <v>101723910076023.1637930Shipped4112003Classic Cars132S18_2870Gift Depot Inc.203555257025593 South Bay Ln.BridgewaterCT97562USANAKingJulieMedium</v>
      </c>
      <c r="AB862" t="str">
        <f>IF(C862&lt;100,(B862*C862),"Can't Verify")</f>
        <v>Can't Verify</v>
      </c>
    </row>
    <row r="863" spans="1:28" x14ac:dyDescent="0.2">
      <c r="A863">
        <v>10366</v>
      </c>
      <c r="B863">
        <v>49</v>
      </c>
      <c r="C863">
        <v>100</v>
      </c>
      <c r="D863">
        <v>2</v>
      </c>
      <c r="E863">
        <v>6144.6</v>
      </c>
      <c r="F863" s="1">
        <v>38362</v>
      </c>
      <c r="G863" t="s">
        <v>25</v>
      </c>
      <c r="H863">
        <v>1</v>
      </c>
      <c r="I863">
        <v>1</v>
      </c>
      <c r="J863">
        <v>2005</v>
      </c>
      <c r="K863" t="s">
        <v>181</v>
      </c>
      <c r="L863">
        <v>132</v>
      </c>
      <c r="M863" t="s">
        <v>595</v>
      </c>
      <c r="N863" t="s">
        <v>577</v>
      </c>
      <c r="O863" t="s">
        <v>578</v>
      </c>
      <c r="P863" t="s">
        <v>579</v>
      </c>
      <c r="R863" t="s">
        <v>580</v>
      </c>
      <c r="T863" t="s">
        <v>581</v>
      </c>
      <c r="U863" t="s">
        <v>370</v>
      </c>
      <c r="V863" t="s">
        <v>42</v>
      </c>
      <c r="W863" t="s">
        <v>582</v>
      </c>
      <c r="X863" t="s">
        <v>583</v>
      </c>
      <c r="Y863" t="s">
        <v>51</v>
      </c>
      <c r="AA863" t="str">
        <f>A863&amp;B863&amp;C863&amp;D863&amp;E863&amp;F863&amp;G863&amp;H863&amp;I863&amp;J863&amp;K863&amp;L863&amp;M863&amp;N863&amp;O863&amp;P863&amp;Q863&amp;R863&amp;S863&amp;T863&amp;U863&amp;V863&amp;W863&amp;X863&amp;Y863</f>
        <v>103664910026144.638362Shipped112005Classic Cars132S18_2870Royale Belge(071) 23 67 2555Boulevard Tirou, 255CharleroiB-6000BelgiumEMEACartrainPascaleMedium</v>
      </c>
      <c r="AB863" t="str">
        <f>IF(C863&lt;100,(B863*C863),"Can't Verify")</f>
        <v>Can't Verify</v>
      </c>
    </row>
    <row r="864" spans="1:28" x14ac:dyDescent="0.2">
      <c r="A864">
        <v>10287</v>
      </c>
      <c r="B864">
        <v>44</v>
      </c>
      <c r="C864">
        <v>100</v>
      </c>
      <c r="D864">
        <v>1</v>
      </c>
      <c r="E864">
        <v>5052.96</v>
      </c>
      <c r="F864" s="1">
        <v>38229</v>
      </c>
      <c r="G864" t="s">
        <v>25</v>
      </c>
      <c r="H864">
        <v>3</v>
      </c>
      <c r="I864">
        <v>8</v>
      </c>
      <c r="J864">
        <v>2004</v>
      </c>
      <c r="K864" t="s">
        <v>181</v>
      </c>
      <c r="L864">
        <v>132</v>
      </c>
      <c r="M864" t="s">
        <v>595</v>
      </c>
      <c r="N864" t="s">
        <v>446</v>
      </c>
      <c r="O864" t="s">
        <v>447</v>
      </c>
      <c r="P864" t="s">
        <v>448</v>
      </c>
      <c r="R864" t="s">
        <v>449</v>
      </c>
      <c r="T864">
        <v>1203</v>
      </c>
      <c r="U864" t="s">
        <v>450</v>
      </c>
      <c r="V864" t="s">
        <v>42</v>
      </c>
      <c r="W864" t="s">
        <v>451</v>
      </c>
      <c r="X864" t="s">
        <v>103</v>
      </c>
      <c r="Y864" t="s">
        <v>51</v>
      </c>
      <c r="AA864" t="str">
        <f>A864&amp;B864&amp;C864&amp;D864&amp;E864&amp;F864&amp;G864&amp;H864&amp;I864&amp;J864&amp;K864&amp;L864&amp;M864&amp;N864&amp;O864&amp;P864&amp;Q864&amp;R864&amp;S864&amp;T864&amp;U864&amp;V864&amp;W864&amp;X864&amp;Y864</f>
        <v>102874410015052.9638229Shipped382004Classic Cars132S18_2870Vida Sport, Ltd0897-034555Grenzacherweg 237Gensve1203SwitzerlandEMEAHolzMichaelMedium</v>
      </c>
      <c r="AB864" t="str">
        <f>IF(C864&lt;100,(B864*C864),"Can't Verify")</f>
        <v>Can't Verify</v>
      </c>
    </row>
    <row r="865" spans="1:28" x14ac:dyDescent="0.2">
      <c r="A865">
        <v>10278</v>
      </c>
      <c r="B865">
        <v>39</v>
      </c>
      <c r="C865">
        <v>100</v>
      </c>
      <c r="D865">
        <v>3</v>
      </c>
      <c r="E865">
        <v>4324.32</v>
      </c>
      <c r="F865" s="1">
        <v>38205</v>
      </c>
      <c r="G865" t="s">
        <v>25</v>
      </c>
      <c r="H865">
        <v>3</v>
      </c>
      <c r="I865">
        <v>8</v>
      </c>
      <c r="J865">
        <v>2004</v>
      </c>
      <c r="K865" t="s">
        <v>181</v>
      </c>
      <c r="L865">
        <v>132</v>
      </c>
      <c r="M865" t="s">
        <v>595</v>
      </c>
      <c r="N865" t="s">
        <v>539</v>
      </c>
      <c r="O865">
        <v>7025551838</v>
      </c>
      <c r="P865" t="s">
        <v>540</v>
      </c>
      <c r="R865" t="s">
        <v>541</v>
      </c>
      <c r="S865" t="s">
        <v>542</v>
      </c>
      <c r="T865">
        <v>83030</v>
      </c>
      <c r="U865" t="s">
        <v>32</v>
      </c>
      <c r="V865" t="s">
        <v>33</v>
      </c>
      <c r="W865" t="s">
        <v>113</v>
      </c>
      <c r="X865" t="s">
        <v>400</v>
      </c>
      <c r="Y865" t="s">
        <v>51</v>
      </c>
      <c r="AA865" t="str">
        <f>A865&amp;B865&amp;C865&amp;D865&amp;E865&amp;F865&amp;G865&amp;H865&amp;I865&amp;J865&amp;K865&amp;L865&amp;M865&amp;N865&amp;O865&amp;P865&amp;Q865&amp;R865&amp;S865&amp;T865&amp;U865&amp;V865&amp;W865&amp;X865&amp;Y865</f>
        <v>102783910034324.3238205Shipped382004Classic Cars132S18_2870Signal Gift Stores70255518388489 Strong St.Las VegasNV83030USANAKingSueMedium</v>
      </c>
      <c r="AB865" t="str">
        <f>IF(C865&lt;100,(B865*C865),"Can't Verify")</f>
        <v>Can't Verify</v>
      </c>
    </row>
    <row r="866" spans="1:28" x14ac:dyDescent="0.2">
      <c r="A866">
        <v>10253</v>
      </c>
      <c r="B866">
        <v>37</v>
      </c>
      <c r="C866">
        <v>100</v>
      </c>
      <c r="D866">
        <v>2</v>
      </c>
      <c r="E866">
        <v>5177.04</v>
      </c>
      <c r="F866" s="1">
        <v>38139</v>
      </c>
      <c r="G866" t="s">
        <v>339</v>
      </c>
      <c r="H866">
        <v>2</v>
      </c>
      <c r="I866">
        <v>6</v>
      </c>
      <c r="J866">
        <v>2004</v>
      </c>
      <c r="K866" t="s">
        <v>181</v>
      </c>
      <c r="L866">
        <v>132</v>
      </c>
      <c r="M866" t="s">
        <v>595</v>
      </c>
      <c r="N866" t="s">
        <v>165</v>
      </c>
      <c r="O866" t="s">
        <v>166</v>
      </c>
      <c r="P866" t="s">
        <v>167</v>
      </c>
      <c r="R866" t="s">
        <v>168</v>
      </c>
      <c r="T866" t="s">
        <v>169</v>
      </c>
      <c r="U866" t="s">
        <v>170</v>
      </c>
      <c r="V866" t="s">
        <v>42</v>
      </c>
      <c r="W866" t="s">
        <v>171</v>
      </c>
      <c r="X866" t="s">
        <v>172</v>
      </c>
      <c r="Y866" t="s">
        <v>51</v>
      </c>
      <c r="AA866" t="str">
        <f>A866&amp;B866&amp;C866&amp;D866&amp;E866&amp;F866&amp;G866&amp;H866&amp;I866&amp;J866&amp;K866&amp;L866&amp;M866&amp;N866&amp;O866&amp;P866&amp;Q866&amp;R866&amp;S866&amp;T866&amp;U866&amp;V866&amp;W866&amp;X866&amp;Y866</f>
        <v>102533710025177.0438139Cancelled262004Classic Cars132S18_2870UK Collectables, Ltd.(171) 555-2282Berkeley Gardens 12  BreweryLiverpoolWX1 6LTUKEMEADevonElizabethMedium</v>
      </c>
      <c r="AB866" t="str">
        <f>IF(C866&lt;100,(B866*C866),"Can't Verify")</f>
        <v>Can't Verify</v>
      </c>
    </row>
    <row r="867" spans="1:28" x14ac:dyDescent="0.2">
      <c r="A867">
        <v>10379</v>
      </c>
      <c r="B867">
        <v>29</v>
      </c>
      <c r="C867">
        <v>100</v>
      </c>
      <c r="D867">
        <v>5</v>
      </c>
      <c r="E867">
        <v>5127.2</v>
      </c>
      <c r="F867" s="1">
        <v>38393</v>
      </c>
      <c r="G867" t="s">
        <v>25</v>
      </c>
      <c r="H867">
        <v>1</v>
      </c>
      <c r="I867">
        <v>2</v>
      </c>
      <c r="J867">
        <v>2005</v>
      </c>
      <c r="K867" t="s">
        <v>181</v>
      </c>
      <c r="L867">
        <v>132</v>
      </c>
      <c r="M867" t="s">
        <v>595</v>
      </c>
      <c r="N867" t="s">
        <v>174</v>
      </c>
      <c r="O867" t="s">
        <v>175</v>
      </c>
      <c r="P867" t="s">
        <v>176</v>
      </c>
      <c r="R867" t="s">
        <v>177</v>
      </c>
      <c r="T867">
        <v>28034</v>
      </c>
      <c r="U867" t="s">
        <v>178</v>
      </c>
      <c r="V867" t="s">
        <v>42</v>
      </c>
      <c r="W867" t="s">
        <v>179</v>
      </c>
      <c r="X867" t="s">
        <v>180</v>
      </c>
      <c r="Y867" t="s">
        <v>51</v>
      </c>
      <c r="AA867" t="str">
        <f>A867&amp;B867&amp;C867&amp;D867&amp;E867&amp;F867&amp;G867&amp;H867&amp;I867&amp;J867&amp;K867&amp;L867&amp;M867&amp;N867&amp;O867&amp;P867&amp;Q867&amp;R867&amp;S867&amp;T867&amp;U867&amp;V867&amp;W867&amp;X867&amp;Y867</f>
        <v>103792910055127.238393Shipped122005Classic Cars132S18_2870Euro Shopping Channel(91) 555 94 44C/ Moralzarzal, 86Madrid28034SpainEMEAFreyreDiegoMedium</v>
      </c>
      <c r="AB867" t="str">
        <f>IF(C867&lt;100,(B867*C867),"Can't Verify")</f>
        <v>Can't Verify</v>
      </c>
    </row>
    <row r="868" spans="1:28" x14ac:dyDescent="0.2">
      <c r="A868">
        <v>10311</v>
      </c>
      <c r="B868">
        <v>43</v>
      </c>
      <c r="C868">
        <v>100</v>
      </c>
      <c r="D868">
        <v>10</v>
      </c>
      <c r="E868">
        <v>5278.68</v>
      </c>
      <c r="F868" s="1">
        <v>38276</v>
      </c>
      <c r="G868" t="s">
        <v>25</v>
      </c>
      <c r="H868">
        <v>4</v>
      </c>
      <c r="I868">
        <v>10</v>
      </c>
      <c r="J868">
        <v>2004</v>
      </c>
      <c r="K868" t="s">
        <v>181</v>
      </c>
      <c r="L868">
        <v>132</v>
      </c>
      <c r="M868" t="s">
        <v>595</v>
      </c>
      <c r="N868" t="s">
        <v>174</v>
      </c>
      <c r="O868" t="s">
        <v>175</v>
      </c>
      <c r="P868" t="s">
        <v>176</v>
      </c>
      <c r="R868" t="s">
        <v>177</v>
      </c>
      <c r="T868">
        <v>28034</v>
      </c>
      <c r="U868" t="s">
        <v>178</v>
      </c>
      <c r="V868" t="s">
        <v>42</v>
      </c>
      <c r="W868" t="s">
        <v>179</v>
      </c>
      <c r="X868" t="s">
        <v>180</v>
      </c>
      <c r="Y868" t="s">
        <v>51</v>
      </c>
      <c r="AA868" t="str">
        <f>A868&amp;B868&amp;C868&amp;D868&amp;E868&amp;F868&amp;G868&amp;H868&amp;I868&amp;J868&amp;K868&amp;L868&amp;M868&amp;N868&amp;O868&amp;P868&amp;Q868&amp;R868&amp;S868&amp;T868&amp;U868&amp;V868&amp;W868&amp;X868&amp;Y868</f>
        <v>1031143100105278.6838276Shipped4102004Classic Cars132S18_2870Euro Shopping Channel(91) 555 94 44C/ Moralzarzal, 86Madrid28034SpainEMEAFreyreDiegoMedium</v>
      </c>
      <c r="AB868" t="str">
        <f>IF(C868&lt;100,(B868*C868),"Can't Verify")</f>
        <v>Can't Verify</v>
      </c>
    </row>
    <row r="869" spans="1:28" x14ac:dyDescent="0.2">
      <c r="A869">
        <v>10212</v>
      </c>
      <c r="B869">
        <v>40</v>
      </c>
      <c r="C869">
        <v>100</v>
      </c>
      <c r="D869">
        <v>7</v>
      </c>
      <c r="E869">
        <v>4910.3999999999996</v>
      </c>
      <c r="F869" s="1">
        <v>38002</v>
      </c>
      <c r="G869" t="s">
        <v>25</v>
      </c>
      <c r="H869">
        <v>1</v>
      </c>
      <c r="I869">
        <v>1</v>
      </c>
      <c r="J869">
        <v>2004</v>
      </c>
      <c r="K869" t="s">
        <v>181</v>
      </c>
      <c r="L869">
        <v>132</v>
      </c>
      <c r="M869" t="s">
        <v>595</v>
      </c>
      <c r="N869" t="s">
        <v>174</v>
      </c>
      <c r="O869" t="s">
        <v>175</v>
      </c>
      <c r="P869" t="s">
        <v>176</v>
      </c>
      <c r="R869" t="s">
        <v>177</v>
      </c>
      <c r="T869">
        <v>28034</v>
      </c>
      <c r="U869" t="s">
        <v>178</v>
      </c>
      <c r="V869" t="s">
        <v>42</v>
      </c>
      <c r="W869" t="s">
        <v>179</v>
      </c>
      <c r="X869" t="s">
        <v>180</v>
      </c>
      <c r="Y869" t="s">
        <v>51</v>
      </c>
      <c r="AA869" t="str">
        <f>A869&amp;B869&amp;C869&amp;D869&amp;E869&amp;F869&amp;G869&amp;H869&amp;I869&amp;J869&amp;K869&amp;L869&amp;M869&amp;N869&amp;O869&amp;P869&amp;Q869&amp;R869&amp;S869&amp;T869&amp;U869&amp;V869&amp;W869&amp;X869&amp;Y869</f>
        <v>102124010074910.438002Shipped112004Classic Cars132S18_2870Euro Shopping Channel(91) 555 94 44C/ Moralzarzal, 86Madrid28034SpainEMEAFreyreDiegoMedium</v>
      </c>
      <c r="AB869" t="str">
        <f>IF(C869&lt;100,(B869*C869),"Can't Verify")</f>
        <v>Can't Verify</v>
      </c>
    </row>
    <row r="870" spans="1:28" x14ac:dyDescent="0.2">
      <c r="A870">
        <v>10402</v>
      </c>
      <c r="B870">
        <v>45</v>
      </c>
      <c r="C870">
        <v>100</v>
      </c>
      <c r="D870">
        <v>1</v>
      </c>
      <c r="E870">
        <v>5833.8</v>
      </c>
      <c r="F870" s="1">
        <v>38449</v>
      </c>
      <c r="G870" t="s">
        <v>25</v>
      </c>
      <c r="H870">
        <v>2</v>
      </c>
      <c r="I870">
        <v>4</v>
      </c>
      <c r="J870">
        <v>2005</v>
      </c>
      <c r="K870" t="s">
        <v>26</v>
      </c>
      <c r="L870">
        <v>118</v>
      </c>
      <c r="M870" t="s">
        <v>301</v>
      </c>
      <c r="N870" t="s">
        <v>84</v>
      </c>
      <c r="O870" t="s">
        <v>85</v>
      </c>
      <c r="P870" t="s">
        <v>86</v>
      </c>
      <c r="R870" t="s">
        <v>48</v>
      </c>
      <c r="T870">
        <v>75016</v>
      </c>
      <c r="U870" t="s">
        <v>41</v>
      </c>
      <c r="V870" t="s">
        <v>42</v>
      </c>
      <c r="W870" t="s">
        <v>87</v>
      </c>
      <c r="X870" t="s">
        <v>88</v>
      </c>
      <c r="Y870" t="s">
        <v>51</v>
      </c>
      <c r="AA870" t="str">
        <f>A870&amp;B870&amp;C870&amp;D870&amp;E870&amp;F870&amp;G870&amp;H870&amp;I870&amp;J870&amp;K870&amp;L870&amp;M870&amp;N870&amp;O870&amp;P870&amp;Q870&amp;R870&amp;S870&amp;T870&amp;U870&amp;V870&amp;W870&amp;X870&amp;Y870</f>
        <v>104024510015833.838449Shipped242005Motorcycles118S10_2016Auto Canal Petit(1) 47.55.655525, rue LauristonParis75016FranceEMEAPerrierDominiqueMedium</v>
      </c>
      <c r="AB870" t="str">
        <f>IF(C870&lt;100,(B870*C870),"Can't Verify")</f>
        <v>Can't Verify</v>
      </c>
    </row>
    <row r="871" spans="1:28" x14ac:dyDescent="0.2">
      <c r="A871">
        <v>10192</v>
      </c>
      <c r="B871">
        <v>38</v>
      </c>
      <c r="C871">
        <v>100</v>
      </c>
      <c r="D871">
        <v>8</v>
      </c>
      <c r="E871">
        <v>4965.84</v>
      </c>
      <c r="F871" s="1">
        <v>37945</v>
      </c>
      <c r="G871" t="s">
        <v>25</v>
      </c>
      <c r="H871">
        <v>4</v>
      </c>
      <c r="I871">
        <v>11</v>
      </c>
      <c r="J871">
        <v>2003</v>
      </c>
      <c r="K871" t="s">
        <v>181</v>
      </c>
      <c r="L871">
        <v>132</v>
      </c>
      <c r="M871" t="s">
        <v>595</v>
      </c>
      <c r="N871" t="s">
        <v>277</v>
      </c>
      <c r="O871">
        <v>6035558647</v>
      </c>
      <c r="P871" t="s">
        <v>278</v>
      </c>
      <c r="R871" t="s">
        <v>279</v>
      </c>
      <c r="S871" t="s">
        <v>280</v>
      </c>
      <c r="T871">
        <v>62005</v>
      </c>
      <c r="U871" t="s">
        <v>32</v>
      </c>
      <c r="V871" t="s">
        <v>33</v>
      </c>
      <c r="W871" t="s">
        <v>56</v>
      </c>
      <c r="X871" t="s">
        <v>276</v>
      </c>
      <c r="Y871" t="s">
        <v>51</v>
      </c>
      <c r="AA871" t="str">
        <f>A871&amp;B871&amp;C871&amp;D871&amp;E871&amp;F871&amp;G871&amp;H871&amp;I871&amp;J871&amp;K871&amp;L871&amp;M871&amp;N871&amp;O871&amp;P871&amp;Q871&amp;R871&amp;S871&amp;T871&amp;U871&amp;V871&amp;W871&amp;X871&amp;Y871</f>
        <v>101923810084965.8437945Shipped4112003Classic Cars132S18_2870Online Diecast Creations Co.60355586472304 Long Airport AvenueNashuaNH62005USANAYoungValarieMedium</v>
      </c>
      <c r="AB871" t="str">
        <f>IF(C871&lt;100,(B871*C871),"Can't Verify")</f>
        <v>Can't Verify</v>
      </c>
    </row>
    <row r="872" spans="1:28" x14ac:dyDescent="0.2">
      <c r="A872">
        <v>10321</v>
      </c>
      <c r="B872">
        <v>27</v>
      </c>
      <c r="C872">
        <v>100</v>
      </c>
      <c r="D872">
        <v>7</v>
      </c>
      <c r="E872">
        <v>2851.2</v>
      </c>
      <c r="F872" s="1">
        <v>38295</v>
      </c>
      <c r="G872" t="s">
        <v>25</v>
      </c>
      <c r="H872">
        <v>4</v>
      </c>
      <c r="I872">
        <v>11</v>
      </c>
      <c r="J872">
        <v>2004</v>
      </c>
      <c r="K872" t="s">
        <v>181</v>
      </c>
      <c r="L872">
        <v>132</v>
      </c>
      <c r="M872" t="s">
        <v>595</v>
      </c>
      <c r="N872" t="s">
        <v>160</v>
      </c>
      <c r="O872">
        <v>5085552555</v>
      </c>
      <c r="P872" t="s">
        <v>161</v>
      </c>
      <c r="R872" t="s">
        <v>162</v>
      </c>
      <c r="S872" t="s">
        <v>123</v>
      </c>
      <c r="T872">
        <v>50553</v>
      </c>
      <c r="U872" t="s">
        <v>32</v>
      </c>
      <c r="V872" t="s">
        <v>33</v>
      </c>
      <c r="W872" t="s">
        <v>163</v>
      </c>
      <c r="X872" t="s">
        <v>164</v>
      </c>
      <c r="Y872" t="s">
        <v>36</v>
      </c>
      <c r="AA872" t="str">
        <f>A872&amp;B872&amp;C872&amp;D872&amp;E872&amp;F872&amp;G872&amp;H872&amp;I872&amp;J872&amp;K872&amp;L872&amp;M872&amp;N872&amp;O872&amp;P872&amp;Q872&amp;R872&amp;S872&amp;T872&amp;U872&amp;V872&amp;W872&amp;X872&amp;Y872</f>
        <v>103212710072851.238295Shipped4112004Classic Cars132S18_2870FunGiftIdeas.com50855525551785 First StreetNew BedfordMA50553USANABenitezVioletaSmall</v>
      </c>
      <c r="AB872" t="str">
        <f>IF(C872&lt;100,(B872*C872),"Can't Verify")</f>
        <v>Can't Verify</v>
      </c>
    </row>
    <row r="873" spans="1:28" x14ac:dyDescent="0.2">
      <c r="A873">
        <v>10148</v>
      </c>
      <c r="B873">
        <v>27</v>
      </c>
      <c r="C873">
        <v>100</v>
      </c>
      <c r="D873">
        <v>10</v>
      </c>
      <c r="E873">
        <v>3528.36</v>
      </c>
      <c r="F873" s="1">
        <v>37875</v>
      </c>
      <c r="G873" t="s">
        <v>25</v>
      </c>
      <c r="H873">
        <v>3</v>
      </c>
      <c r="I873">
        <v>9</v>
      </c>
      <c r="J873">
        <v>2003</v>
      </c>
      <c r="K873" t="s">
        <v>181</v>
      </c>
      <c r="L873">
        <v>132</v>
      </c>
      <c r="M873" t="s">
        <v>595</v>
      </c>
      <c r="N873" t="s">
        <v>285</v>
      </c>
      <c r="O873" t="s">
        <v>286</v>
      </c>
      <c r="P873" t="s">
        <v>287</v>
      </c>
      <c r="Q873" t="s">
        <v>288</v>
      </c>
      <c r="R873" t="s">
        <v>289</v>
      </c>
      <c r="S873" t="s">
        <v>157</v>
      </c>
      <c r="T873">
        <v>2060</v>
      </c>
      <c r="U873" t="s">
        <v>95</v>
      </c>
      <c r="V873" t="s">
        <v>96</v>
      </c>
      <c r="W873" t="s">
        <v>290</v>
      </c>
      <c r="X873" t="s">
        <v>291</v>
      </c>
      <c r="Y873" t="s">
        <v>51</v>
      </c>
      <c r="AA873" t="str">
        <f>A873&amp;B873&amp;C873&amp;D873&amp;E873&amp;F873&amp;G873&amp;H873&amp;I873&amp;J873&amp;K873&amp;L873&amp;M873&amp;N873&amp;O873&amp;P873&amp;Q873&amp;R873&amp;S873&amp;T873&amp;U873&amp;V873&amp;W873&amp;X873&amp;Y873</f>
        <v>1014827100103528.3637875Shipped392003Classic Cars132S18_2870Anna's Decorations, Ltd02 9936 8555201 Miller StreetLevel 15North SydneyNSW2060AustraliaAPACO'HaraAnnaMedium</v>
      </c>
      <c r="AB873" t="str">
        <f>IF(C873&lt;100,(B873*C873),"Can't Verify")</f>
        <v>Can't Verify</v>
      </c>
    </row>
    <row r="874" spans="1:28" x14ac:dyDescent="0.2">
      <c r="A874">
        <v>10204</v>
      </c>
      <c r="B874">
        <v>27</v>
      </c>
      <c r="C874">
        <v>100</v>
      </c>
      <c r="D874">
        <v>14</v>
      </c>
      <c r="E874">
        <v>4169.88</v>
      </c>
      <c r="F874" s="1">
        <v>37957</v>
      </c>
      <c r="G874" t="s">
        <v>25</v>
      </c>
      <c r="H874">
        <v>4</v>
      </c>
      <c r="I874">
        <v>12</v>
      </c>
      <c r="J874">
        <v>2003</v>
      </c>
      <c r="K874" t="s">
        <v>181</v>
      </c>
      <c r="L874">
        <v>132</v>
      </c>
      <c r="M874" t="s">
        <v>595</v>
      </c>
      <c r="N874" t="s">
        <v>475</v>
      </c>
      <c r="O874">
        <v>2125557413</v>
      </c>
      <c r="P874" t="s">
        <v>476</v>
      </c>
      <c r="Q874" t="s">
        <v>477</v>
      </c>
      <c r="R874" t="s">
        <v>30</v>
      </c>
      <c r="S874" t="s">
        <v>31</v>
      </c>
      <c r="T874">
        <v>10022</v>
      </c>
      <c r="U874" t="s">
        <v>32</v>
      </c>
      <c r="V874" t="s">
        <v>33</v>
      </c>
      <c r="W874" t="s">
        <v>56</v>
      </c>
      <c r="X874" t="s">
        <v>478</v>
      </c>
      <c r="Y874" t="s">
        <v>51</v>
      </c>
      <c r="AA874" t="str">
        <f>A874&amp;B874&amp;C874&amp;D874&amp;E874&amp;F874&amp;G874&amp;H874&amp;I874&amp;J874&amp;K874&amp;L874&amp;M874&amp;N874&amp;O874&amp;P874&amp;Q874&amp;R874&amp;S874&amp;T874&amp;U874&amp;V874&amp;W874&amp;X874&amp;Y874</f>
        <v>1020427100144169.8837957Shipped4122003Classic Cars132S18_2870Muscle Machine Inc21255574134092 Furth CircleSuite 400NYCNY10022USANAYoungJeffMedium</v>
      </c>
      <c r="AB874" t="str">
        <f>IF(C874&lt;100,(B874*C874),"Can't Verify")</f>
        <v>Can't Verify</v>
      </c>
    </row>
    <row r="875" spans="1:28" x14ac:dyDescent="0.2">
      <c r="A875">
        <v>10301</v>
      </c>
      <c r="B875">
        <v>22</v>
      </c>
      <c r="C875">
        <v>100</v>
      </c>
      <c r="D875">
        <v>5</v>
      </c>
      <c r="E875">
        <v>3223.44</v>
      </c>
      <c r="F875" s="1">
        <v>37899</v>
      </c>
      <c r="G875" t="s">
        <v>25</v>
      </c>
      <c r="H875">
        <v>4</v>
      </c>
      <c r="I875">
        <v>10</v>
      </c>
      <c r="J875">
        <v>2003</v>
      </c>
      <c r="K875" t="s">
        <v>181</v>
      </c>
      <c r="L875">
        <v>132</v>
      </c>
      <c r="M875" t="s">
        <v>595</v>
      </c>
      <c r="N875" t="s">
        <v>543</v>
      </c>
      <c r="O875" t="s">
        <v>544</v>
      </c>
      <c r="P875" t="s">
        <v>545</v>
      </c>
      <c r="R875" t="s">
        <v>546</v>
      </c>
      <c r="T875" t="s">
        <v>547</v>
      </c>
      <c r="U875" t="s">
        <v>78</v>
      </c>
      <c r="V875" t="s">
        <v>42</v>
      </c>
      <c r="W875" t="s">
        <v>548</v>
      </c>
      <c r="X875" t="s">
        <v>549</v>
      </c>
      <c r="Y875" t="s">
        <v>51</v>
      </c>
      <c r="AA875" t="str">
        <f>A875&amp;B875&amp;C875&amp;D875&amp;E875&amp;F875&amp;G875&amp;H875&amp;I875&amp;J875&amp;K875&amp;L875&amp;M875&amp;N875&amp;O875&amp;P875&amp;Q875&amp;R875&amp;S875&amp;T875&amp;U875&amp;V875&amp;W875&amp;X875&amp;Y875</f>
        <v>103012210053223.4437899Shipped4102003Classic Cars132S18_2870Norway Gifts By Mail, Co.+47 2212 1555Drammensveien 126 A, PB 744 SentrumOsloN 0106NorwayEMEAKlaeboeJanMedium</v>
      </c>
      <c r="AB875" t="str">
        <f>IF(C875&lt;100,(B875*C875),"Can't Verify")</f>
        <v>Can't Verify</v>
      </c>
    </row>
    <row r="876" spans="1:28" x14ac:dyDescent="0.2">
      <c r="A876">
        <v>10331</v>
      </c>
      <c r="B876">
        <v>26</v>
      </c>
      <c r="C876">
        <v>64.900000000000006</v>
      </c>
      <c r="D876">
        <v>10</v>
      </c>
      <c r="E876">
        <v>1687.4</v>
      </c>
      <c r="F876" s="1">
        <v>38308</v>
      </c>
      <c r="G876" t="s">
        <v>25</v>
      </c>
      <c r="H876">
        <v>4</v>
      </c>
      <c r="I876">
        <v>11</v>
      </c>
      <c r="J876">
        <v>2004</v>
      </c>
      <c r="K876" t="s">
        <v>181</v>
      </c>
      <c r="L876">
        <v>132</v>
      </c>
      <c r="M876" t="s">
        <v>595</v>
      </c>
      <c r="N876" t="s">
        <v>309</v>
      </c>
      <c r="O876">
        <v>2155559857</v>
      </c>
      <c r="P876" t="s">
        <v>310</v>
      </c>
      <c r="R876" t="s">
        <v>216</v>
      </c>
      <c r="S876" t="s">
        <v>142</v>
      </c>
      <c r="T876">
        <v>71270</v>
      </c>
      <c r="U876" t="s">
        <v>32</v>
      </c>
      <c r="V876" t="s">
        <v>33</v>
      </c>
      <c r="W876" t="s">
        <v>124</v>
      </c>
      <c r="X876" t="s">
        <v>311</v>
      </c>
      <c r="Y876" t="s">
        <v>36</v>
      </c>
      <c r="AA876" t="str">
        <f>A876&amp;B876&amp;C876&amp;D876&amp;E876&amp;F876&amp;G876&amp;H876&amp;I876&amp;J876&amp;K876&amp;L876&amp;M876&amp;N876&amp;O876&amp;P876&amp;Q876&amp;R876&amp;S876&amp;T876&amp;U876&amp;V876&amp;W876&amp;X876&amp;Y876</f>
        <v>103312664.9101687.438308Shipped4112004Classic Cars132S18_2870Motor Mint Distributors Inc.215555985711328 Douglas Av.PhiladelphiaPA71270USANAHernandezRosaSmall</v>
      </c>
      <c r="AB876">
        <f>IF(C876&lt;100,(B876*C876),"Can't Verify")</f>
        <v>1687.4</v>
      </c>
    </row>
    <row r="877" spans="1:28" x14ac:dyDescent="0.2">
      <c r="A877">
        <v>10109</v>
      </c>
      <c r="B877">
        <v>26</v>
      </c>
      <c r="C877">
        <v>100</v>
      </c>
      <c r="D877">
        <v>1</v>
      </c>
      <c r="E877">
        <v>3157.44</v>
      </c>
      <c r="F877" s="1">
        <v>37690</v>
      </c>
      <c r="G877" t="s">
        <v>25</v>
      </c>
      <c r="H877">
        <v>1</v>
      </c>
      <c r="I877">
        <v>3</v>
      </c>
      <c r="J877">
        <v>2003</v>
      </c>
      <c r="K877" t="s">
        <v>181</v>
      </c>
      <c r="L877">
        <v>132</v>
      </c>
      <c r="M877" t="s">
        <v>595</v>
      </c>
      <c r="N877" t="s">
        <v>309</v>
      </c>
      <c r="O877">
        <v>2155559857</v>
      </c>
      <c r="P877" t="s">
        <v>310</v>
      </c>
      <c r="R877" t="s">
        <v>216</v>
      </c>
      <c r="S877" t="s">
        <v>142</v>
      </c>
      <c r="T877">
        <v>71270</v>
      </c>
      <c r="U877" t="s">
        <v>32</v>
      </c>
      <c r="V877" t="s">
        <v>33</v>
      </c>
      <c r="W877" t="s">
        <v>124</v>
      </c>
      <c r="X877" t="s">
        <v>311</v>
      </c>
      <c r="Y877" t="s">
        <v>51</v>
      </c>
      <c r="AA877" t="str">
        <f>A877&amp;B877&amp;C877&amp;D877&amp;E877&amp;F877&amp;G877&amp;H877&amp;I877&amp;J877&amp;K877&amp;L877&amp;M877&amp;N877&amp;O877&amp;P877&amp;Q877&amp;R877&amp;S877&amp;T877&amp;U877&amp;V877&amp;W877&amp;X877&amp;Y877</f>
        <v>101092610013157.4437690Shipped132003Classic Cars132S18_2870Motor Mint Distributors Inc.215555985711328 Douglas Av.PhiladelphiaPA71270USANAHernandezRosaMedium</v>
      </c>
      <c r="AB877" t="str">
        <f>IF(C877&lt;100,(B877*C877),"Can't Verify")</f>
        <v>Can't Verify</v>
      </c>
    </row>
    <row r="878" spans="1:28" x14ac:dyDescent="0.2">
      <c r="A878">
        <v>10266</v>
      </c>
      <c r="B878">
        <v>20</v>
      </c>
      <c r="C878">
        <v>100</v>
      </c>
      <c r="D878">
        <v>3</v>
      </c>
      <c r="E878">
        <v>2824.8</v>
      </c>
      <c r="F878" s="1">
        <v>38174</v>
      </c>
      <c r="G878" t="s">
        <v>25</v>
      </c>
      <c r="H878">
        <v>3</v>
      </c>
      <c r="I878">
        <v>7</v>
      </c>
      <c r="J878">
        <v>2004</v>
      </c>
      <c r="K878" t="s">
        <v>181</v>
      </c>
      <c r="L878">
        <v>132</v>
      </c>
      <c r="M878" t="s">
        <v>595</v>
      </c>
      <c r="N878" t="s">
        <v>452</v>
      </c>
      <c r="O878" t="s">
        <v>453</v>
      </c>
      <c r="P878" t="s">
        <v>454</v>
      </c>
      <c r="R878" t="s">
        <v>455</v>
      </c>
      <c r="T878">
        <v>42100</v>
      </c>
      <c r="U878" t="s">
        <v>258</v>
      </c>
      <c r="V878" t="s">
        <v>42</v>
      </c>
      <c r="W878" t="s">
        <v>456</v>
      </c>
      <c r="X878" t="s">
        <v>457</v>
      </c>
      <c r="Y878" t="s">
        <v>36</v>
      </c>
      <c r="AA878" t="str">
        <f>A878&amp;B878&amp;C878&amp;D878&amp;E878&amp;F878&amp;G878&amp;H878&amp;I878&amp;J878&amp;K878&amp;L878&amp;M878&amp;N878&amp;O878&amp;P878&amp;Q878&amp;R878&amp;S878&amp;T878&amp;U878&amp;V878&amp;W878&amp;X878&amp;Y878</f>
        <v>102662010032824.838174Shipped372004Classic Cars132S18_2870L'ordine Souveniers0522-556555Strada Provinciale 124Reggio Emilia42100ItalyEMEAMoroniMaurizioSmall</v>
      </c>
      <c r="AB878" t="str">
        <f>IF(C878&lt;100,(B878*C878),"Can't Verify")</f>
        <v>Can't Verify</v>
      </c>
    </row>
    <row r="879" spans="1:28" x14ac:dyDescent="0.2">
      <c r="A879">
        <v>10134</v>
      </c>
      <c r="B879">
        <v>27</v>
      </c>
      <c r="C879">
        <v>100</v>
      </c>
      <c r="D879">
        <v>5</v>
      </c>
      <c r="E879">
        <v>3307.77</v>
      </c>
      <c r="F879" s="1">
        <v>37803</v>
      </c>
      <c r="G879" t="s">
        <v>25</v>
      </c>
      <c r="H879">
        <v>3</v>
      </c>
      <c r="I879">
        <v>7</v>
      </c>
      <c r="J879">
        <v>2003</v>
      </c>
      <c r="K879" t="s">
        <v>26</v>
      </c>
      <c r="L879">
        <v>118</v>
      </c>
      <c r="M879" t="s">
        <v>301</v>
      </c>
      <c r="N879" t="s">
        <v>45</v>
      </c>
      <c r="O879" t="s">
        <v>46</v>
      </c>
      <c r="P879" t="s">
        <v>47</v>
      </c>
      <c r="R879" t="s">
        <v>48</v>
      </c>
      <c r="T879">
        <v>75508</v>
      </c>
      <c r="U879" t="s">
        <v>41</v>
      </c>
      <c r="V879" t="s">
        <v>42</v>
      </c>
      <c r="W879" t="s">
        <v>49</v>
      </c>
      <c r="X879" t="s">
        <v>50</v>
      </c>
      <c r="Y879" t="s">
        <v>51</v>
      </c>
      <c r="AA879" t="str">
        <f>A879&amp;B879&amp;C879&amp;D879&amp;E879&amp;F879&amp;G879&amp;H879&amp;I879&amp;J879&amp;K879&amp;L879&amp;M879&amp;N879&amp;O879&amp;P879&amp;Q879&amp;R879&amp;S879&amp;T879&amp;U879&amp;V879&amp;W879&amp;X879&amp;Y879</f>
        <v>101342710053307.7737803Shipped372003Motorcycles118S10_2016Lyon Souveniers+33 1 46 62 755527 rue du Colonel Pierre AviaParis75508FranceEMEADa CunhaDanielMedium</v>
      </c>
      <c r="AB879" t="str">
        <f>IF(C879&lt;100,(B879*C879),"Can't Verify")</f>
        <v>Can't Verify</v>
      </c>
    </row>
    <row r="880" spans="1:28" x14ac:dyDescent="0.2">
      <c r="A880">
        <v>10134</v>
      </c>
      <c r="B880">
        <v>31</v>
      </c>
      <c r="C880">
        <v>100</v>
      </c>
      <c r="D880">
        <v>4</v>
      </c>
      <c r="E880">
        <v>7023.98</v>
      </c>
      <c r="F880" s="1">
        <v>37803</v>
      </c>
      <c r="G880" t="s">
        <v>25</v>
      </c>
      <c r="H880">
        <v>3</v>
      </c>
      <c r="I880">
        <v>7</v>
      </c>
      <c r="J880">
        <v>2003</v>
      </c>
      <c r="K880" t="s">
        <v>26</v>
      </c>
      <c r="L880">
        <v>193</v>
      </c>
      <c r="M880" t="s">
        <v>320</v>
      </c>
      <c r="N880" t="s">
        <v>45</v>
      </c>
      <c r="O880" t="s">
        <v>46</v>
      </c>
      <c r="P880" t="s">
        <v>47</v>
      </c>
      <c r="R880" t="s">
        <v>48</v>
      </c>
      <c r="T880">
        <v>75508</v>
      </c>
      <c r="U880" t="s">
        <v>41</v>
      </c>
      <c r="V880" t="s">
        <v>42</v>
      </c>
      <c r="W880" t="s">
        <v>49</v>
      </c>
      <c r="X880" t="s">
        <v>50</v>
      </c>
      <c r="Y880" t="s">
        <v>151</v>
      </c>
      <c r="AA880" t="str">
        <f>A880&amp;B880&amp;C880&amp;D880&amp;E880&amp;F880&amp;G880&amp;H880&amp;I880&amp;J880&amp;K880&amp;L880&amp;M880&amp;N880&amp;O880&amp;P880&amp;Q880&amp;R880&amp;S880&amp;T880&amp;U880&amp;V880&amp;W880&amp;X880&amp;Y880</f>
        <v>101343110047023.9837803Shipped372003Motorcycles193S10_4698Lyon Souveniers+33 1 46 62 755527 rue du Colonel Pierre AviaParis75508FranceEMEADa CunhaDanielLarge</v>
      </c>
      <c r="AB880" t="str">
        <f>IF(C880&lt;100,(B880*C880),"Can't Verify")</f>
        <v>Can't Verify</v>
      </c>
    </row>
    <row r="881" spans="1:28" x14ac:dyDescent="0.2">
      <c r="A881">
        <v>10419</v>
      </c>
      <c r="B881">
        <v>55</v>
      </c>
      <c r="C881">
        <v>100</v>
      </c>
      <c r="D881">
        <v>2</v>
      </c>
      <c r="E881">
        <v>7695.6</v>
      </c>
      <c r="F881" s="1">
        <v>38489</v>
      </c>
      <c r="G881" t="s">
        <v>25</v>
      </c>
      <c r="H881">
        <v>2</v>
      </c>
      <c r="I881">
        <v>5</v>
      </c>
      <c r="J881">
        <v>2005</v>
      </c>
      <c r="K881" t="s">
        <v>181</v>
      </c>
      <c r="L881">
        <v>132</v>
      </c>
      <c r="M881" t="s">
        <v>595</v>
      </c>
      <c r="N881" t="s">
        <v>144</v>
      </c>
      <c r="O881" t="s">
        <v>145</v>
      </c>
      <c r="P881" t="s">
        <v>146</v>
      </c>
      <c r="R881" t="s">
        <v>147</v>
      </c>
      <c r="T881">
        <v>5020</v>
      </c>
      <c r="U881" t="s">
        <v>148</v>
      </c>
      <c r="V881" t="s">
        <v>42</v>
      </c>
      <c r="W881" t="s">
        <v>149</v>
      </c>
      <c r="X881" t="s">
        <v>150</v>
      </c>
      <c r="Y881" t="s">
        <v>151</v>
      </c>
      <c r="AA881" t="str">
        <f>A881&amp;B881&amp;C881&amp;D881&amp;E881&amp;F881&amp;G881&amp;H881&amp;I881&amp;J881&amp;K881&amp;L881&amp;M881&amp;N881&amp;O881&amp;P881&amp;Q881&amp;R881&amp;S881&amp;T881&amp;U881&amp;V881&amp;W881&amp;X881&amp;Y881</f>
        <v>104195510027695.638489Shipped252005Classic Cars132S18_2870Salzburg Collectables6562-9555Geislweg 14Salzburg5020AustriaEMEAPippsGeorgLarge</v>
      </c>
      <c r="AB881" t="str">
        <f>IF(C881&lt;100,(B881*C881),"Can't Verify")</f>
        <v>Can't Verify</v>
      </c>
    </row>
    <row r="882" spans="1:28" x14ac:dyDescent="0.2">
      <c r="A882">
        <v>10226</v>
      </c>
      <c r="B882">
        <v>24</v>
      </c>
      <c r="C882">
        <v>100</v>
      </c>
      <c r="D882">
        <v>5</v>
      </c>
      <c r="E882">
        <v>3231.36</v>
      </c>
      <c r="F882" s="1">
        <v>38043</v>
      </c>
      <c r="G882" t="s">
        <v>25</v>
      </c>
      <c r="H882">
        <v>1</v>
      </c>
      <c r="I882">
        <v>2</v>
      </c>
      <c r="J882">
        <v>2004</v>
      </c>
      <c r="K882" t="s">
        <v>181</v>
      </c>
      <c r="L882">
        <v>132</v>
      </c>
      <c r="M882" t="s">
        <v>595</v>
      </c>
      <c r="N882" t="s">
        <v>362</v>
      </c>
      <c r="O882">
        <v>7605558146</v>
      </c>
      <c r="P882" t="s">
        <v>363</v>
      </c>
      <c r="R882" t="s">
        <v>364</v>
      </c>
      <c r="S882" t="s">
        <v>55</v>
      </c>
      <c r="T882">
        <v>91217</v>
      </c>
      <c r="U882" t="s">
        <v>32</v>
      </c>
      <c r="V882" t="s">
        <v>33</v>
      </c>
      <c r="W882" t="s">
        <v>237</v>
      </c>
      <c r="X882" t="s">
        <v>276</v>
      </c>
      <c r="Y882" t="s">
        <v>51</v>
      </c>
      <c r="AA882" t="str">
        <f>A882&amp;B882&amp;C882&amp;D882&amp;E882&amp;F882&amp;G882&amp;H882&amp;I882&amp;J882&amp;K882&amp;L882&amp;M882&amp;N882&amp;O882&amp;P882&amp;Q882&amp;R882&amp;S882&amp;T882&amp;U882&amp;V882&amp;W882&amp;X882&amp;Y882</f>
        <v>102262410053231.3638043Shipped122004Classic Cars132S18_2870Collectable Mini Designs Co.7605558146361 Furth CircleSan DiegoCA91217USANAThompsonValarieMedium</v>
      </c>
      <c r="AB882" t="str">
        <f>IF(C882&lt;100,(B882*C882),"Can't Verify")</f>
        <v>Can't Verify</v>
      </c>
    </row>
    <row r="883" spans="1:28" x14ac:dyDescent="0.2">
      <c r="A883">
        <v>10407</v>
      </c>
      <c r="B883">
        <v>41</v>
      </c>
      <c r="C883">
        <v>100</v>
      </c>
      <c r="D883">
        <v>12</v>
      </c>
      <c r="E883">
        <v>6386.16</v>
      </c>
      <c r="F883" s="1">
        <v>38464</v>
      </c>
      <c r="G883" t="s">
        <v>401</v>
      </c>
      <c r="H883">
        <v>2</v>
      </c>
      <c r="I883">
        <v>4</v>
      </c>
      <c r="J883">
        <v>2005</v>
      </c>
      <c r="K883" t="s">
        <v>181</v>
      </c>
      <c r="L883">
        <v>132</v>
      </c>
      <c r="M883" t="s">
        <v>595</v>
      </c>
      <c r="N883" t="s">
        <v>397</v>
      </c>
      <c r="O883">
        <v>4085553659</v>
      </c>
      <c r="P883" t="s">
        <v>398</v>
      </c>
      <c r="R883" t="s">
        <v>399</v>
      </c>
      <c r="S883" t="s">
        <v>55</v>
      </c>
      <c r="T883">
        <v>94217</v>
      </c>
      <c r="U883" t="s">
        <v>32</v>
      </c>
      <c r="V883" t="s">
        <v>33</v>
      </c>
      <c r="W883" t="s">
        <v>102</v>
      </c>
      <c r="X883" t="s">
        <v>400</v>
      </c>
      <c r="Y883" t="s">
        <v>51</v>
      </c>
      <c r="AA883" t="str">
        <f>A883&amp;B883&amp;C883&amp;D883&amp;E883&amp;F883&amp;G883&amp;H883&amp;I883&amp;J883&amp;K883&amp;L883&amp;M883&amp;N883&amp;O883&amp;P883&amp;Q883&amp;R883&amp;S883&amp;T883&amp;U883&amp;V883&amp;W883&amp;X883&amp;Y883</f>
        <v>1040741100126386.1638464On Hold242005Classic Cars132S18_2870The Sharp Gifts Warehouse40855536593086 Ingle Ln.San JoseCA94217USANAFrickSueMedium</v>
      </c>
      <c r="AB883" t="str">
        <f>IF(C883&lt;100,(B883*C883),"Can't Verify")</f>
        <v>Can't Verify</v>
      </c>
    </row>
    <row r="884" spans="1:28" x14ac:dyDescent="0.2">
      <c r="A884">
        <v>10395</v>
      </c>
      <c r="B884">
        <v>32</v>
      </c>
      <c r="C884">
        <v>100</v>
      </c>
      <c r="D884">
        <v>2</v>
      </c>
      <c r="E884">
        <v>3370.56</v>
      </c>
      <c r="F884" s="1">
        <v>38428</v>
      </c>
      <c r="G884" t="s">
        <v>25</v>
      </c>
      <c r="H884">
        <v>1</v>
      </c>
      <c r="I884">
        <v>3</v>
      </c>
      <c r="J884">
        <v>2005</v>
      </c>
      <c r="K884" t="s">
        <v>181</v>
      </c>
      <c r="L884">
        <v>136</v>
      </c>
      <c r="M884" t="s">
        <v>321</v>
      </c>
      <c r="N884" t="s">
        <v>45</v>
      </c>
      <c r="O884" t="s">
        <v>46</v>
      </c>
      <c r="P884" t="s">
        <v>47</v>
      </c>
      <c r="R884" t="s">
        <v>48</v>
      </c>
      <c r="T884">
        <v>75508</v>
      </c>
      <c r="U884" t="s">
        <v>41</v>
      </c>
      <c r="V884" t="s">
        <v>42</v>
      </c>
      <c r="W884" t="s">
        <v>49</v>
      </c>
      <c r="X884" t="s">
        <v>50</v>
      </c>
      <c r="Y884" t="s">
        <v>51</v>
      </c>
      <c r="AA884" t="str">
        <f>A884&amp;B884&amp;C884&amp;D884&amp;E884&amp;F884&amp;G884&amp;H884&amp;I884&amp;J884&amp;K884&amp;L884&amp;M884&amp;N884&amp;O884&amp;P884&amp;Q884&amp;R884&amp;S884&amp;T884&amp;U884&amp;V884&amp;W884&amp;X884&amp;Y884</f>
        <v>103953210023370.5638428Shipped132005Classic Cars136S10_4757Lyon Souveniers+33 1 46 62 755527 rue du Colonel Pierre AviaParis75508FranceEMEADa CunhaDanielMedium</v>
      </c>
      <c r="AB884" t="str">
        <f>IF(C884&lt;100,(B884*C884),"Can't Verify")</f>
        <v>Can't Verify</v>
      </c>
    </row>
    <row r="885" spans="1:28" x14ac:dyDescent="0.2">
      <c r="A885">
        <v>10291</v>
      </c>
      <c r="B885">
        <v>47</v>
      </c>
      <c r="C885">
        <v>100</v>
      </c>
      <c r="D885">
        <v>12</v>
      </c>
      <c r="E885">
        <v>5713.79</v>
      </c>
      <c r="F885" s="1">
        <v>38238</v>
      </c>
      <c r="G885" t="s">
        <v>25</v>
      </c>
      <c r="H885">
        <v>3</v>
      </c>
      <c r="I885">
        <v>9</v>
      </c>
      <c r="J885">
        <v>2004</v>
      </c>
      <c r="K885" t="s">
        <v>550</v>
      </c>
      <c r="L885">
        <v>101</v>
      </c>
      <c r="M885" t="s">
        <v>596</v>
      </c>
      <c r="N885" t="s">
        <v>261</v>
      </c>
      <c r="O885" t="s">
        <v>262</v>
      </c>
      <c r="P885" t="s">
        <v>263</v>
      </c>
      <c r="R885" t="s">
        <v>264</v>
      </c>
      <c r="T885" t="s">
        <v>265</v>
      </c>
      <c r="U885" t="s">
        <v>188</v>
      </c>
      <c r="V885" t="s">
        <v>42</v>
      </c>
      <c r="W885" t="s">
        <v>266</v>
      </c>
      <c r="X885" t="s">
        <v>206</v>
      </c>
      <c r="Y885" t="s">
        <v>51</v>
      </c>
      <c r="AA885" t="str">
        <f>A885&amp;B885&amp;C885&amp;D885&amp;E885&amp;F885&amp;G885&amp;H885&amp;I885&amp;J885&amp;K885&amp;L885&amp;M885&amp;N885&amp;O885&amp;P885&amp;Q885&amp;R885&amp;S885&amp;T885&amp;U885&amp;V885&amp;W885&amp;X885&amp;Y885</f>
        <v>1029147100125713.7938238Shipped392004Vintage Cars101S18_2949Scandinavian Gift Ideas0695-34 6555?kergatan 24BorasS-844 67SwedenEMEALarssonMariaMedium</v>
      </c>
      <c r="AB885" t="str">
        <f>IF(C885&lt;100,(B885*C885),"Can't Verify")</f>
        <v>Can't Verify</v>
      </c>
    </row>
    <row r="886" spans="1:28" x14ac:dyDescent="0.2">
      <c r="A886">
        <v>10369</v>
      </c>
      <c r="B886">
        <v>42</v>
      </c>
      <c r="C886">
        <v>100</v>
      </c>
      <c r="D886">
        <v>1</v>
      </c>
      <c r="E886">
        <v>4581.3599999999997</v>
      </c>
      <c r="F886" s="1">
        <v>38372</v>
      </c>
      <c r="G886" t="s">
        <v>25</v>
      </c>
      <c r="H886">
        <v>1</v>
      </c>
      <c r="I886">
        <v>1</v>
      </c>
      <c r="J886">
        <v>2005</v>
      </c>
      <c r="K886" t="s">
        <v>550</v>
      </c>
      <c r="L886">
        <v>101</v>
      </c>
      <c r="M886" t="s">
        <v>596</v>
      </c>
      <c r="N886" t="s">
        <v>281</v>
      </c>
      <c r="O886">
        <v>6175558555</v>
      </c>
      <c r="P886" t="s">
        <v>282</v>
      </c>
      <c r="R886" t="s">
        <v>283</v>
      </c>
      <c r="S886" t="s">
        <v>123</v>
      </c>
      <c r="T886">
        <v>58339</v>
      </c>
      <c r="U886" t="s">
        <v>32</v>
      </c>
      <c r="V886" t="s">
        <v>33</v>
      </c>
      <c r="W886" t="s">
        <v>275</v>
      </c>
      <c r="X886" t="s">
        <v>284</v>
      </c>
      <c r="Y886" t="s">
        <v>51</v>
      </c>
      <c r="AA886" t="str">
        <f>A886&amp;B886&amp;C886&amp;D886&amp;E886&amp;F886&amp;G886&amp;H886&amp;I886&amp;J886&amp;K886&amp;L886&amp;M886&amp;N886&amp;O886&amp;P886&amp;Q886&amp;R886&amp;S886&amp;T886&amp;U886&amp;V886&amp;W886&amp;X886&amp;Y886</f>
        <v>103694210014581.3638372Shipped112005Vintage Cars101S18_2949Collectables For Less Inc.61755585557825 Douglas Av.BrickhavenMA58339USANANelsonAllenMedium</v>
      </c>
      <c r="AB886" t="str">
        <f>IF(C886&lt;100,(B886*C886),"Can't Verify")</f>
        <v>Can't Verify</v>
      </c>
    </row>
    <row r="887" spans="1:28" x14ac:dyDescent="0.2">
      <c r="A887">
        <v>10423</v>
      </c>
      <c r="B887">
        <v>10</v>
      </c>
      <c r="C887">
        <v>88.14</v>
      </c>
      <c r="D887">
        <v>1</v>
      </c>
      <c r="E887">
        <v>881.4</v>
      </c>
      <c r="F887" s="1">
        <v>38502</v>
      </c>
      <c r="G887" t="s">
        <v>300</v>
      </c>
      <c r="H887">
        <v>2</v>
      </c>
      <c r="I887">
        <v>5</v>
      </c>
      <c r="J887">
        <v>2005</v>
      </c>
      <c r="K887" t="s">
        <v>550</v>
      </c>
      <c r="L887">
        <v>101</v>
      </c>
      <c r="M887" t="s">
        <v>596</v>
      </c>
      <c r="N887" t="s">
        <v>365</v>
      </c>
      <c r="O887" t="s">
        <v>366</v>
      </c>
      <c r="P887" t="s">
        <v>367</v>
      </c>
      <c r="R887" t="s">
        <v>368</v>
      </c>
      <c r="T887" t="s">
        <v>369</v>
      </c>
      <c r="U887" t="s">
        <v>370</v>
      </c>
      <c r="V887" t="s">
        <v>42</v>
      </c>
      <c r="W887" t="s">
        <v>371</v>
      </c>
      <c r="X887" t="s">
        <v>372</v>
      </c>
      <c r="Y887" t="s">
        <v>36</v>
      </c>
      <c r="AA887" t="str">
        <f>A887&amp;B887&amp;C887&amp;D887&amp;E887&amp;F887&amp;G887&amp;H887&amp;I887&amp;J887&amp;K887&amp;L887&amp;M887&amp;N887&amp;O887&amp;P887&amp;Q887&amp;R887&amp;S887&amp;T887&amp;U887&amp;V887&amp;W887&amp;X887&amp;Y887</f>
        <v>104231088.141881.438502In Process252005Vintage Cars101S18_2949Petit Auto(02) 5554 67Rue Joseph-Bens 532BruxellesB-1180BelgiumEMEADeweyCatherineSmall</v>
      </c>
      <c r="AB887">
        <f>IF(C887&lt;100,(B887*C887),"Can't Verify")</f>
        <v>881.4</v>
      </c>
    </row>
    <row r="888" spans="1:28" x14ac:dyDescent="0.2">
      <c r="A888">
        <v>10215</v>
      </c>
      <c r="B888">
        <v>49</v>
      </c>
      <c r="C888">
        <v>100</v>
      </c>
      <c r="D888">
        <v>4</v>
      </c>
      <c r="E888">
        <v>5510.05</v>
      </c>
      <c r="F888" s="1">
        <v>38015</v>
      </c>
      <c r="G888" t="s">
        <v>25</v>
      </c>
      <c r="H888">
        <v>1</v>
      </c>
      <c r="I888">
        <v>1</v>
      </c>
      <c r="J888">
        <v>2004</v>
      </c>
      <c r="K888" t="s">
        <v>550</v>
      </c>
      <c r="L888">
        <v>101</v>
      </c>
      <c r="M888" t="s">
        <v>596</v>
      </c>
      <c r="N888" t="s">
        <v>234</v>
      </c>
      <c r="O888">
        <v>3105553722</v>
      </c>
      <c r="P888" t="s">
        <v>235</v>
      </c>
      <c r="R888" t="s">
        <v>236</v>
      </c>
      <c r="S888" t="s">
        <v>55</v>
      </c>
      <c r="T888">
        <v>94019</v>
      </c>
      <c r="U888" t="s">
        <v>32</v>
      </c>
      <c r="V888" t="s">
        <v>33</v>
      </c>
      <c r="W888" t="s">
        <v>237</v>
      </c>
      <c r="X888" t="s">
        <v>238</v>
      </c>
      <c r="Y888" t="s">
        <v>51</v>
      </c>
      <c r="AA888" t="str">
        <f>A888&amp;B888&amp;C888&amp;D888&amp;E888&amp;F888&amp;G888&amp;H888&amp;I888&amp;J888&amp;K888&amp;L888&amp;M888&amp;N888&amp;O888&amp;P888&amp;Q888&amp;R888&amp;S888&amp;T888&amp;U888&amp;V888&amp;W888&amp;X888&amp;Y888</f>
        <v>102154910045510.0538015Shipped112004Vintage Cars101S18_2949West Coast Collectables Co.31055537223675 Furth CircleBurbankCA94019USANAThompsonSteveMedium</v>
      </c>
      <c r="AB888" t="str">
        <f>IF(C888&lt;100,(B888*C888),"Can't Verify")</f>
        <v>Can't Verify</v>
      </c>
    </row>
    <row r="889" spans="1:28" x14ac:dyDescent="0.2">
      <c r="A889">
        <v>10228</v>
      </c>
      <c r="B889">
        <v>24</v>
      </c>
      <c r="C889">
        <v>100</v>
      </c>
      <c r="D889">
        <v>3</v>
      </c>
      <c r="E889">
        <v>2504.4</v>
      </c>
      <c r="F889" s="1">
        <v>38056</v>
      </c>
      <c r="G889" t="s">
        <v>25</v>
      </c>
      <c r="H889">
        <v>1</v>
      </c>
      <c r="I889">
        <v>3</v>
      </c>
      <c r="J889">
        <v>2004</v>
      </c>
      <c r="K889" t="s">
        <v>550</v>
      </c>
      <c r="L889">
        <v>101</v>
      </c>
      <c r="M889" t="s">
        <v>596</v>
      </c>
      <c r="N889" t="s">
        <v>239</v>
      </c>
      <c r="O889">
        <v>6175555555</v>
      </c>
      <c r="P889" t="s">
        <v>240</v>
      </c>
      <c r="R889" t="s">
        <v>122</v>
      </c>
      <c r="S889" t="s">
        <v>123</v>
      </c>
      <c r="T889">
        <v>51247</v>
      </c>
      <c r="U889" t="s">
        <v>32</v>
      </c>
      <c r="V889" t="s">
        <v>33</v>
      </c>
      <c r="W889" t="s">
        <v>241</v>
      </c>
      <c r="X889" t="s">
        <v>143</v>
      </c>
      <c r="Y889" t="s">
        <v>36</v>
      </c>
      <c r="AA889" t="str">
        <f>A889&amp;B889&amp;C889&amp;D889&amp;E889&amp;F889&amp;G889&amp;H889&amp;I889&amp;J889&amp;K889&amp;L889&amp;M889&amp;N889&amp;O889&amp;P889&amp;Q889&amp;R889&amp;S889&amp;T889&amp;U889&amp;V889&amp;W889&amp;X889&amp;Y889</f>
        <v>102282410032504.438056Shipped132004Vintage Cars101S18_2949Cambridge Collectables Co.61755555554658 Baden Av.CambridgeMA51247USANATsengKyungSmall</v>
      </c>
      <c r="AB889" t="str">
        <f>IF(C889&lt;100,(B889*C889),"Can't Verify")</f>
        <v>Can't Verify</v>
      </c>
    </row>
    <row r="890" spans="1:28" x14ac:dyDescent="0.2">
      <c r="A890">
        <v>10270</v>
      </c>
      <c r="B890">
        <v>31</v>
      </c>
      <c r="C890">
        <v>96.24</v>
      </c>
      <c r="D890">
        <v>10</v>
      </c>
      <c r="E890">
        <v>2983.44</v>
      </c>
      <c r="F890" s="1">
        <v>38187</v>
      </c>
      <c r="G890" t="s">
        <v>25</v>
      </c>
      <c r="H890">
        <v>3</v>
      </c>
      <c r="I890">
        <v>7</v>
      </c>
      <c r="J890">
        <v>2004</v>
      </c>
      <c r="K890" t="s">
        <v>550</v>
      </c>
      <c r="L890">
        <v>101</v>
      </c>
      <c r="M890" t="s">
        <v>596</v>
      </c>
      <c r="N890" t="s">
        <v>152</v>
      </c>
      <c r="O890" t="s">
        <v>153</v>
      </c>
      <c r="P890" t="s">
        <v>154</v>
      </c>
      <c r="Q890" t="s">
        <v>155</v>
      </c>
      <c r="R890" t="s">
        <v>156</v>
      </c>
      <c r="S890" t="s">
        <v>157</v>
      </c>
      <c r="T890">
        <v>2067</v>
      </c>
      <c r="U890" t="s">
        <v>95</v>
      </c>
      <c r="V890" t="s">
        <v>96</v>
      </c>
      <c r="W890" t="s">
        <v>158</v>
      </c>
      <c r="X890" t="s">
        <v>159</v>
      </c>
      <c r="Y890" t="s">
        <v>36</v>
      </c>
      <c r="AA890" t="str">
        <f>A890&amp;B890&amp;C890&amp;D890&amp;E890&amp;F890&amp;G890&amp;H890&amp;I890&amp;J890&amp;K890&amp;L890&amp;M890&amp;N890&amp;O890&amp;P890&amp;Q890&amp;R890&amp;S890&amp;T890&amp;U890&amp;V890&amp;W890&amp;X890&amp;Y890</f>
        <v>102703196.24102983.4438187Shipped372004Vintage Cars101S18_2949Souveniers And Things Co.+61 2 9495 8555Monitor Money Building, 815 Pacific HwyLevel 6ChatswoodNSW2067AustraliaAPACHuxleyAdrianSmall</v>
      </c>
      <c r="AB890">
        <f>IF(C890&lt;100,(B890*C890),"Can't Verify")</f>
        <v>2983.44</v>
      </c>
    </row>
    <row r="891" spans="1:28" x14ac:dyDescent="0.2">
      <c r="A891">
        <v>10139</v>
      </c>
      <c r="B891">
        <v>46</v>
      </c>
      <c r="C891">
        <v>100</v>
      </c>
      <c r="D891">
        <v>1</v>
      </c>
      <c r="E891">
        <v>5545.76</v>
      </c>
      <c r="F891" s="1">
        <v>37818</v>
      </c>
      <c r="G891" t="s">
        <v>25</v>
      </c>
      <c r="H891">
        <v>3</v>
      </c>
      <c r="I891">
        <v>7</v>
      </c>
      <c r="J891">
        <v>2003</v>
      </c>
      <c r="K891" t="s">
        <v>550</v>
      </c>
      <c r="L891">
        <v>101</v>
      </c>
      <c r="M891" t="s">
        <v>596</v>
      </c>
      <c r="N891" t="s">
        <v>152</v>
      </c>
      <c r="O891" t="s">
        <v>153</v>
      </c>
      <c r="P891" t="s">
        <v>154</v>
      </c>
      <c r="Q891" t="s">
        <v>155</v>
      </c>
      <c r="R891" t="s">
        <v>156</v>
      </c>
      <c r="S891" t="s">
        <v>157</v>
      </c>
      <c r="T891">
        <v>2067</v>
      </c>
      <c r="U891" t="s">
        <v>95</v>
      </c>
      <c r="V891" t="s">
        <v>96</v>
      </c>
      <c r="W891" t="s">
        <v>158</v>
      </c>
      <c r="X891" t="s">
        <v>159</v>
      </c>
      <c r="Y891" t="s">
        <v>51</v>
      </c>
      <c r="AA891" t="str">
        <f>A891&amp;B891&amp;C891&amp;D891&amp;E891&amp;F891&amp;G891&amp;H891&amp;I891&amp;J891&amp;K891&amp;L891&amp;M891&amp;N891&amp;O891&amp;P891&amp;Q891&amp;R891&amp;S891&amp;T891&amp;U891&amp;V891&amp;W891&amp;X891&amp;Y891</f>
        <v>101394610015545.7637818Shipped372003Vintage Cars101S18_2949Souveniers And Things Co.+61 2 9495 8555Monitor Money Building, 815 Pacific HwyLevel 6ChatswoodNSW2067AustraliaAPACHuxleyAdrianMedium</v>
      </c>
      <c r="AB891" t="str">
        <f>IF(C891&lt;100,(B891*C891),"Can't Verify")</f>
        <v>Can't Verify</v>
      </c>
    </row>
    <row r="892" spans="1:28" x14ac:dyDescent="0.2">
      <c r="A892">
        <v>10193</v>
      </c>
      <c r="B892">
        <v>28</v>
      </c>
      <c r="C892">
        <v>93.21</v>
      </c>
      <c r="D892">
        <v>1</v>
      </c>
      <c r="E892">
        <v>2609.88</v>
      </c>
      <c r="F892" s="1">
        <v>37946</v>
      </c>
      <c r="G892" t="s">
        <v>25</v>
      </c>
      <c r="H892">
        <v>4</v>
      </c>
      <c r="I892">
        <v>11</v>
      </c>
      <c r="J892">
        <v>2003</v>
      </c>
      <c r="K892" t="s">
        <v>550</v>
      </c>
      <c r="L892">
        <v>101</v>
      </c>
      <c r="M892" t="s">
        <v>596</v>
      </c>
      <c r="N892" t="s">
        <v>558</v>
      </c>
      <c r="O892" t="s">
        <v>559</v>
      </c>
      <c r="P892" t="s">
        <v>560</v>
      </c>
      <c r="R892" t="s">
        <v>561</v>
      </c>
      <c r="S892" t="s">
        <v>94</v>
      </c>
      <c r="T892">
        <v>3150</v>
      </c>
      <c r="U892" t="s">
        <v>95</v>
      </c>
      <c r="V892" t="s">
        <v>96</v>
      </c>
      <c r="W892" t="s">
        <v>562</v>
      </c>
      <c r="X892" t="s">
        <v>563</v>
      </c>
      <c r="Y892" t="s">
        <v>36</v>
      </c>
      <c r="AA892" t="str">
        <f>A892&amp;B892&amp;C892&amp;D892&amp;E892&amp;F892&amp;G892&amp;H892&amp;I892&amp;J892&amp;K892&amp;L892&amp;M892&amp;N892&amp;O892&amp;P892&amp;Q892&amp;R892&amp;S892&amp;T892&amp;U892&amp;V892&amp;W892&amp;X892&amp;Y892</f>
        <v>101932893.2112609.8837946Shipped4112003Vintage Cars101S18_2949Australian Collectables, Ltd61-9-3844-65557 Allen StreetGlen WaverlyVictoria3150AustraliaAPACConnerySeanSmall</v>
      </c>
      <c r="AB892">
        <f>IF(C892&lt;100,(B892*C892),"Can't Verify")</f>
        <v>2609.8799999999997</v>
      </c>
    </row>
    <row r="893" spans="1:28" x14ac:dyDescent="0.2">
      <c r="A893">
        <v>10112</v>
      </c>
      <c r="B893">
        <v>23</v>
      </c>
      <c r="C893">
        <v>100</v>
      </c>
      <c r="D893">
        <v>2</v>
      </c>
      <c r="E893">
        <v>2539.89</v>
      </c>
      <c r="F893" s="1">
        <v>37704</v>
      </c>
      <c r="G893" t="s">
        <v>25</v>
      </c>
      <c r="H893">
        <v>1</v>
      </c>
      <c r="I893">
        <v>3</v>
      </c>
      <c r="J893">
        <v>2003</v>
      </c>
      <c r="K893" t="s">
        <v>550</v>
      </c>
      <c r="L893">
        <v>101</v>
      </c>
      <c r="M893" t="s">
        <v>596</v>
      </c>
      <c r="N893" t="s">
        <v>183</v>
      </c>
      <c r="O893" t="s">
        <v>184</v>
      </c>
      <c r="P893" t="s">
        <v>185</v>
      </c>
      <c r="R893" t="s">
        <v>186</v>
      </c>
      <c r="T893" t="s">
        <v>187</v>
      </c>
      <c r="U893" t="s">
        <v>188</v>
      </c>
      <c r="V893" t="s">
        <v>42</v>
      </c>
      <c r="W893" t="s">
        <v>189</v>
      </c>
      <c r="X893" t="s">
        <v>190</v>
      </c>
      <c r="Y893" t="s">
        <v>36</v>
      </c>
      <c r="AA893" t="str">
        <f>A893&amp;B893&amp;C893&amp;D893&amp;E893&amp;F893&amp;G893&amp;H893&amp;I893&amp;J893&amp;K893&amp;L893&amp;M893&amp;N893&amp;O893&amp;P893&amp;Q893&amp;R893&amp;S893&amp;T893&amp;U893&amp;V893&amp;W893&amp;X893&amp;Y893</f>
        <v>101122310022539.8937704Shipped132003Vintage Cars101S18_2949Volvo Model Replicas, Co0921-12 3555BerguvsvÑgen  8LuleS-958 22SwedenEMEABerglundChristinaSmall</v>
      </c>
      <c r="AB893" t="str">
        <f>IF(C893&lt;100,(B893*C893),"Can't Verify")</f>
        <v>Can't Verify</v>
      </c>
    </row>
    <row r="894" spans="1:28" x14ac:dyDescent="0.2">
      <c r="A894">
        <v>10126</v>
      </c>
      <c r="B894">
        <v>31</v>
      </c>
      <c r="C894">
        <v>90.17</v>
      </c>
      <c r="D894">
        <v>12</v>
      </c>
      <c r="E894">
        <v>2795.27</v>
      </c>
      <c r="F894" s="1">
        <v>37769</v>
      </c>
      <c r="G894" t="s">
        <v>25</v>
      </c>
      <c r="H894">
        <v>2</v>
      </c>
      <c r="I894">
        <v>5</v>
      </c>
      <c r="J894">
        <v>2003</v>
      </c>
      <c r="K894" t="s">
        <v>550</v>
      </c>
      <c r="L894">
        <v>101</v>
      </c>
      <c r="M894" t="s">
        <v>596</v>
      </c>
      <c r="N894" t="s">
        <v>191</v>
      </c>
      <c r="O894" t="s">
        <v>192</v>
      </c>
      <c r="P894" t="s">
        <v>193</v>
      </c>
      <c r="R894" t="s">
        <v>177</v>
      </c>
      <c r="T894">
        <v>28023</v>
      </c>
      <c r="U894" t="s">
        <v>178</v>
      </c>
      <c r="V894" t="s">
        <v>42</v>
      </c>
      <c r="W894" t="s">
        <v>194</v>
      </c>
      <c r="X894" t="s">
        <v>195</v>
      </c>
      <c r="Y894" t="s">
        <v>36</v>
      </c>
      <c r="AA894" t="str">
        <f>A894&amp;B894&amp;C894&amp;D894&amp;E894&amp;F894&amp;G894&amp;H894&amp;I894&amp;J894&amp;K894&amp;L894&amp;M894&amp;N894&amp;O894&amp;P894&amp;Q894&amp;R894&amp;S894&amp;T894&amp;U894&amp;V894&amp;W894&amp;X894&amp;Y894</f>
        <v>101263190.17122795.2737769Shipped252003Vintage Cars101S18_2949Corrida Auto Replicas, Ltd(91) 555 22 82C/ Araquil, 67Madrid28023SpainEMEASommerMart°nSmall</v>
      </c>
      <c r="AB894">
        <f>IF(C894&lt;100,(B894*C894),"Can't Verify")</f>
        <v>2795.27</v>
      </c>
    </row>
    <row r="895" spans="1:28" x14ac:dyDescent="0.2">
      <c r="A895">
        <v>10244</v>
      </c>
      <c r="B895">
        <v>30</v>
      </c>
      <c r="C895">
        <v>100</v>
      </c>
      <c r="D895">
        <v>1</v>
      </c>
      <c r="E895">
        <v>3525.6</v>
      </c>
      <c r="F895" s="1">
        <v>38106</v>
      </c>
      <c r="G895" t="s">
        <v>25</v>
      </c>
      <c r="H895">
        <v>2</v>
      </c>
      <c r="I895">
        <v>4</v>
      </c>
      <c r="J895">
        <v>2004</v>
      </c>
      <c r="K895" t="s">
        <v>550</v>
      </c>
      <c r="L895">
        <v>101</v>
      </c>
      <c r="M895" t="s">
        <v>596</v>
      </c>
      <c r="N895" t="s">
        <v>174</v>
      </c>
      <c r="O895" t="s">
        <v>175</v>
      </c>
      <c r="P895" t="s">
        <v>176</v>
      </c>
      <c r="R895" t="s">
        <v>177</v>
      </c>
      <c r="T895">
        <v>28034</v>
      </c>
      <c r="U895" t="s">
        <v>178</v>
      </c>
      <c r="V895" t="s">
        <v>42</v>
      </c>
      <c r="W895" t="s">
        <v>179</v>
      </c>
      <c r="X895" t="s">
        <v>180</v>
      </c>
      <c r="Y895" t="s">
        <v>51</v>
      </c>
      <c r="AA895" t="str">
        <f>A895&amp;B895&amp;C895&amp;D895&amp;E895&amp;F895&amp;G895&amp;H895&amp;I895&amp;J895&amp;K895&amp;L895&amp;M895&amp;N895&amp;O895&amp;P895&amp;Q895&amp;R895&amp;S895&amp;T895&amp;U895&amp;V895&amp;W895&amp;X895&amp;Y895</f>
        <v>102443010013525.638106Shipped242004Vintage Cars101S18_2949Euro Shopping Channel(91) 555 94 44C/ Moralzarzal, 86Madrid28034SpainEMEAFreyreDiegoMedium</v>
      </c>
      <c r="AB895" t="str">
        <f>IF(C895&lt;100,(B895*C895),"Can't Verify")</f>
        <v>Can't Verify</v>
      </c>
    </row>
    <row r="896" spans="1:28" x14ac:dyDescent="0.2">
      <c r="A896">
        <v>10347</v>
      </c>
      <c r="B896">
        <v>48</v>
      </c>
      <c r="C896">
        <v>100</v>
      </c>
      <c r="D896">
        <v>9</v>
      </c>
      <c r="E896">
        <v>4814.3999999999996</v>
      </c>
      <c r="F896" s="1">
        <v>38320</v>
      </c>
      <c r="G896" t="s">
        <v>25</v>
      </c>
      <c r="H896">
        <v>4</v>
      </c>
      <c r="I896">
        <v>11</v>
      </c>
      <c r="J896">
        <v>2004</v>
      </c>
      <c r="K896" t="s">
        <v>550</v>
      </c>
      <c r="L896">
        <v>101</v>
      </c>
      <c r="M896" t="s">
        <v>596</v>
      </c>
      <c r="N896" t="s">
        <v>89</v>
      </c>
      <c r="O896" t="s">
        <v>90</v>
      </c>
      <c r="P896" t="s">
        <v>91</v>
      </c>
      <c r="Q896" t="s">
        <v>92</v>
      </c>
      <c r="R896" t="s">
        <v>93</v>
      </c>
      <c r="S896" t="s">
        <v>94</v>
      </c>
      <c r="T896">
        <v>3004</v>
      </c>
      <c r="U896" t="s">
        <v>95</v>
      </c>
      <c r="V896" t="s">
        <v>96</v>
      </c>
      <c r="W896" t="s">
        <v>97</v>
      </c>
      <c r="X896" t="s">
        <v>98</v>
      </c>
      <c r="Y896" t="s">
        <v>51</v>
      </c>
      <c r="AA896" t="str">
        <f>A896&amp;B896&amp;C896&amp;D896&amp;E896&amp;F896&amp;G896&amp;H896&amp;I896&amp;J896&amp;K896&amp;L896&amp;M896&amp;N896&amp;O896&amp;P896&amp;Q896&amp;R896&amp;S896&amp;T896&amp;U896&amp;V896&amp;W896&amp;X896&amp;Y896</f>
        <v>103474810094814.438320Shipped4112004Vintage Cars101S18_2949Australian Collectors, Co.03 9520 4555636 St Kilda RoadLevel 3MelbourneVictoria3004AustraliaAPACFergusonPeterMedium</v>
      </c>
      <c r="AB896" t="str">
        <f>IF(C896&lt;100,(B896*C896),"Can't Verify")</f>
        <v>Can't Verify</v>
      </c>
    </row>
    <row r="897" spans="1:28" x14ac:dyDescent="0.2">
      <c r="A897">
        <v>10322</v>
      </c>
      <c r="B897">
        <v>33</v>
      </c>
      <c r="C897">
        <v>100</v>
      </c>
      <c r="D897">
        <v>12</v>
      </c>
      <c r="E897">
        <v>3524.73</v>
      </c>
      <c r="F897" s="1">
        <v>38295</v>
      </c>
      <c r="G897" t="s">
        <v>25</v>
      </c>
      <c r="H897">
        <v>4</v>
      </c>
      <c r="I897">
        <v>11</v>
      </c>
      <c r="J897">
        <v>2004</v>
      </c>
      <c r="K897" t="s">
        <v>550</v>
      </c>
      <c r="L897">
        <v>101</v>
      </c>
      <c r="M897" t="s">
        <v>596</v>
      </c>
      <c r="N897" t="s">
        <v>277</v>
      </c>
      <c r="O897">
        <v>6035558647</v>
      </c>
      <c r="P897" t="s">
        <v>278</v>
      </c>
      <c r="R897" t="s">
        <v>279</v>
      </c>
      <c r="S897" t="s">
        <v>280</v>
      </c>
      <c r="T897">
        <v>62005</v>
      </c>
      <c r="U897" t="s">
        <v>32</v>
      </c>
      <c r="V897" t="s">
        <v>33</v>
      </c>
      <c r="W897" t="s">
        <v>56</v>
      </c>
      <c r="X897" t="s">
        <v>276</v>
      </c>
      <c r="Y897" t="s">
        <v>51</v>
      </c>
      <c r="AA897" t="str">
        <f>A897&amp;B897&amp;C897&amp;D897&amp;E897&amp;F897&amp;G897&amp;H897&amp;I897&amp;J897&amp;K897&amp;L897&amp;M897&amp;N897&amp;O897&amp;P897&amp;Q897&amp;R897&amp;S897&amp;T897&amp;U897&amp;V897&amp;W897&amp;X897&amp;Y897</f>
        <v>1032233100123524.7338295Shipped4112004Vintage Cars101S18_2949Online Diecast Creations Co.60355586472304 Long Airport AvenueNashuaNH62005USANAYoungValarieMedium</v>
      </c>
      <c r="AB897" t="str">
        <f>IF(C897&lt;100,(B897*C897),"Can't Verify")</f>
        <v>Can't Verify</v>
      </c>
    </row>
    <row r="898" spans="1:28" x14ac:dyDescent="0.2">
      <c r="A898">
        <v>10391</v>
      </c>
      <c r="B898">
        <v>32</v>
      </c>
      <c r="C898">
        <v>45.25</v>
      </c>
      <c r="D898">
        <v>6</v>
      </c>
      <c r="E898">
        <v>1448</v>
      </c>
      <c r="F898" s="1">
        <v>38420</v>
      </c>
      <c r="G898" t="s">
        <v>25</v>
      </c>
      <c r="H898">
        <v>1</v>
      </c>
      <c r="I898">
        <v>3</v>
      </c>
      <c r="J898">
        <v>2005</v>
      </c>
      <c r="K898" t="s">
        <v>550</v>
      </c>
      <c r="L898">
        <v>101</v>
      </c>
      <c r="M898" t="s">
        <v>596</v>
      </c>
      <c r="N898" t="s">
        <v>285</v>
      </c>
      <c r="O898" t="s">
        <v>286</v>
      </c>
      <c r="P898" t="s">
        <v>287</v>
      </c>
      <c r="Q898" t="s">
        <v>288</v>
      </c>
      <c r="R898" t="s">
        <v>289</v>
      </c>
      <c r="S898" t="s">
        <v>157</v>
      </c>
      <c r="T898">
        <v>2060</v>
      </c>
      <c r="U898" t="s">
        <v>95</v>
      </c>
      <c r="V898" t="s">
        <v>96</v>
      </c>
      <c r="W898" t="s">
        <v>290</v>
      </c>
      <c r="X898" t="s">
        <v>291</v>
      </c>
      <c r="Y898" t="s">
        <v>36</v>
      </c>
      <c r="AA898" t="str">
        <f>A898&amp;B898&amp;C898&amp;D898&amp;E898&amp;F898&amp;G898&amp;H898&amp;I898&amp;J898&amp;K898&amp;L898&amp;M898&amp;N898&amp;O898&amp;P898&amp;Q898&amp;R898&amp;S898&amp;T898&amp;U898&amp;V898&amp;W898&amp;X898&amp;Y898</f>
        <v>103913245.256144838420Shipped132005Vintage Cars101S18_2949Anna's Decorations, Ltd02 9936 8555201 Miller StreetLevel 15North SydneyNSW2060AustraliaAPACO'HaraAnnaSmall</v>
      </c>
      <c r="AB898">
        <f>IF(C898&lt;100,(B898*C898),"Can't Verify")</f>
        <v>1448</v>
      </c>
    </row>
    <row r="899" spans="1:28" x14ac:dyDescent="0.2">
      <c r="A899">
        <v>10163</v>
      </c>
      <c r="B899">
        <v>31</v>
      </c>
      <c r="C899">
        <v>100</v>
      </c>
      <c r="D899">
        <v>2</v>
      </c>
      <c r="E899">
        <v>3329.09</v>
      </c>
      <c r="F899" s="1">
        <v>37914</v>
      </c>
      <c r="G899" t="s">
        <v>25</v>
      </c>
      <c r="H899">
        <v>4</v>
      </c>
      <c r="I899">
        <v>10</v>
      </c>
      <c r="J899">
        <v>2003</v>
      </c>
      <c r="K899" t="s">
        <v>550</v>
      </c>
      <c r="L899">
        <v>101</v>
      </c>
      <c r="M899" t="s">
        <v>596</v>
      </c>
      <c r="N899" t="s">
        <v>203</v>
      </c>
      <c r="O899">
        <v>2125558493</v>
      </c>
      <c r="P899" t="s">
        <v>204</v>
      </c>
      <c r="Q899" t="s">
        <v>205</v>
      </c>
      <c r="R899" t="s">
        <v>30</v>
      </c>
      <c r="S899" t="s">
        <v>31</v>
      </c>
      <c r="T899">
        <v>10022</v>
      </c>
      <c r="U899" t="s">
        <v>32</v>
      </c>
      <c r="V899" t="s">
        <v>33</v>
      </c>
      <c r="W899" t="s">
        <v>124</v>
      </c>
      <c r="X899" t="s">
        <v>206</v>
      </c>
      <c r="Y899" t="s">
        <v>51</v>
      </c>
      <c r="AA899" t="str">
        <f>A899&amp;B899&amp;C899&amp;D899&amp;E899&amp;F899&amp;G899&amp;H899&amp;I899&amp;J899&amp;K899&amp;L899&amp;M899&amp;N899&amp;O899&amp;P899&amp;Q899&amp;R899&amp;S899&amp;T899&amp;U899&amp;V899&amp;W899&amp;X899&amp;Y899</f>
        <v>101633110023329.0937914Shipped4102003Vintage Cars101S18_2949Classic Legends Inc.21255584935905 Pompton St.Suite 750NYCNY10022USANAHernandezMariaMedium</v>
      </c>
      <c r="AB899" t="str">
        <f>IF(C899&lt;100,(B899*C899),"Can't Verify")</f>
        <v>Can't Verify</v>
      </c>
    </row>
    <row r="900" spans="1:28" x14ac:dyDescent="0.2">
      <c r="A900">
        <v>10183</v>
      </c>
      <c r="B900">
        <v>37</v>
      </c>
      <c r="C900">
        <v>89.15</v>
      </c>
      <c r="D900">
        <v>9</v>
      </c>
      <c r="E900">
        <v>3298.55</v>
      </c>
      <c r="F900" s="1">
        <v>37938</v>
      </c>
      <c r="G900" t="s">
        <v>25</v>
      </c>
      <c r="H900">
        <v>4</v>
      </c>
      <c r="I900">
        <v>11</v>
      </c>
      <c r="J900">
        <v>2003</v>
      </c>
      <c r="K900" t="s">
        <v>550</v>
      </c>
      <c r="L900">
        <v>101</v>
      </c>
      <c r="M900" t="s">
        <v>596</v>
      </c>
      <c r="N900" t="s">
        <v>214</v>
      </c>
      <c r="O900">
        <v>2155554695</v>
      </c>
      <c r="P900" t="s">
        <v>215</v>
      </c>
      <c r="R900" t="s">
        <v>216</v>
      </c>
      <c r="S900" t="s">
        <v>142</v>
      </c>
      <c r="T900">
        <v>71270</v>
      </c>
      <c r="U900" t="s">
        <v>32</v>
      </c>
      <c r="V900" t="s">
        <v>33</v>
      </c>
      <c r="W900" t="s">
        <v>217</v>
      </c>
      <c r="X900" t="s">
        <v>218</v>
      </c>
      <c r="Y900" t="s">
        <v>51</v>
      </c>
      <c r="AA900" t="str">
        <f>A900&amp;B900&amp;C900&amp;D900&amp;E900&amp;F900&amp;G900&amp;H900&amp;I900&amp;J900&amp;K900&amp;L900&amp;M900&amp;N900&amp;O900&amp;P900&amp;Q900&amp;R900&amp;S900&amp;T900&amp;U900&amp;V900&amp;W900&amp;X900&amp;Y900</f>
        <v>101833789.1593298.5537938Shipped4112003Vintage Cars101S18_2949Classic Gift Ideas, Inc2155554695782 First StreetPhiladelphiaPA71270USANACervantesFranciscaMedium</v>
      </c>
      <c r="AB900">
        <f>IF(C900&lt;100,(B900*C900),"Can't Verify")</f>
        <v>3298.55</v>
      </c>
    </row>
    <row r="901" spans="1:28" x14ac:dyDescent="0.2">
      <c r="A901">
        <v>10333</v>
      </c>
      <c r="B901">
        <v>31</v>
      </c>
      <c r="C901">
        <v>90.17</v>
      </c>
      <c r="D901">
        <v>5</v>
      </c>
      <c r="E901">
        <v>2795.27</v>
      </c>
      <c r="F901" s="1">
        <v>38309</v>
      </c>
      <c r="G901" t="s">
        <v>25</v>
      </c>
      <c r="H901">
        <v>4</v>
      </c>
      <c r="I901">
        <v>11</v>
      </c>
      <c r="J901">
        <v>2004</v>
      </c>
      <c r="K901" t="s">
        <v>550</v>
      </c>
      <c r="L901">
        <v>101</v>
      </c>
      <c r="M901" t="s">
        <v>596</v>
      </c>
      <c r="N901" t="s">
        <v>81</v>
      </c>
      <c r="O901">
        <v>6505555787</v>
      </c>
      <c r="P901" t="s">
        <v>82</v>
      </c>
      <c r="R901" t="s">
        <v>60</v>
      </c>
      <c r="S901" t="s">
        <v>55</v>
      </c>
      <c r="U901" t="s">
        <v>32</v>
      </c>
      <c r="V901" t="s">
        <v>33</v>
      </c>
      <c r="W901" t="s">
        <v>83</v>
      </c>
      <c r="X901" t="s">
        <v>57</v>
      </c>
      <c r="Y901" t="s">
        <v>36</v>
      </c>
      <c r="AA901" t="str">
        <f>A901&amp;B901&amp;C901&amp;D901&amp;E901&amp;F901&amp;G901&amp;H901&amp;I901&amp;J901&amp;K901&amp;L901&amp;M901&amp;N901&amp;O901&amp;P901&amp;Q901&amp;R901&amp;S901&amp;T901&amp;U901&amp;V901&amp;W901&amp;X901&amp;Y901</f>
        <v>103333190.1752795.2738309Shipped4112004Vintage Cars101S18_2949Mini Wheels Co.65055557875557 North Pendale StreetSan FranciscoCAUSANAMurphyJulieSmall</v>
      </c>
      <c r="AB901">
        <f>IF(C901&lt;100,(B901*C901),"Can't Verify")</f>
        <v>2795.27</v>
      </c>
    </row>
    <row r="902" spans="1:28" x14ac:dyDescent="0.2">
      <c r="A902">
        <v>10381</v>
      </c>
      <c r="B902">
        <v>41</v>
      </c>
      <c r="C902">
        <v>100</v>
      </c>
      <c r="D902">
        <v>8</v>
      </c>
      <c r="E902">
        <v>4319.76</v>
      </c>
      <c r="F902" s="1">
        <v>38400</v>
      </c>
      <c r="G902" t="s">
        <v>25</v>
      </c>
      <c r="H902">
        <v>1</v>
      </c>
      <c r="I902">
        <v>2</v>
      </c>
      <c r="J902">
        <v>2005</v>
      </c>
      <c r="K902" t="s">
        <v>550</v>
      </c>
      <c r="L902">
        <v>101</v>
      </c>
      <c r="M902" t="s">
        <v>596</v>
      </c>
      <c r="N902" t="s">
        <v>58</v>
      </c>
      <c r="O902">
        <v>6505551386</v>
      </c>
      <c r="P902" t="s">
        <v>59</v>
      </c>
      <c r="R902" t="s">
        <v>60</v>
      </c>
      <c r="S902" t="s">
        <v>55</v>
      </c>
      <c r="U902" t="s">
        <v>32</v>
      </c>
      <c r="V902" t="s">
        <v>33</v>
      </c>
      <c r="W902" t="s">
        <v>61</v>
      </c>
      <c r="X902" t="s">
        <v>57</v>
      </c>
      <c r="Y902" t="s">
        <v>51</v>
      </c>
      <c r="AA902" t="str">
        <f>A902&amp;B902&amp;C902&amp;D902&amp;E902&amp;F902&amp;G902&amp;H902&amp;I902&amp;J902&amp;K902&amp;L902&amp;M902&amp;N902&amp;O902&amp;P902&amp;Q902&amp;R902&amp;S902&amp;T902&amp;U902&amp;V902&amp;W902&amp;X902&amp;Y902</f>
        <v>103814110084319.7638400Shipped122005Vintage Cars101S18_2949Corporate Gift Ideas Co.65055513867734 Strong St.San FranciscoCAUSANABrownJulieMedium</v>
      </c>
      <c r="AB902" t="str">
        <f>IF(C902&lt;100,(B902*C902),"Can't Verify")</f>
        <v>Can't Verify</v>
      </c>
    </row>
    <row r="903" spans="1:28" x14ac:dyDescent="0.2">
      <c r="A903">
        <v>10257</v>
      </c>
      <c r="B903">
        <v>50</v>
      </c>
      <c r="C903">
        <v>88.14</v>
      </c>
      <c r="D903">
        <v>1</v>
      </c>
      <c r="E903">
        <v>4407</v>
      </c>
      <c r="F903" s="1">
        <v>38152</v>
      </c>
      <c r="G903" t="s">
        <v>25</v>
      </c>
      <c r="H903">
        <v>2</v>
      </c>
      <c r="I903">
        <v>6</v>
      </c>
      <c r="J903">
        <v>2004</v>
      </c>
      <c r="K903" t="s">
        <v>550</v>
      </c>
      <c r="L903">
        <v>101</v>
      </c>
      <c r="M903" t="s">
        <v>596</v>
      </c>
      <c r="N903" t="s">
        <v>397</v>
      </c>
      <c r="O903">
        <v>4085553659</v>
      </c>
      <c r="P903" t="s">
        <v>398</v>
      </c>
      <c r="R903" t="s">
        <v>399</v>
      </c>
      <c r="S903" t="s">
        <v>55</v>
      </c>
      <c r="T903">
        <v>94217</v>
      </c>
      <c r="U903" t="s">
        <v>32</v>
      </c>
      <c r="V903" t="s">
        <v>33</v>
      </c>
      <c r="W903" t="s">
        <v>102</v>
      </c>
      <c r="X903" t="s">
        <v>400</v>
      </c>
      <c r="Y903" t="s">
        <v>51</v>
      </c>
      <c r="AA903" t="str">
        <f>A903&amp;B903&amp;C903&amp;D903&amp;E903&amp;F903&amp;G903&amp;H903&amp;I903&amp;J903&amp;K903&amp;L903&amp;M903&amp;N903&amp;O903&amp;P903&amp;Q903&amp;R903&amp;S903&amp;T903&amp;U903&amp;V903&amp;W903&amp;X903&amp;Y903</f>
        <v>102575088.141440738152Shipped262004Vintage Cars101S18_2949The Sharp Gifts Warehouse40855536593086 Ingle Ln.San JoseCA94217USANAFrickSueMedium</v>
      </c>
      <c r="AB903">
        <f>IF(C903&lt;100,(B903*C903),"Can't Verify")</f>
        <v>4407</v>
      </c>
    </row>
    <row r="904" spans="1:28" x14ac:dyDescent="0.2">
      <c r="A904">
        <v>10357</v>
      </c>
      <c r="B904">
        <v>41</v>
      </c>
      <c r="C904">
        <v>87.13</v>
      </c>
      <c r="D904">
        <v>6</v>
      </c>
      <c r="E904">
        <v>3572.33</v>
      </c>
      <c r="F904" s="1">
        <v>38331</v>
      </c>
      <c r="G904" t="s">
        <v>25</v>
      </c>
      <c r="H904">
        <v>4</v>
      </c>
      <c r="I904">
        <v>12</v>
      </c>
      <c r="J904">
        <v>2004</v>
      </c>
      <c r="K904" t="s">
        <v>550</v>
      </c>
      <c r="L904">
        <v>101</v>
      </c>
      <c r="M904" t="s">
        <v>596</v>
      </c>
      <c r="N904" t="s">
        <v>272</v>
      </c>
      <c r="O904">
        <v>4155551450</v>
      </c>
      <c r="P904" t="s">
        <v>273</v>
      </c>
      <c r="R904" t="s">
        <v>274</v>
      </c>
      <c r="S904" t="s">
        <v>55</v>
      </c>
      <c r="T904">
        <v>97562</v>
      </c>
      <c r="U904" t="s">
        <v>32</v>
      </c>
      <c r="V904" t="s">
        <v>33</v>
      </c>
      <c r="W904" t="s">
        <v>275</v>
      </c>
      <c r="X904" t="s">
        <v>276</v>
      </c>
      <c r="Y904" t="s">
        <v>51</v>
      </c>
      <c r="AA904" t="str">
        <f>A904&amp;B904&amp;C904&amp;D904&amp;E904&amp;F904&amp;G904&amp;H904&amp;I904&amp;J904&amp;K904&amp;L904&amp;M904&amp;N904&amp;O904&amp;P904&amp;Q904&amp;R904&amp;S904&amp;T904&amp;U904&amp;V904&amp;W904&amp;X904&amp;Y904</f>
        <v>103574187.1363572.3338331Shipped4122004Vintage Cars101S18_2949Mini Gifts Distributors Ltd.41555514505677 Strong St.San RafaelCA97562USANANelsonValarieMedium</v>
      </c>
      <c r="AB904">
        <f>IF(C904&lt;100,(B904*C904),"Can't Verify")</f>
        <v>3572.33</v>
      </c>
    </row>
    <row r="905" spans="1:28" x14ac:dyDescent="0.2">
      <c r="A905">
        <v>10312</v>
      </c>
      <c r="B905">
        <v>37</v>
      </c>
      <c r="C905">
        <v>100</v>
      </c>
      <c r="D905">
        <v>4</v>
      </c>
      <c r="E905">
        <v>3711.1</v>
      </c>
      <c r="F905" s="1">
        <v>38281</v>
      </c>
      <c r="G905" t="s">
        <v>25</v>
      </c>
      <c r="H905">
        <v>4</v>
      </c>
      <c r="I905">
        <v>10</v>
      </c>
      <c r="J905">
        <v>2004</v>
      </c>
      <c r="K905" t="s">
        <v>550</v>
      </c>
      <c r="L905">
        <v>101</v>
      </c>
      <c r="M905" t="s">
        <v>596</v>
      </c>
      <c r="N905" t="s">
        <v>272</v>
      </c>
      <c r="O905">
        <v>4155551450</v>
      </c>
      <c r="P905" t="s">
        <v>273</v>
      </c>
      <c r="R905" t="s">
        <v>274</v>
      </c>
      <c r="S905" t="s">
        <v>55</v>
      </c>
      <c r="T905">
        <v>97562</v>
      </c>
      <c r="U905" t="s">
        <v>32</v>
      </c>
      <c r="V905" t="s">
        <v>33</v>
      </c>
      <c r="W905" t="s">
        <v>275</v>
      </c>
      <c r="X905" t="s">
        <v>276</v>
      </c>
      <c r="Y905" t="s">
        <v>51</v>
      </c>
      <c r="AA905" t="str">
        <f>A905&amp;B905&amp;C905&amp;D905&amp;E905&amp;F905&amp;G905&amp;H905&amp;I905&amp;J905&amp;K905&amp;L905&amp;M905&amp;N905&amp;O905&amp;P905&amp;Q905&amp;R905&amp;S905&amp;T905&amp;U905&amp;V905&amp;W905&amp;X905&amp;Y905</f>
        <v>103123710043711.138281Shipped4102004Vintage Cars101S18_2949Mini Gifts Distributors Ltd.41555514505677 Strong St.San RafaelCA97562USANANelsonValarieMedium</v>
      </c>
      <c r="AB905" t="str">
        <f>IF(C905&lt;100,(B905*C905),"Can't Verify")</f>
        <v>Can't Verify</v>
      </c>
    </row>
    <row r="906" spans="1:28" x14ac:dyDescent="0.2">
      <c r="A906">
        <v>10150</v>
      </c>
      <c r="B906">
        <v>47</v>
      </c>
      <c r="C906">
        <v>91.18</v>
      </c>
      <c r="D906">
        <v>9</v>
      </c>
      <c r="E906">
        <v>4285.46</v>
      </c>
      <c r="F906" s="1">
        <v>37883</v>
      </c>
      <c r="G906" t="s">
        <v>25</v>
      </c>
      <c r="H906">
        <v>3</v>
      </c>
      <c r="I906">
        <v>9</v>
      </c>
      <c r="J906">
        <v>2003</v>
      </c>
      <c r="K906" t="s">
        <v>550</v>
      </c>
      <c r="L906">
        <v>101</v>
      </c>
      <c r="M906" t="s">
        <v>596</v>
      </c>
      <c r="N906" t="s">
        <v>196</v>
      </c>
      <c r="O906" t="s">
        <v>197</v>
      </c>
      <c r="P906" t="s">
        <v>198</v>
      </c>
      <c r="R906" t="s">
        <v>199</v>
      </c>
      <c r="T906">
        <v>79903</v>
      </c>
      <c r="U906" t="s">
        <v>199</v>
      </c>
      <c r="V906" t="s">
        <v>200</v>
      </c>
      <c r="W906" t="s">
        <v>201</v>
      </c>
      <c r="X906" t="s">
        <v>202</v>
      </c>
      <c r="Y906" t="s">
        <v>51</v>
      </c>
      <c r="AA906" t="str">
        <f>A906&amp;B906&amp;C906&amp;D906&amp;E906&amp;F906&amp;G906&amp;H906&amp;I906&amp;J906&amp;K906&amp;L906&amp;M906&amp;N906&amp;O906&amp;P906&amp;Q906&amp;R906&amp;S906&amp;T906&amp;U906&amp;V906&amp;W906&amp;X906&amp;Y906</f>
        <v>101504791.1894285.4637883Shipped392003Vintage Cars101S18_2949Dragon Souveniers, Ltd.+65 221 7555Bronz Sok., Bronz Apt. 3/6 TesvikiyeSingapore79903SingaporeJapanNatividadEricMedium</v>
      </c>
      <c r="AB906">
        <f>IF(C906&lt;100,(B906*C906),"Can't Verify")</f>
        <v>4285.46</v>
      </c>
    </row>
    <row r="907" spans="1:28" x14ac:dyDescent="0.2">
      <c r="A907">
        <v>10174</v>
      </c>
      <c r="B907">
        <v>46</v>
      </c>
      <c r="C907">
        <v>100</v>
      </c>
      <c r="D907">
        <v>5</v>
      </c>
      <c r="E907">
        <v>5592.22</v>
      </c>
      <c r="F907" s="1">
        <v>37931</v>
      </c>
      <c r="G907" t="s">
        <v>25</v>
      </c>
      <c r="H907">
        <v>4</v>
      </c>
      <c r="I907">
        <v>11</v>
      </c>
      <c r="J907">
        <v>2003</v>
      </c>
      <c r="K907" t="s">
        <v>550</v>
      </c>
      <c r="L907">
        <v>101</v>
      </c>
      <c r="M907" t="s">
        <v>596</v>
      </c>
      <c r="N907" t="s">
        <v>207</v>
      </c>
      <c r="O907" t="s">
        <v>208</v>
      </c>
      <c r="P907" t="s">
        <v>209</v>
      </c>
      <c r="R907" t="s">
        <v>210</v>
      </c>
      <c r="S907" t="s">
        <v>211</v>
      </c>
      <c r="T907">
        <v>4101</v>
      </c>
      <c r="U907" t="s">
        <v>95</v>
      </c>
      <c r="V907" t="s">
        <v>96</v>
      </c>
      <c r="W907" t="s">
        <v>212</v>
      </c>
      <c r="X907" t="s">
        <v>213</v>
      </c>
      <c r="Y907" t="s">
        <v>51</v>
      </c>
      <c r="AA907" t="str">
        <f>A907&amp;B907&amp;C907&amp;D907&amp;E907&amp;F907&amp;G907&amp;H907&amp;I907&amp;J907&amp;K907&amp;L907&amp;M907&amp;N907&amp;O907&amp;P907&amp;Q907&amp;R907&amp;S907&amp;T907&amp;U907&amp;V907&amp;W907&amp;X907&amp;Y907</f>
        <v>101744610055592.2237931Shipped4112003Vintage Cars101S18_2949Australian Gift Network, Co61-7-3844-655531 Duncan St. West EndSouth BrisbaneQueensland4101AustraliaAPACCalaghanTonyMedium</v>
      </c>
      <c r="AB907" t="str">
        <f>IF(C907&lt;100,(B907*C907),"Can't Verify")</f>
        <v>Can't Verify</v>
      </c>
    </row>
    <row r="908" spans="1:28" x14ac:dyDescent="0.2">
      <c r="A908">
        <v>10103</v>
      </c>
      <c r="B908">
        <v>27</v>
      </c>
      <c r="C908">
        <v>83.07</v>
      </c>
      <c r="D908">
        <v>12</v>
      </c>
      <c r="E908">
        <v>2242.89</v>
      </c>
      <c r="F908" s="1">
        <v>37650</v>
      </c>
      <c r="G908" t="s">
        <v>25</v>
      </c>
      <c r="H908">
        <v>1</v>
      </c>
      <c r="I908">
        <v>1</v>
      </c>
      <c r="J908">
        <v>2003</v>
      </c>
      <c r="K908" t="s">
        <v>550</v>
      </c>
      <c r="L908">
        <v>101</v>
      </c>
      <c r="M908" t="s">
        <v>596</v>
      </c>
      <c r="N908" t="s">
        <v>133</v>
      </c>
      <c r="O908" t="s">
        <v>134</v>
      </c>
      <c r="P908" t="s">
        <v>135</v>
      </c>
      <c r="R908" t="s">
        <v>136</v>
      </c>
      <c r="T908">
        <v>4110</v>
      </c>
      <c r="U908" t="s">
        <v>78</v>
      </c>
      <c r="V908" t="s">
        <v>42</v>
      </c>
      <c r="W908" t="s">
        <v>137</v>
      </c>
      <c r="X908" t="s">
        <v>138</v>
      </c>
      <c r="Y908" t="s">
        <v>36</v>
      </c>
      <c r="AA908" t="str">
        <f>A908&amp;B908&amp;C908&amp;D908&amp;E908&amp;F908&amp;G908&amp;H908&amp;I908&amp;J908&amp;K908&amp;L908&amp;M908&amp;N908&amp;O908&amp;P908&amp;Q908&amp;R908&amp;S908&amp;T908&amp;U908&amp;V908&amp;W908&amp;X908&amp;Y908</f>
        <v>101032783.07122242.8937650Shipped112003Vintage Cars101S18_2949Baane Mini Imports07-98 9555Erling Skakkes gate 78Stavern4110NorwayEMEABergulfsenJonasSmall</v>
      </c>
      <c r="AB908">
        <f>IF(C908&lt;100,(B908*C908),"Can't Verify")</f>
        <v>2242.89</v>
      </c>
    </row>
    <row r="909" spans="1:28" x14ac:dyDescent="0.2">
      <c r="A909">
        <v>10280</v>
      </c>
      <c r="B909">
        <v>46</v>
      </c>
      <c r="C909">
        <v>100</v>
      </c>
      <c r="D909">
        <v>3</v>
      </c>
      <c r="E909">
        <v>5126.24</v>
      </c>
      <c r="F909" s="1">
        <v>38216</v>
      </c>
      <c r="G909" t="s">
        <v>25</v>
      </c>
      <c r="H909">
        <v>3</v>
      </c>
      <c r="I909">
        <v>8</v>
      </c>
      <c r="J909">
        <v>2004</v>
      </c>
      <c r="K909" t="s">
        <v>550</v>
      </c>
      <c r="L909">
        <v>101</v>
      </c>
      <c r="M909" t="s">
        <v>596</v>
      </c>
      <c r="N909" t="s">
        <v>254</v>
      </c>
      <c r="O909" t="s">
        <v>255</v>
      </c>
      <c r="P909" t="s">
        <v>256</v>
      </c>
      <c r="R909" t="s">
        <v>257</v>
      </c>
      <c r="T909">
        <v>10100</v>
      </c>
      <c r="U909" t="s">
        <v>258</v>
      </c>
      <c r="V909" t="s">
        <v>42</v>
      </c>
      <c r="W909" t="s">
        <v>259</v>
      </c>
      <c r="X909" t="s">
        <v>260</v>
      </c>
      <c r="Y909" t="s">
        <v>51</v>
      </c>
      <c r="AA909" t="str">
        <f>A909&amp;B909&amp;C909&amp;D909&amp;E909&amp;F909&amp;G909&amp;H909&amp;I909&amp;J909&amp;K909&amp;L909&amp;M909&amp;N909&amp;O909&amp;P909&amp;Q909&amp;R909&amp;S909&amp;T909&amp;U909&amp;V909&amp;W909&amp;X909&amp;Y909</f>
        <v>102804610035126.2438216Shipped382004Vintage Cars101S18_2949Amica Models &amp; Co.011-4988555Via Monte Bianco 34Torino10100ItalyEMEAAccortiPaoloMedium</v>
      </c>
      <c r="AB909" t="str">
        <f>IF(C909&lt;100,(B909*C909),"Can't Verify")</f>
        <v>Can't Verify</v>
      </c>
    </row>
    <row r="910" spans="1:28" x14ac:dyDescent="0.2">
      <c r="A910">
        <v>10206</v>
      </c>
      <c r="B910">
        <v>37</v>
      </c>
      <c r="C910">
        <v>90.17</v>
      </c>
      <c r="D910">
        <v>7</v>
      </c>
      <c r="E910">
        <v>3336.29</v>
      </c>
      <c r="F910" s="1">
        <v>37960</v>
      </c>
      <c r="G910" t="s">
        <v>25</v>
      </c>
      <c r="H910">
        <v>4</v>
      </c>
      <c r="I910">
        <v>12</v>
      </c>
      <c r="J910">
        <v>2003</v>
      </c>
      <c r="K910" t="s">
        <v>550</v>
      </c>
      <c r="L910">
        <v>101</v>
      </c>
      <c r="M910" t="s">
        <v>596</v>
      </c>
      <c r="N910" t="s">
        <v>225</v>
      </c>
      <c r="O910" t="s">
        <v>226</v>
      </c>
      <c r="P910" t="s">
        <v>227</v>
      </c>
      <c r="R910" t="s">
        <v>228</v>
      </c>
      <c r="S910" t="s">
        <v>229</v>
      </c>
      <c r="T910" t="s">
        <v>230</v>
      </c>
      <c r="U910" t="s">
        <v>231</v>
      </c>
      <c r="V910" t="s">
        <v>33</v>
      </c>
      <c r="W910" t="s">
        <v>232</v>
      </c>
      <c r="X910" t="s">
        <v>233</v>
      </c>
      <c r="Y910" t="s">
        <v>51</v>
      </c>
      <c r="AA910" t="str">
        <f>A910&amp;B910&amp;C910&amp;D910&amp;E910&amp;F910&amp;G910&amp;H910&amp;I910&amp;J910&amp;K910&amp;L910&amp;M910&amp;N910&amp;O910&amp;P910&amp;Q910&amp;R910&amp;S910&amp;T910&amp;U910&amp;V910&amp;W910&amp;X910&amp;Y910</f>
        <v>102063790.1773336.2937960Shipped4122003Vintage Cars101S18_2949Canadian Gift Exchange Network(604) 555-33921900 Oak St.VancouverBCV3F 2K1CanadaNATannamuriYoshiMedium</v>
      </c>
      <c r="AB910">
        <f>IF(C910&lt;100,(B910*C910),"Can't Verify")</f>
        <v>3336.29</v>
      </c>
    </row>
    <row r="911" spans="1:28" x14ac:dyDescent="0.2">
      <c r="A911">
        <v>10114</v>
      </c>
      <c r="B911">
        <v>31</v>
      </c>
      <c r="C911">
        <v>100</v>
      </c>
      <c r="D911">
        <v>8</v>
      </c>
      <c r="E911">
        <v>4305.28</v>
      </c>
      <c r="F911" s="1">
        <v>37712</v>
      </c>
      <c r="G911" t="s">
        <v>25</v>
      </c>
      <c r="H911">
        <v>2</v>
      </c>
      <c r="I911">
        <v>4</v>
      </c>
      <c r="J911">
        <v>2003</v>
      </c>
      <c r="K911" t="s">
        <v>181</v>
      </c>
      <c r="L911">
        <v>147</v>
      </c>
      <c r="M911" t="s">
        <v>402</v>
      </c>
      <c r="N911" t="s">
        <v>403</v>
      </c>
      <c r="O911" t="s">
        <v>404</v>
      </c>
      <c r="P911" t="s">
        <v>405</v>
      </c>
      <c r="R911" t="s">
        <v>48</v>
      </c>
      <c r="T911">
        <v>75012</v>
      </c>
      <c r="U911" t="s">
        <v>41</v>
      </c>
      <c r="V911" t="s">
        <v>42</v>
      </c>
      <c r="W911" t="s">
        <v>406</v>
      </c>
      <c r="X911" t="s">
        <v>407</v>
      </c>
      <c r="Y911" t="s">
        <v>51</v>
      </c>
      <c r="AA911" t="str">
        <f>A911&amp;B911&amp;C911&amp;D911&amp;E911&amp;F911&amp;G911&amp;H911&amp;I911&amp;J911&amp;K911&amp;L911&amp;M911&amp;N911&amp;O911&amp;P911&amp;Q911&amp;R911&amp;S911&amp;T911&amp;U911&amp;V911&amp;W911&amp;X911&amp;Y911</f>
        <v>101143110084305.2837712Shipped242003Classic Cars147S10_4962La Corne D'abondance, Co.(1) 42.34.2555265, boulevard CharonneParis75012FranceEMEABertrandMarieMedium</v>
      </c>
      <c r="AB911" t="str">
        <f>IF(C911&lt;100,(B911*C911),"Can't Verify")</f>
        <v>Can't Verify</v>
      </c>
    </row>
    <row r="912" spans="1:28" x14ac:dyDescent="0.2">
      <c r="A912">
        <v>10173</v>
      </c>
      <c r="B912">
        <v>28</v>
      </c>
      <c r="C912">
        <v>53.72</v>
      </c>
      <c r="D912">
        <v>2</v>
      </c>
      <c r="E912">
        <v>1504.16</v>
      </c>
      <c r="F912" s="1">
        <v>37930</v>
      </c>
      <c r="G912" t="s">
        <v>25</v>
      </c>
      <c r="H912">
        <v>4</v>
      </c>
      <c r="I912">
        <v>11</v>
      </c>
      <c r="J912">
        <v>2003</v>
      </c>
      <c r="K912" t="s">
        <v>550</v>
      </c>
      <c r="L912">
        <v>62</v>
      </c>
      <c r="M912" t="s">
        <v>597</v>
      </c>
      <c r="N912" t="s">
        <v>552</v>
      </c>
      <c r="O912" t="s">
        <v>553</v>
      </c>
      <c r="P912" t="s">
        <v>554</v>
      </c>
      <c r="R912" t="s">
        <v>555</v>
      </c>
      <c r="T912">
        <v>24100</v>
      </c>
      <c r="U912" t="s">
        <v>258</v>
      </c>
      <c r="V912" t="s">
        <v>42</v>
      </c>
      <c r="W912" t="s">
        <v>556</v>
      </c>
      <c r="X912" t="s">
        <v>557</v>
      </c>
      <c r="Y912" t="s">
        <v>36</v>
      </c>
      <c r="AA912" t="str">
        <f>A912&amp;B912&amp;C912&amp;D912&amp;E912&amp;F912&amp;G912&amp;H912&amp;I912&amp;J912&amp;K912&amp;L912&amp;M912&amp;N912&amp;O912&amp;P912&amp;Q912&amp;R912&amp;S912&amp;T912&amp;U912&amp;V912&amp;W912&amp;X912&amp;Y912</f>
        <v>101732853.7221504.1637930Shipped4112003Vintage Cars62S18_2957Rovelli Gifts035-640555Via Ludovico il Moro 22Bergamo24100ItalyEMEARovelliGiovanniSmall</v>
      </c>
      <c r="AB912">
        <f>IF(C912&lt;100,(B912*C912),"Can't Verify")</f>
        <v>1504.1599999999999</v>
      </c>
    </row>
    <row r="913" spans="1:28" x14ac:dyDescent="0.2">
      <c r="A913">
        <v>10291</v>
      </c>
      <c r="B913">
        <v>37</v>
      </c>
      <c r="C913">
        <v>50.59</v>
      </c>
      <c r="D913">
        <v>14</v>
      </c>
      <c r="E913">
        <v>1871.83</v>
      </c>
      <c r="F913" s="1">
        <v>38238</v>
      </c>
      <c r="G913" t="s">
        <v>25</v>
      </c>
      <c r="H913">
        <v>3</v>
      </c>
      <c r="I913">
        <v>9</v>
      </c>
      <c r="J913">
        <v>2004</v>
      </c>
      <c r="K913" t="s">
        <v>550</v>
      </c>
      <c r="L913">
        <v>62</v>
      </c>
      <c r="M913" t="s">
        <v>597</v>
      </c>
      <c r="N913" t="s">
        <v>261</v>
      </c>
      <c r="O913" t="s">
        <v>262</v>
      </c>
      <c r="P913" t="s">
        <v>263</v>
      </c>
      <c r="R913" t="s">
        <v>264</v>
      </c>
      <c r="T913" t="s">
        <v>265</v>
      </c>
      <c r="U913" t="s">
        <v>188</v>
      </c>
      <c r="V913" t="s">
        <v>42</v>
      </c>
      <c r="W913" t="s">
        <v>266</v>
      </c>
      <c r="X913" t="s">
        <v>206</v>
      </c>
      <c r="Y913" t="s">
        <v>36</v>
      </c>
      <c r="AA913" t="str">
        <f>A913&amp;B913&amp;C913&amp;D913&amp;E913&amp;F913&amp;G913&amp;H913&amp;I913&amp;J913&amp;K913&amp;L913&amp;M913&amp;N913&amp;O913&amp;P913&amp;Q913&amp;R913&amp;S913&amp;T913&amp;U913&amp;V913&amp;W913&amp;X913&amp;Y913</f>
        <v>102913750.59141871.8338238Shipped392004Vintage Cars62S18_2957Scandinavian Gift Ideas0695-34 6555?kergatan 24BorasS-844 67SwedenEMEALarssonMariaSmall</v>
      </c>
      <c r="AB913">
        <f>IF(C913&lt;100,(B913*C913),"Can't Verify")</f>
        <v>1871.8300000000002</v>
      </c>
    </row>
    <row r="914" spans="1:28" x14ac:dyDescent="0.2">
      <c r="A914">
        <v>10369</v>
      </c>
      <c r="B914">
        <v>28</v>
      </c>
      <c r="C914">
        <v>44.21</v>
      </c>
      <c r="D914">
        <v>6</v>
      </c>
      <c r="E914">
        <v>1237.8800000000001</v>
      </c>
      <c r="F914" s="1">
        <v>38372</v>
      </c>
      <c r="G914" t="s">
        <v>25</v>
      </c>
      <c r="H914">
        <v>1</v>
      </c>
      <c r="I914">
        <v>1</v>
      </c>
      <c r="J914">
        <v>2005</v>
      </c>
      <c r="K914" t="s">
        <v>550</v>
      </c>
      <c r="L914">
        <v>62</v>
      </c>
      <c r="M914" t="s">
        <v>597</v>
      </c>
      <c r="N914" t="s">
        <v>281</v>
      </c>
      <c r="O914">
        <v>6175558555</v>
      </c>
      <c r="P914" t="s">
        <v>282</v>
      </c>
      <c r="R914" t="s">
        <v>283</v>
      </c>
      <c r="S914" t="s">
        <v>123</v>
      </c>
      <c r="T914">
        <v>58339</v>
      </c>
      <c r="U914" t="s">
        <v>32</v>
      </c>
      <c r="V914" t="s">
        <v>33</v>
      </c>
      <c r="W914" t="s">
        <v>275</v>
      </c>
      <c r="X914" t="s">
        <v>284</v>
      </c>
      <c r="Y914" t="s">
        <v>36</v>
      </c>
      <c r="AA914" t="str">
        <f>A914&amp;B914&amp;C914&amp;D914&amp;E914&amp;F914&amp;G914&amp;H914&amp;I914&amp;J914&amp;K914&amp;L914&amp;M914&amp;N914&amp;O914&amp;P914&amp;Q914&amp;R914&amp;S914&amp;T914&amp;U914&amp;V914&amp;W914&amp;X914&amp;Y914</f>
        <v>103692844.2161237.8838372Shipped112005Vintage Cars62S18_2957Collectables For Less Inc.61755585557825 Douglas Av.BrickhavenMA58339USANANelsonAllenSmall</v>
      </c>
      <c r="AB914">
        <f>IF(C914&lt;100,(B914*C914),"Can't Verify")</f>
        <v>1237.8800000000001</v>
      </c>
    </row>
    <row r="915" spans="1:28" x14ac:dyDescent="0.2">
      <c r="A915">
        <v>10423</v>
      </c>
      <c r="B915">
        <v>31</v>
      </c>
      <c r="C915">
        <v>53.72</v>
      </c>
      <c r="D915">
        <v>3</v>
      </c>
      <c r="E915">
        <v>1665.32</v>
      </c>
      <c r="F915" s="1">
        <v>38502</v>
      </c>
      <c r="G915" t="s">
        <v>300</v>
      </c>
      <c r="H915">
        <v>2</v>
      </c>
      <c r="I915">
        <v>5</v>
      </c>
      <c r="J915">
        <v>2005</v>
      </c>
      <c r="K915" t="s">
        <v>550</v>
      </c>
      <c r="L915">
        <v>62</v>
      </c>
      <c r="M915" t="s">
        <v>597</v>
      </c>
      <c r="N915" t="s">
        <v>365</v>
      </c>
      <c r="O915" t="s">
        <v>366</v>
      </c>
      <c r="P915" t="s">
        <v>367</v>
      </c>
      <c r="R915" t="s">
        <v>368</v>
      </c>
      <c r="T915" t="s">
        <v>369</v>
      </c>
      <c r="U915" t="s">
        <v>370</v>
      </c>
      <c r="V915" t="s">
        <v>42</v>
      </c>
      <c r="W915" t="s">
        <v>371</v>
      </c>
      <c r="X915" t="s">
        <v>372</v>
      </c>
      <c r="Y915" t="s">
        <v>36</v>
      </c>
      <c r="AA915" t="str">
        <f>A915&amp;B915&amp;C915&amp;D915&amp;E915&amp;F915&amp;G915&amp;H915&amp;I915&amp;J915&amp;K915&amp;L915&amp;M915&amp;N915&amp;O915&amp;P915&amp;Q915&amp;R915&amp;S915&amp;T915&amp;U915&amp;V915&amp;W915&amp;X915&amp;Y915</f>
        <v>104233153.7231665.3238502In Process252005Vintage Cars62S18_2957Petit Auto(02) 5554 67Rue Joseph-Bens 532BruxellesB-1180BelgiumEMEADeweyCatherineSmall</v>
      </c>
      <c r="AB915">
        <f>IF(C915&lt;100,(B915*C915),"Can't Verify")</f>
        <v>1665.32</v>
      </c>
    </row>
    <row r="916" spans="1:28" x14ac:dyDescent="0.2">
      <c r="A916">
        <v>10215</v>
      </c>
      <c r="B916">
        <v>31</v>
      </c>
      <c r="C916">
        <v>58.71</v>
      </c>
      <c r="D916">
        <v>6</v>
      </c>
      <c r="E916">
        <v>1820.01</v>
      </c>
      <c r="F916" s="1">
        <v>38015</v>
      </c>
      <c r="G916" t="s">
        <v>25</v>
      </c>
      <c r="H916">
        <v>1</v>
      </c>
      <c r="I916">
        <v>1</v>
      </c>
      <c r="J916">
        <v>2004</v>
      </c>
      <c r="K916" t="s">
        <v>550</v>
      </c>
      <c r="L916">
        <v>62</v>
      </c>
      <c r="M916" t="s">
        <v>597</v>
      </c>
      <c r="N916" t="s">
        <v>234</v>
      </c>
      <c r="O916">
        <v>3105553722</v>
      </c>
      <c r="P916" t="s">
        <v>235</v>
      </c>
      <c r="R916" t="s">
        <v>236</v>
      </c>
      <c r="S916" t="s">
        <v>55</v>
      </c>
      <c r="T916">
        <v>94019</v>
      </c>
      <c r="U916" t="s">
        <v>32</v>
      </c>
      <c r="V916" t="s">
        <v>33</v>
      </c>
      <c r="W916" t="s">
        <v>237</v>
      </c>
      <c r="X916" t="s">
        <v>238</v>
      </c>
      <c r="Y916" t="s">
        <v>36</v>
      </c>
      <c r="AA916" t="str">
        <f>A916&amp;B916&amp;C916&amp;D916&amp;E916&amp;F916&amp;G916&amp;H916&amp;I916&amp;J916&amp;K916&amp;L916&amp;M916&amp;N916&amp;O916&amp;P916&amp;Q916&amp;R916&amp;S916&amp;T916&amp;U916&amp;V916&amp;W916&amp;X916&amp;Y916</f>
        <v>102153158.7161820.0138015Shipped112004Vintage Cars62S18_2957West Coast Collectables Co.31055537223675 Furth CircleBurbankCA94019USANAThompsonSteveSmall</v>
      </c>
      <c r="AB916">
        <f>IF(C916&lt;100,(B916*C916),"Can't Verify")</f>
        <v>1820.01</v>
      </c>
    </row>
    <row r="917" spans="1:28" x14ac:dyDescent="0.2">
      <c r="A917">
        <v>10228</v>
      </c>
      <c r="B917">
        <v>45</v>
      </c>
      <c r="C917">
        <v>63.71</v>
      </c>
      <c r="D917">
        <v>5</v>
      </c>
      <c r="E917">
        <v>2866.95</v>
      </c>
      <c r="F917" s="1">
        <v>38056</v>
      </c>
      <c r="G917" t="s">
        <v>25</v>
      </c>
      <c r="H917">
        <v>1</v>
      </c>
      <c r="I917">
        <v>3</v>
      </c>
      <c r="J917">
        <v>2004</v>
      </c>
      <c r="K917" t="s">
        <v>550</v>
      </c>
      <c r="L917">
        <v>62</v>
      </c>
      <c r="M917" t="s">
        <v>597</v>
      </c>
      <c r="N917" t="s">
        <v>239</v>
      </c>
      <c r="O917">
        <v>6175555555</v>
      </c>
      <c r="P917" t="s">
        <v>240</v>
      </c>
      <c r="R917" t="s">
        <v>122</v>
      </c>
      <c r="S917" t="s">
        <v>123</v>
      </c>
      <c r="T917">
        <v>51247</v>
      </c>
      <c r="U917" t="s">
        <v>32</v>
      </c>
      <c r="V917" t="s">
        <v>33</v>
      </c>
      <c r="W917" t="s">
        <v>241</v>
      </c>
      <c r="X917" t="s">
        <v>143</v>
      </c>
      <c r="Y917" t="s">
        <v>36</v>
      </c>
      <c r="AA917" t="str">
        <f>A917&amp;B917&amp;C917&amp;D917&amp;E917&amp;F917&amp;G917&amp;H917&amp;I917&amp;J917&amp;K917&amp;L917&amp;M917&amp;N917&amp;O917&amp;P917&amp;Q917&amp;R917&amp;S917&amp;T917&amp;U917&amp;V917&amp;W917&amp;X917&amp;Y917</f>
        <v>102284563.7152866.9538056Shipped132004Vintage Cars62S18_2957Cambridge Collectables Co.61755555554658 Baden Av.CambridgeMA51247USANATsengKyungSmall</v>
      </c>
      <c r="AB917">
        <f>IF(C917&lt;100,(B917*C917),"Can't Verify")</f>
        <v>2866.95</v>
      </c>
    </row>
    <row r="918" spans="1:28" x14ac:dyDescent="0.2">
      <c r="A918">
        <v>10139</v>
      </c>
      <c r="B918">
        <v>20</v>
      </c>
      <c r="C918">
        <v>71.2</v>
      </c>
      <c r="D918">
        <v>3</v>
      </c>
      <c r="E918">
        <v>1424</v>
      </c>
      <c r="F918" s="1">
        <v>37818</v>
      </c>
      <c r="G918" t="s">
        <v>25</v>
      </c>
      <c r="H918">
        <v>3</v>
      </c>
      <c r="I918">
        <v>7</v>
      </c>
      <c r="J918">
        <v>2003</v>
      </c>
      <c r="K918" t="s">
        <v>550</v>
      </c>
      <c r="L918">
        <v>62</v>
      </c>
      <c r="M918" t="s">
        <v>597</v>
      </c>
      <c r="N918" t="s">
        <v>152</v>
      </c>
      <c r="O918" t="s">
        <v>153</v>
      </c>
      <c r="P918" t="s">
        <v>154</v>
      </c>
      <c r="Q918" t="s">
        <v>155</v>
      </c>
      <c r="R918" t="s">
        <v>156</v>
      </c>
      <c r="S918" t="s">
        <v>157</v>
      </c>
      <c r="T918">
        <v>2067</v>
      </c>
      <c r="U918" t="s">
        <v>95</v>
      </c>
      <c r="V918" t="s">
        <v>96</v>
      </c>
      <c r="W918" t="s">
        <v>158</v>
      </c>
      <c r="X918" t="s">
        <v>159</v>
      </c>
      <c r="Y918" t="s">
        <v>36</v>
      </c>
      <c r="AA918" t="str">
        <f>A918&amp;B918&amp;C918&amp;D918&amp;E918&amp;F918&amp;G918&amp;H918&amp;I918&amp;J918&amp;K918&amp;L918&amp;M918&amp;N918&amp;O918&amp;P918&amp;Q918&amp;R918&amp;S918&amp;T918&amp;U918&amp;V918&amp;W918&amp;X918&amp;Y918</f>
        <v>101392071.23142437818Shipped372003Vintage Cars62S18_2957Souveniers And Things Co.+61 2 9495 8555Monitor Money Building, 815 Pacific HwyLevel 6ChatswoodNSW2067AustraliaAPACHuxleyAdrianSmall</v>
      </c>
      <c r="AB918">
        <f>IF(C918&lt;100,(B918*C918),"Can't Verify")</f>
        <v>1424</v>
      </c>
    </row>
    <row r="919" spans="1:28" x14ac:dyDescent="0.2">
      <c r="A919">
        <v>10193</v>
      </c>
      <c r="B919">
        <v>24</v>
      </c>
      <c r="C919">
        <v>51.84</v>
      </c>
      <c r="D919">
        <v>3</v>
      </c>
      <c r="E919">
        <v>1244.1600000000001</v>
      </c>
      <c r="F919" s="1">
        <v>37946</v>
      </c>
      <c r="G919" t="s">
        <v>25</v>
      </c>
      <c r="H919">
        <v>4</v>
      </c>
      <c r="I919">
        <v>11</v>
      </c>
      <c r="J919">
        <v>2003</v>
      </c>
      <c r="K919" t="s">
        <v>550</v>
      </c>
      <c r="L919">
        <v>62</v>
      </c>
      <c r="M919" t="s">
        <v>597</v>
      </c>
      <c r="N919" t="s">
        <v>558</v>
      </c>
      <c r="O919" t="s">
        <v>559</v>
      </c>
      <c r="P919" t="s">
        <v>560</v>
      </c>
      <c r="R919" t="s">
        <v>561</v>
      </c>
      <c r="S919" t="s">
        <v>94</v>
      </c>
      <c r="T919">
        <v>3150</v>
      </c>
      <c r="U919" t="s">
        <v>95</v>
      </c>
      <c r="V919" t="s">
        <v>96</v>
      </c>
      <c r="W919" t="s">
        <v>562</v>
      </c>
      <c r="X919" t="s">
        <v>563</v>
      </c>
      <c r="Y919" t="s">
        <v>36</v>
      </c>
      <c r="AA919" t="str">
        <f>A919&amp;B919&amp;C919&amp;D919&amp;E919&amp;F919&amp;G919&amp;H919&amp;I919&amp;J919&amp;K919&amp;L919&amp;M919&amp;N919&amp;O919&amp;P919&amp;Q919&amp;R919&amp;S919&amp;T919&amp;U919&amp;V919&amp;W919&amp;X919&amp;Y919</f>
        <v>101932451.8431244.1637946Shipped4112003Vintage Cars62S18_2957Australian Collectables, Ltd61-9-3844-65557 Allen StreetGlen WaverlyVictoria3150AustraliaAPACConnerySeanSmall</v>
      </c>
      <c r="AB919">
        <f>IF(C919&lt;100,(B919*C919),"Can't Verify")</f>
        <v>1244.1600000000001</v>
      </c>
    </row>
    <row r="920" spans="1:28" x14ac:dyDescent="0.2">
      <c r="A920">
        <v>10392</v>
      </c>
      <c r="B920">
        <v>37</v>
      </c>
      <c r="C920">
        <v>59.96</v>
      </c>
      <c r="D920">
        <v>3</v>
      </c>
      <c r="E920">
        <v>2218.52</v>
      </c>
      <c r="F920" s="1">
        <v>38421</v>
      </c>
      <c r="G920" t="s">
        <v>25</v>
      </c>
      <c r="H920">
        <v>1</v>
      </c>
      <c r="I920">
        <v>3</v>
      </c>
      <c r="J920">
        <v>2005</v>
      </c>
      <c r="K920" t="s">
        <v>550</v>
      </c>
      <c r="L920">
        <v>62</v>
      </c>
      <c r="M920" t="s">
        <v>597</v>
      </c>
      <c r="N920" t="s">
        <v>409</v>
      </c>
      <c r="O920" t="s">
        <v>410</v>
      </c>
      <c r="P920" t="s">
        <v>411</v>
      </c>
      <c r="R920" t="s">
        <v>412</v>
      </c>
      <c r="T920">
        <v>8010</v>
      </c>
      <c r="U920" t="s">
        <v>148</v>
      </c>
      <c r="V920" t="s">
        <v>42</v>
      </c>
      <c r="W920" t="s">
        <v>413</v>
      </c>
      <c r="X920" t="s">
        <v>414</v>
      </c>
      <c r="Y920" t="s">
        <v>36</v>
      </c>
      <c r="AA920" t="str">
        <f>A920&amp;B920&amp;C920&amp;D920&amp;E920&amp;F920&amp;G920&amp;H920&amp;I920&amp;J920&amp;K920&amp;L920&amp;M920&amp;N920&amp;O920&amp;P920&amp;Q920&amp;R920&amp;S920&amp;T920&amp;U920&amp;V920&amp;W920&amp;X920&amp;Y920</f>
        <v>103923759.9632218.5238421Shipped132005Vintage Cars62S18_2957Mini Auto Werke7675-3555Kirchgasse 6Graz8010AustriaEMEAMendelRolandSmall</v>
      </c>
      <c r="AB920">
        <f>IF(C920&lt;100,(B920*C920),"Can't Verify")</f>
        <v>2218.52</v>
      </c>
    </row>
    <row r="921" spans="1:28" x14ac:dyDescent="0.2">
      <c r="A921">
        <v>10126</v>
      </c>
      <c r="B921">
        <v>46</v>
      </c>
      <c r="C921">
        <v>73.7</v>
      </c>
      <c r="D921">
        <v>14</v>
      </c>
      <c r="E921">
        <v>3390.2</v>
      </c>
      <c r="F921" s="1">
        <v>37769</v>
      </c>
      <c r="G921" t="s">
        <v>25</v>
      </c>
      <c r="H921">
        <v>2</v>
      </c>
      <c r="I921">
        <v>5</v>
      </c>
      <c r="J921">
        <v>2003</v>
      </c>
      <c r="K921" t="s">
        <v>550</v>
      </c>
      <c r="L921">
        <v>62</v>
      </c>
      <c r="M921" t="s">
        <v>597</v>
      </c>
      <c r="N921" t="s">
        <v>191</v>
      </c>
      <c r="O921" t="s">
        <v>192</v>
      </c>
      <c r="P921" t="s">
        <v>193</v>
      </c>
      <c r="R921" t="s">
        <v>177</v>
      </c>
      <c r="T921">
        <v>28023</v>
      </c>
      <c r="U921" t="s">
        <v>178</v>
      </c>
      <c r="V921" t="s">
        <v>42</v>
      </c>
      <c r="W921" t="s">
        <v>194</v>
      </c>
      <c r="X921" t="s">
        <v>195</v>
      </c>
      <c r="Y921" t="s">
        <v>51</v>
      </c>
      <c r="AA921" t="str">
        <f>A921&amp;B921&amp;C921&amp;D921&amp;E921&amp;F921&amp;G921&amp;H921&amp;I921&amp;J921&amp;K921&amp;L921&amp;M921&amp;N921&amp;O921&amp;P921&amp;Q921&amp;R921&amp;S921&amp;T921&amp;U921&amp;V921&amp;W921&amp;X921&amp;Y921</f>
        <v>101264673.7143390.237769Shipped252003Vintage Cars62S18_2957Corrida Auto Replicas, Ltd(91) 555 22 82C/ Araquil, 67Madrid28023SpainEMEASommerMart°nMedium</v>
      </c>
      <c r="AB921">
        <f>IF(C921&lt;100,(B921*C921),"Can't Verify")</f>
        <v>3390.2000000000003</v>
      </c>
    </row>
    <row r="922" spans="1:28" x14ac:dyDescent="0.2">
      <c r="A922">
        <v>10244</v>
      </c>
      <c r="B922">
        <v>24</v>
      </c>
      <c r="C922">
        <v>58.09</v>
      </c>
      <c r="D922">
        <v>3</v>
      </c>
      <c r="E922">
        <v>1394.16</v>
      </c>
      <c r="F922" s="1">
        <v>38106</v>
      </c>
      <c r="G922" t="s">
        <v>25</v>
      </c>
      <c r="H922">
        <v>2</v>
      </c>
      <c r="I922">
        <v>4</v>
      </c>
      <c r="J922">
        <v>2004</v>
      </c>
      <c r="K922" t="s">
        <v>550</v>
      </c>
      <c r="L922">
        <v>62</v>
      </c>
      <c r="M922" t="s">
        <v>597</v>
      </c>
      <c r="N922" t="s">
        <v>174</v>
      </c>
      <c r="O922" t="s">
        <v>175</v>
      </c>
      <c r="P922" t="s">
        <v>176</v>
      </c>
      <c r="R922" t="s">
        <v>177</v>
      </c>
      <c r="T922">
        <v>28034</v>
      </c>
      <c r="U922" t="s">
        <v>178</v>
      </c>
      <c r="V922" t="s">
        <v>42</v>
      </c>
      <c r="W922" t="s">
        <v>179</v>
      </c>
      <c r="X922" t="s">
        <v>180</v>
      </c>
      <c r="Y922" t="s">
        <v>36</v>
      </c>
      <c r="AA922" t="str">
        <f>A922&amp;B922&amp;C922&amp;D922&amp;E922&amp;F922&amp;G922&amp;H922&amp;I922&amp;J922&amp;K922&amp;L922&amp;M922&amp;N922&amp;O922&amp;P922&amp;Q922&amp;R922&amp;S922&amp;T922&amp;U922&amp;V922&amp;W922&amp;X922&amp;Y922</f>
        <v>102442458.0931394.1638106Shipped242004Vintage Cars62S18_2957Euro Shopping Channel(91) 555 94 44C/ Moralzarzal, 86Madrid28034SpainEMEAFreyreDiegoSmall</v>
      </c>
      <c r="AB922">
        <f>IF(C922&lt;100,(B922*C922),"Can't Verify")</f>
        <v>1394.16</v>
      </c>
    </row>
    <row r="923" spans="1:28" x14ac:dyDescent="0.2">
      <c r="A923">
        <v>10332</v>
      </c>
      <c r="B923">
        <v>26</v>
      </c>
      <c r="C923">
        <v>100</v>
      </c>
      <c r="D923">
        <v>17</v>
      </c>
      <c r="E923">
        <v>2979.08</v>
      </c>
      <c r="F923" s="1">
        <v>38308</v>
      </c>
      <c r="G923" t="s">
        <v>25</v>
      </c>
      <c r="H923">
        <v>4</v>
      </c>
      <c r="I923">
        <v>11</v>
      </c>
      <c r="J923">
        <v>2004</v>
      </c>
      <c r="K923" t="s">
        <v>550</v>
      </c>
      <c r="L923">
        <v>62</v>
      </c>
      <c r="M923" t="s">
        <v>597</v>
      </c>
      <c r="N923" t="s">
        <v>492</v>
      </c>
      <c r="O923" t="s">
        <v>493</v>
      </c>
      <c r="P923" t="s">
        <v>494</v>
      </c>
      <c r="R923" t="s">
        <v>495</v>
      </c>
      <c r="T923" t="s">
        <v>496</v>
      </c>
      <c r="U923" t="s">
        <v>170</v>
      </c>
      <c r="V923" t="s">
        <v>42</v>
      </c>
      <c r="W923" t="s">
        <v>497</v>
      </c>
      <c r="X923" t="s">
        <v>94</v>
      </c>
      <c r="Y923" t="s">
        <v>36</v>
      </c>
      <c r="AA923" t="str">
        <f>A923&amp;B923&amp;C923&amp;D923&amp;E923&amp;F923&amp;G923&amp;H923&amp;I923&amp;J923&amp;K923&amp;L923&amp;M923&amp;N923&amp;O923&amp;P923&amp;Q923&amp;R923&amp;S923&amp;T923&amp;U923&amp;V923&amp;W923&amp;X923&amp;Y923</f>
        <v>1033226100172979.0838308Shipped4112004Vintage Cars62S18_2957AV Stores, Co.(171) 555-1555Fauntleroy CircusManchesterEC2 5NTUKEMEAAshworthVictoriaSmall</v>
      </c>
      <c r="AB923" t="str">
        <f>IF(C923&lt;100,(B923*C923),"Can't Verify")</f>
        <v>Can't Verify</v>
      </c>
    </row>
    <row r="924" spans="1:28" x14ac:dyDescent="0.2">
      <c r="A924">
        <v>10347</v>
      </c>
      <c r="B924">
        <v>34</v>
      </c>
      <c r="C924">
        <v>64.959999999999994</v>
      </c>
      <c r="D924">
        <v>10</v>
      </c>
      <c r="E924">
        <v>2208.64</v>
      </c>
      <c r="F924" s="1">
        <v>38320</v>
      </c>
      <c r="G924" t="s">
        <v>25</v>
      </c>
      <c r="H924">
        <v>4</v>
      </c>
      <c r="I924">
        <v>11</v>
      </c>
      <c r="J924">
        <v>2004</v>
      </c>
      <c r="K924" t="s">
        <v>550</v>
      </c>
      <c r="L924">
        <v>62</v>
      </c>
      <c r="M924" t="s">
        <v>597</v>
      </c>
      <c r="N924" t="s">
        <v>89</v>
      </c>
      <c r="O924" t="s">
        <v>90</v>
      </c>
      <c r="P924" t="s">
        <v>91</v>
      </c>
      <c r="Q924" t="s">
        <v>92</v>
      </c>
      <c r="R924" t="s">
        <v>93</v>
      </c>
      <c r="S924" t="s">
        <v>94</v>
      </c>
      <c r="T924">
        <v>3004</v>
      </c>
      <c r="U924" t="s">
        <v>95</v>
      </c>
      <c r="V924" t="s">
        <v>96</v>
      </c>
      <c r="W924" t="s">
        <v>97</v>
      </c>
      <c r="X924" t="s">
        <v>98</v>
      </c>
      <c r="Y924" t="s">
        <v>36</v>
      </c>
      <c r="AA924" t="str">
        <f>A924&amp;B924&amp;C924&amp;D924&amp;E924&amp;F924&amp;G924&amp;H924&amp;I924&amp;J924&amp;K924&amp;L924&amp;M924&amp;N924&amp;O924&amp;P924&amp;Q924&amp;R924&amp;S924&amp;T924&amp;U924&amp;V924&amp;W924&amp;X924&amp;Y924</f>
        <v>103473464.96102208.6438320Shipped4112004Vintage Cars62S18_2957Australian Collectors, Co.03 9520 4555636 St Kilda RoadLevel 3MelbourneVictoria3004AustraliaAPACFergusonPeterSmall</v>
      </c>
      <c r="AB924">
        <f>IF(C924&lt;100,(B924*C924),"Can't Verify")</f>
        <v>2208.64</v>
      </c>
    </row>
    <row r="925" spans="1:28" x14ac:dyDescent="0.2">
      <c r="A925">
        <v>10322</v>
      </c>
      <c r="B925">
        <v>41</v>
      </c>
      <c r="C925">
        <v>29.87</v>
      </c>
      <c r="D925">
        <v>13</v>
      </c>
      <c r="E925">
        <v>1224.67</v>
      </c>
      <c r="F925" s="1">
        <v>38295</v>
      </c>
      <c r="G925" t="s">
        <v>25</v>
      </c>
      <c r="H925">
        <v>4</v>
      </c>
      <c r="I925">
        <v>11</v>
      </c>
      <c r="J925">
        <v>2004</v>
      </c>
      <c r="K925" t="s">
        <v>550</v>
      </c>
      <c r="L925">
        <v>62</v>
      </c>
      <c r="M925" t="s">
        <v>597</v>
      </c>
      <c r="N925" t="s">
        <v>277</v>
      </c>
      <c r="O925">
        <v>6035558647</v>
      </c>
      <c r="P925" t="s">
        <v>278</v>
      </c>
      <c r="R925" t="s">
        <v>279</v>
      </c>
      <c r="S925" t="s">
        <v>280</v>
      </c>
      <c r="T925">
        <v>62005</v>
      </c>
      <c r="U925" t="s">
        <v>32</v>
      </c>
      <c r="V925" t="s">
        <v>33</v>
      </c>
      <c r="W925" t="s">
        <v>56</v>
      </c>
      <c r="X925" t="s">
        <v>276</v>
      </c>
      <c r="Y925" t="s">
        <v>36</v>
      </c>
      <c r="AA925" t="str">
        <f>A925&amp;B925&amp;C925&amp;D925&amp;E925&amp;F925&amp;G925&amp;H925&amp;I925&amp;J925&amp;K925&amp;L925&amp;M925&amp;N925&amp;O925&amp;P925&amp;Q925&amp;R925&amp;S925&amp;T925&amp;U925&amp;V925&amp;W925&amp;X925&amp;Y925</f>
        <v>103224129.87131224.6738295Shipped4112004Vintage Cars62S18_2957Online Diecast Creations Co.60355586472304 Long Airport AvenueNashuaNH62005USANAYoungValarieSmall</v>
      </c>
      <c r="AB925">
        <f>IF(C925&lt;100,(B925*C925),"Can't Verify")</f>
        <v>1224.67</v>
      </c>
    </row>
    <row r="926" spans="1:28" x14ac:dyDescent="0.2">
      <c r="A926">
        <v>10163</v>
      </c>
      <c r="B926">
        <v>48</v>
      </c>
      <c r="C926">
        <v>69.959999999999994</v>
      </c>
      <c r="D926">
        <v>4</v>
      </c>
      <c r="E926">
        <v>3358.08</v>
      </c>
      <c r="F926" s="1">
        <v>37914</v>
      </c>
      <c r="G926" t="s">
        <v>25</v>
      </c>
      <c r="H926">
        <v>4</v>
      </c>
      <c r="I926">
        <v>10</v>
      </c>
      <c r="J926">
        <v>2003</v>
      </c>
      <c r="K926" t="s">
        <v>550</v>
      </c>
      <c r="L926">
        <v>62</v>
      </c>
      <c r="M926" t="s">
        <v>597</v>
      </c>
      <c r="N926" t="s">
        <v>203</v>
      </c>
      <c r="O926">
        <v>2125558493</v>
      </c>
      <c r="P926" t="s">
        <v>204</v>
      </c>
      <c r="Q926" t="s">
        <v>205</v>
      </c>
      <c r="R926" t="s">
        <v>30</v>
      </c>
      <c r="S926" t="s">
        <v>31</v>
      </c>
      <c r="T926">
        <v>10022</v>
      </c>
      <c r="U926" t="s">
        <v>32</v>
      </c>
      <c r="V926" t="s">
        <v>33</v>
      </c>
      <c r="W926" t="s">
        <v>124</v>
      </c>
      <c r="X926" t="s">
        <v>206</v>
      </c>
      <c r="Y926" t="s">
        <v>51</v>
      </c>
      <c r="AA926" t="str">
        <f>A926&amp;B926&amp;C926&amp;D926&amp;E926&amp;F926&amp;G926&amp;H926&amp;I926&amp;J926&amp;K926&amp;L926&amp;M926&amp;N926&amp;O926&amp;P926&amp;Q926&amp;R926&amp;S926&amp;T926&amp;U926&amp;V926&amp;W926&amp;X926&amp;Y926</f>
        <v>101634869.9643358.0837914Shipped4102003Vintage Cars62S18_2957Classic Legends Inc.21255584935905 Pompton St.Suite 750NYCNY10022USANAHernandezMariaMedium</v>
      </c>
      <c r="AB926">
        <f>IF(C926&lt;100,(B926*C926),"Can't Verify")</f>
        <v>3358.08</v>
      </c>
    </row>
    <row r="927" spans="1:28" x14ac:dyDescent="0.2">
      <c r="A927">
        <v>10183</v>
      </c>
      <c r="B927">
        <v>39</v>
      </c>
      <c r="C927">
        <v>68.08</v>
      </c>
      <c r="D927">
        <v>11</v>
      </c>
      <c r="E927">
        <v>2655.12</v>
      </c>
      <c r="F927" s="1">
        <v>37938</v>
      </c>
      <c r="G927" t="s">
        <v>25</v>
      </c>
      <c r="H927">
        <v>4</v>
      </c>
      <c r="I927">
        <v>11</v>
      </c>
      <c r="J927">
        <v>2003</v>
      </c>
      <c r="K927" t="s">
        <v>550</v>
      </c>
      <c r="L927">
        <v>62</v>
      </c>
      <c r="M927" t="s">
        <v>597</v>
      </c>
      <c r="N927" t="s">
        <v>214</v>
      </c>
      <c r="O927">
        <v>2155554695</v>
      </c>
      <c r="P927" t="s">
        <v>215</v>
      </c>
      <c r="R927" t="s">
        <v>216</v>
      </c>
      <c r="S927" t="s">
        <v>142</v>
      </c>
      <c r="T927">
        <v>71270</v>
      </c>
      <c r="U927" t="s">
        <v>32</v>
      </c>
      <c r="V927" t="s">
        <v>33</v>
      </c>
      <c r="W927" t="s">
        <v>217</v>
      </c>
      <c r="X927" t="s">
        <v>218</v>
      </c>
      <c r="Y927" t="s">
        <v>36</v>
      </c>
      <c r="AA927" t="str">
        <f>A927&amp;B927&amp;C927&amp;D927&amp;E927&amp;F927&amp;G927&amp;H927&amp;I927&amp;J927&amp;K927&amp;L927&amp;M927&amp;N927&amp;O927&amp;P927&amp;Q927&amp;R927&amp;S927&amp;T927&amp;U927&amp;V927&amp;W927&amp;X927&amp;Y927</f>
        <v>101833968.08112655.1237938Shipped4112003Vintage Cars62S18_2957Classic Gift Ideas, Inc2155554695782 First StreetPhiladelphiaPA71270USANACervantesFranciscaSmall</v>
      </c>
      <c r="AB927">
        <f>IF(C927&lt;100,(B927*C927),"Can't Verify")</f>
        <v>2655.12</v>
      </c>
    </row>
    <row r="928" spans="1:28" x14ac:dyDescent="0.2">
      <c r="A928">
        <v>10269</v>
      </c>
      <c r="B928">
        <v>32</v>
      </c>
      <c r="C928">
        <v>63.08</v>
      </c>
      <c r="D928">
        <v>1</v>
      </c>
      <c r="E928">
        <v>2018.56</v>
      </c>
      <c r="F928" s="1">
        <v>38184</v>
      </c>
      <c r="G928" t="s">
        <v>25</v>
      </c>
      <c r="H928">
        <v>3</v>
      </c>
      <c r="I928">
        <v>7</v>
      </c>
      <c r="J928">
        <v>2004</v>
      </c>
      <c r="K928" t="s">
        <v>550</v>
      </c>
      <c r="L928">
        <v>62</v>
      </c>
      <c r="M928" t="s">
        <v>597</v>
      </c>
      <c r="N928" t="s">
        <v>144</v>
      </c>
      <c r="O928" t="s">
        <v>145</v>
      </c>
      <c r="P928" t="s">
        <v>146</v>
      </c>
      <c r="R928" t="s">
        <v>147</v>
      </c>
      <c r="T928">
        <v>5020</v>
      </c>
      <c r="U928" t="s">
        <v>148</v>
      </c>
      <c r="V928" t="s">
        <v>42</v>
      </c>
      <c r="W928" t="s">
        <v>149</v>
      </c>
      <c r="X928" t="s">
        <v>150</v>
      </c>
      <c r="Y928" t="s">
        <v>36</v>
      </c>
      <c r="AA928" t="str">
        <f>A928&amp;B928&amp;C928&amp;D928&amp;E928&amp;F928&amp;G928&amp;H928&amp;I928&amp;J928&amp;K928&amp;L928&amp;M928&amp;N928&amp;O928&amp;P928&amp;Q928&amp;R928&amp;S928&amp;T928&amp;U928&amp;V928&amp;W928&amp;X928&amp;Y928</f>
        <v>102693263.0812018.5638184Shipped372004Vintage Cars62S18_2957Salzburg Collectables6562-9555Geislweg 14Salzburg5020AustriaEMEAPippsGeorgSmall</v>
      </c>
      <c r="AB928">
        <f>IF(C928&lt;100,(B928*C928),"Can't Verify")</f>
        <v>2018.56</v>
      </c>
    </row>
    <row r="929" spans="1:28" x14ac:dyDescent="0.2">
      <c r="A929">
        <v>10111</v>
      </c>
      <c r="B929">
        <v>28</v>
      </c>
      <c r="C929">
        <v>64.33</v>
      </c>
      <c r="D929">
        <v>2</v>
      </c>
      <c r="E929">
        <v>1801.24</v>
      </c>
      <c r="F929" s="1">
        <v>37705</v>
      </c>
      <c r="G929" t="s">
        <v>25</v>
      </c>
      <c r="H929">
        <v>1</v>
      </c>
      <c r="I929">
        <v>3</v>
      </c>
      <c r="J929">
        <v>2003</v>
      </c>
      <c r="K929" t="s">
        <v>550</v>
      </c>
      <c r="L929">
        <v>62</v>
      </c>
      <c r="M929" t="s">
        <v>597</v>
      </c>
      <c r="N929" t="s">
        <v>81</v>
      </c>
      <c r="O929">
        <v>6505555787</v>
      </c>
      <c r="P929" t="s">
        <v>82</v>
      </c>
      <c r="R929" t="s">
        <v>60</v>
      </c>
      <c r="S929" t="s">
        <v>55</v>
      </c>
      <c r="U929" t="s">
        <v>32</v>
      </c>
      <c r="V929" t="s">
        <v>33</v>
      </c>
      <c r="W929" t="s">
        <v>83</v>
      </c>
      <c r="X929" t="s">
        <v>57</v>
      </c>
      <c r="Y929" t="s">
        <v>36</v>
      </c>
      <c r="AA929" t="str">
        <f>A929&amp;B929&amp;C929&amp;D929&amp;E929&amp;F929&amp;G929&amp;H929&amp;I929&amp;J929&amp;K929&amp;L929&amp;M929&amp;N929&amp;O929&amp;P929&amp;Q929&amp;R929&amp;S929&amp;T929&amp;U929&amp;V929&amp;W929&amp;X929&amp;Y929</f>
        <v>101112864.3321801.2437705Shipped132003Vintage Cars62S18_2957Mini Wheels Co.65055557875557 North Pendale StreetSan FranciscoCAUSANAMurphyJulieSmall</v>
      </c>
      <c r="AB929">
        <f>IF(C929&lt;100,(B929*C929),"Can't Verify")</f>
        <v>1801.24</v>
      </c>
    </row>
    <row r="930" spans="1:28" x14ac:dyDescent="0.2">
      <c r="A930">
        <v>10381</v>
      </c>
      <c r="B930">
        <v>40</v>
      </c>
      <c r="C930">
        <v>68.08</v>
      </c>
      <c r="D930">
        <v>4</v>
      </c>
      <c r="E930">
        <v>2723.2</v>
      </c>
      <c r="F930" s="1">
        <v>38400</v>
      </c>
      <c r="G930" t="s">
        <v>25</v>
      </c>
      <c r="H930">
        <v>1</v>
      </c>
      <c r="I930">
        <v>2</v>
      </c>
      <c r="J930">
        <v>2005</v>
      </c>
      <c r="K930" t="s">
        <v>550</v>
      </c>
      <c r="L930">
        <v>62</v>
      </c>
      <c r="M930" t="s">
        <v>597</v>
      </c>
      <c r="N930" t="s">
        <v>58</v>
      </c>
      <c r="O930">
        <v>6505551386</v>
      </c>
      <c r="P930" t="s">
        <v>59</v>
      </c>
      <c r="R930" t="s">
        <v>60</v>
      </c>
      <c r="S930" t="s">
        <v>55</v>
      </c>
      <c r="U930" t="s">
        <v>32</v>
      </c>
      <c r="V930" t="s">
        <v>33</v>
      </c>
      <c r="W930" t="s">
        <v>61</v>
      </c>
      <c r="X930" t="s">
        <v>57</v>
      </c>
      <c r="Y930" t="s">
        <v>36</v>
      </c>
      <c r="AA930" t="str">
        <f>A930&amp;B930&amp;C930&amp;D930&amp;E930&amp;F930&amp;G930&amp;H930&amp;I930&amp;J930&amp;K930&amp;L930&amp;M930&amp;N930&amp;O930&amp;P930&amp;Q930&amp;R930&amp;S930&amp;T930&amp;U930&amp;V930&amp;W930&amp;X930&amp;Y930</f>
        <v>103814068.0842723.238400Shipped122005Vintage Cars62S18_2957Corporate Gift Ideas Co.65055513867734 Strong St.San FranciscoCAUSANABrownJulieSmall</v>
      </c>
      <c r="AB930">
        <f>IF(C930&lt;100,(B930*C930),"Can't Verify")</f>
        <v>2723.2</v>
      </c>
    </row>
    <row r="931" spans="1:28" x14ac:dyDescent="0.2">
      <c r="A931">
        <v>10257</v>
      </c>
      <c r="B931">
        <v>49</v>
      </c>
      <c r="C931">
        <v>53.72</v>
      </c>
      <c r="D931">
        <v>3</v>
      </c>
      <c r="E931">
        <v>2632.28</v>
      </c>
      <c r="F931" s="1">
        <v>38152</v>
      </c>
      <c r="G931" t="s">
        <v>25</v>
      </c>
      <c r="H931">
        <v>2</v>
      </c>
      <c r="I931">
        <v>6</v>
      </c>
      <c r="J931">
        <v>2004</v>
      </c>
      <c r="K931" t="s">
        <v>550</v>
      </c>
      <c r="L931">
        <v>62</v>
      </c>
      <c r="M931" t="s">
        <v>597</v>
      </c>
      <c r="N931" t="s">
        <v>397</v>
      </c>
      <c r="O931">
        <v>4085553659</v>
      </c>
      <c r="P931" t="s">
        <v>398</v>
      </c>
      <c r="R931" t="s">
        <v>399</v>
      </c>
      <c r="S931" t="s">
        <v>55</v>
      </c>
      <c r="T931">
        <v>94217</v>
      </c>
      <c r="U931" t="s">
        <v>32</v>
      </c>
      <c r="V931" t="s">
        <v>33</v>
      </c>
      <c r="W931" t="s">
        <v>102</v>
      </c>
      <c r="X931" t="s">
        <v>400</v>
      </c>
      <c r="Y931" t="s">
        <v>36</v>
      </c>
      <c r="AA931" t="str">
        <f>A931&amp;B931&amp;C931&amp;D931&amp;E931&amp;F931&amp;G931&amp;H931&amp;I931&amp;J931&amp;K931&amp;L931&amp;M931&amp;N931&amp;O931&amp;P931&amp;Q931&amp;R931&amp;S931&amp;T931&amp;U931&amp;V931&amp;W931&amp;X931&amp;Y931</f>
        <v>102574953.7232632.2838152Shipped262004Vintage Cars62S18_2957The Sharp Gifts Warehouse40855536593086 Ingle Ln.San JoseCA94217USANAFrickSueSmall</v>
      </c>
      <c r="AB931">
        <f>IF(C931&lt;100,(B931*C931),"Can't Verify")</f>
        <v>2632.2799999999997</v>
      </c>
    </row>
    <row r="932" spans="1:28" x14ac:dyDescent="0.2">
      <c r="A932">
        <v>10357</v>
      </c>
      <c r="B932">
        <v>49</v>
      </c>
      <c r="C932">
        <v>70.58</v>
      </c>
      <c r="D932">
        <v>5</v>
      </c>
      <c r="E932">
        <v>3458.42</v>
      </c>
      <c r="F932" s="1">
        <v>38331</v>
      </c>
      <c r="G932" t="s">
        <v>25</v>
      </c>
      <c r="H932">
        <v>4</v>
      </c>
      <c r="I932">
        <v>12</v>
      </c>
      <c r="J932">
        <v>2004</v>
      </c>
      <c r="K932" t="s">
        <v>550</v>
      </c>
      <c r="L932">
        <v>62</v>
      </c>
      <c r="M932" t="s">
        <v>597</v>
      </c>
      <c r="N932" t="s">
        <v>272</v>
      </c>
      <c r="O932">
        <v>4155551450</v>
      </c>
      <c r="P932" t="s">
        <v>273</v>
      </c>
      <c r="R932" t="s">
        <v>274</v>
      </c>
      <c r="S932" t="s">
        <v>55</v>
      </c>
      <c r="T932">
        <v>97562</v>
      </c>
      <c r="U932" t="s">
        <v>32</v>
      </c>
      <c r="V932" t="s">
        <v>33</v>
      </c>
      <c r="W932" t="s">
        <v>275</v>
      </c>
      <c r="X932" t="s">
        <v>276</v>
      </c>
      <c r="Y932" t="s">
        <v>51</v>
      </c>
      <c r="AA932" t="str">
        <f>A932&amp;B932&amp;C932&amp;D932&amp;E932&amp;F932&amp;G932&amp;H932&amp;I932&amp;J932&amp;K932&amp;L932&amp;M932&amp;N932&amp;O932&amp;P932&amp;Q932&amp;R932&amp;S932&amp;T932&amp;U932&amp;V932&amp;W932&amp;X932&amp;Y932</f>
        <v>103574970.5853458.4238331Shipped4122004Vintage Cars62S18_2957Mini Gifts Distributors Ltd.41555514505677 Strong St.San RafaelCA97562USANANelsonValarieMedium</v>
      </c>
      <c r="AB932">
        <f>IF(C932&lt;100,(B932*C932),"Can't Verify")</f>
        <v>3458.42</v>
      </c>
    </row>
    <row r="933" spans="1:28" x14ac:dyDescent="0.2">
      <c r="A933">
        <v>10312</v>
      </c>
      <c r="B933">
        <v>35</v>
      </c>
      <c r="C933">
        <v>53.72</v>
      </c>
      <c r="D933">
        <v>6</v>
      </c>
      <c r="E933">
        <v>1880.2</v>
      </c>
      <c r="F933" s="1">
        <v>38281</v>
      </c>
      <c r="G933" t="s">
        <v>25</v>
      </c>
      <c r="H933">
        <v>4</v>
      </c>
      <c r="I933">
        <v>10</v>
      </c>
      <c r="J933">
        <v>2004</v>
      </c>
      <c r="K933" t="s">
        <v>550</v>
      </c>
      <c r="L933">
        <v>62</v>
      </c>
      <c r="M933" t="s">
        <v>597</v>
      </c>
      <c r="N933" t="s">
        <v>272</v>
      </c>
      <c r="O933">
        <v>4155551450</v>
      </c>
      <c r="P933" t="s">
        <v>273</v>
      </c>
      <c r="R933" t="s">
        <v>274</v>
      </c>
      <c r="S933" t="s">
        <v>55</v>
      </c>
      <c r="T933">
        <v>97562</v>
      </c>
      <c r="U933" t="s">
        <v>32</v>
      </c>
      <c r="V933" t="s">
        <v>33</v>
      </c>
      <c r="W933" t="s">
        <v>275</v>
      </c>
      <c r="X933" t="s">
        <v>276</v>
      </c>
      <c r="Y933" t="s">
        <v>36</v>
      </c>
      <c r="AA933" t="str">
        <f>A933&amp;B933&amp;C933&amp;D933&amp;E933&amp;F933&amp;G933&amp;H933&amp;I933&amp;J933&amp;K933&amp;L933&amp;M933&amp;N933&amp;O933&amp;P933&amp;Q933&amp;R933&amp;S933&amp;T933&amp;U933&amp;V933&amp;W933&amp;X933&amp;Y933</f>
        <v>103123553.7261880.238281Shipped4102004Vintage Cars62S18_2957Mini Gifts Distributors Ltd.41555514505677 Strong St.San RafaelCA97562USANANelsonValarieSmall</v>
      </c>
      <c r="AB933">
        <f>IF(C933&lt;100,(B933*C933),"Can't Verify")</f>
        <v>1880.2</v>
      </c>
    </row>
    <row r="934" spans="1:28" x14ac:dyDescent="0.2">
      <c r="A934">
        <v>10150</v>
      </c>
      <c r="B934">
        <v>30</v>
      </c>
      <c r="C934">
        <v>49.97</v>
      </c>
      <c r="D934">
        <v>11</v>
      </c>
      <c r="E934">
        <v>1499.1</v>
      </c>
      <c r="F934" s="1">
        <v>37883</v>
      </c>
      <c r="G934" t="s">
        <v>25</v>
      </c>
      <c r="H934">
        <v>3</v>
      </c>
      <c r="I934">
        <v>9</v>
      </c>
      <c r="J934">
        <v>2003</v>
      </c>
      <c r="K934" t="s">
        <v>550</v>
      </c>
      <c r="L934">
        <v>62</v>
      </c>
      <c r="M934" t="s">
        <v>597</v>
      </c>
      <c r="N934" t="s">
        <v>196</v>
      </c>
      <c r="O934" t="s">
        <v>197</v>
      </c>
      <c r="P934" t="s">
        <v>198</v>
      </c>
      <c r="R934" t="s">
        <v>199</v>
      </c>
      <c r="T934">
        <v>79903</v>
      </c>
      <c r="U934" t="s">
        <v>199</v>
      </c>
      <c r="V934" t="s">
        <v>200</v>
      </c>
      <c r="W934" t="s">
        <v>201</v>
      </c>
      <c r="X934" t="s">
        <v>202</v>
      </c>
      <c r="Y934" t="s">
        <v>36</v>
      </c>
      <c r="AA934" t="str">
        <f>A934&amp;B934&amp;C934&amp;D934&amp;E934&amp;F934&amp;G934&amp;H934&amp;I934&amp;J934&amp;K934&amp;L934&amp;M934&amp;N934&amp;O934&amp;P934&amp;Q934&amp;R934&amp;S934&amp;T934&amp;U934&amp;V934&amp;W934&amp;X934&amp;Y934</f>
        <v>101503049.97111499.137883Shipped392003Vintage Cars62S18_2957Dragon Souveniers, Ltd.+65 221 7555Bronz Sok., Bronz Apt. 3/6 TesvikiyeSingapore79903SingaporeJapanNatividadEricSmall</v>
      </c>
      <c r="AB934">
        <f>IF(C934&lt;100,(B934*C934),"Can't Verify")</f>
        <v>1499.1</v>
      </c>
    </row>
    <row r="935" spans="1:28" x14ac:dyDescent="0.2">
      <c r="A935">
        <v>10103</v>
      </c>
      <c r="B935">
        <v>35</v>
      </c>
      <c r="C935">
        <v>57.46</v>
      </c>
      <c r="D935">
        <v>14</v>
      </c>
      <c r="E935">
        <v>2011.1</v>
      </c>
      <c r="F935" s="1">
        <v>37650</v>
      </c>
      <c r="G935" t="s">
        <v>25</v>
      </c>
      <c r="H935">
        <v>1</v>
      </c>
      <c r="I935">
        <v>1</v>
      </c>
      <c r="J935">
        <v>2003</v>
      </c>
      <c r="K935" t="s">
        <v>550</v>
      </c>
      <c r="L935">
        <v>62</v>
      </c>
      <c r="M935" t="s">
        <v>597</v>
      </c>
      <c r="N935" t="s">
        <v>133</v>
      </c>
      <c r="O935" t="s">
        <v>134</v>
      </c>
      <c r="P935" t="s">
        <v>135</v>
      </c>
      <c r="R935" t="s">
        <v>136</v>
      </c>
      <c r="T935">
        <v>4110</v>
      </c>
      <c r="U935" t="s">
        <v>78</v>
      </c>
      <c r="V935" t="s">
        <v>42</v>
      </c>
      <c r="W935" t="s">
        <v>137</v>
      </c>
      <c r="X935" t="s">
        <v>138</v>
      </c>
      <c r="Y935" t="s">
        <v>36</v>
      </c>
      <c r="AA935" t="str">
        <f>A935&amp;B935&amp;C935&amp;D935&amp;E935&amp;F935&amp;G935&amp;H935&amp;I935&amp;J935&amp;K935&amp;L935&amp;M935&amp;N935&amp;O935&amp;P935&amp;Q935&amp;R935&amp;S935&amp;T935&amp;U935&amp;V935&amp;W935&amp;X935&amp;Y935</f>
        <v>101033557.46142011.137650Shipped112003Vintage Cars62S18_2957Baane Mini Imports07-98 9555Erling Skakkes gate 78Stavern4110NorwayEMEABergulfsenJonasSmall</v>
      </c>
      <c r="AB935">
        <f>IF(C935&lt;100,(B935*C935),"Can't Verify")</f>
        <v>2011.1000000000001</v>
      </c>
    </row>
    <row r="936" spans="1:28" x14ac:dyDescent="0.2">
      <c r="A936">
        <v>10280</v>
      </c>
      <c r="B936">
        <v>43</v>
      </c>
      <c r="C936">
        <v>68.709999999999994</v>
      </c>
      <c r="D936">
        <v>5</v>
      </c>
      <c r="E936">
        <v>2954.53</v>
      </c>
      <c r="F936" s="1">
        <v>38216</v>
      </c>
      <c r="G936" t="s">
        <v>25</v>
      </c>
      <c r="H936">
        <v>3</v>
      </c>
      <c r="I936">
        <v>8</v>
      </c>
      <c r="J936">
        <v>2004</v>
      </c>
      <c r="K936" t="s">
        <v>550</v>
      </c>
      <c r="L936">
        <v>62</v>
      </c>
      <c r="M936" t="s">
        <v>597</v>
      </c>
      <c r="N936" t="s">
        <v>254</v>
      </c>
      <c r="O936" t="s">
        <v>255</v>
      </c>
      <c r="P936" t="s">
        <v>256</v>
      </c>
      <c r="R936" t="s">
        <v>257</v>
      </c>
      <c r="T936">
        <v>10100</v>
      </c>
      <c r="U936" t="s">
        <v>258</v>
      </c>
      <c r="V936" t="s">
        <v>42</v>
      </c>
      <c r="W936" t="s">
        <v>259</v>
      </c>
      <c r="X936" t="s">
        <v>260</v>
      </c>
      <c r="Y936" t="s">
        <v>36</v>
      </c>
      <c r="AA936" t="str">
        <f>A936&amp;B936&amp;C936&amp;D936&amp;E936&amp;F936&amp;G936&amp;H936&amp;I936&amp;J936&amp;K936&amp;L936&amp;M936&amp;N936&amp;O936&amp;P936&amp;Q936&amp;R936&amp;S936&amp;T936&amp;U936&amp;V936&amp;W936&amp;X936&amp;Y936</f>
        <v>102804368.7152954.5338216Shipped382004Vintage Cars62S18_2957Amica Models &amp; Co.011-4988555Via Monte Bianco 34Torino10100ItalyEMEAAccortiPaoloSmall</v>
      </c>
      <c r="AB936">
        <f>IF(C936&lt;100,(B936*C936),"Can't Verify")</f>
        <v>2954.5299999999997</v>
      </c>
    </row>
    <row r="937" spans="1:28" x14ac:dyDescent="0.2">
      <c r="A937">
        <v>10206</v>
      </c>
      <c r="B937">
        <v>28</v>
      </c>
      <c r="C937">
        <v>67.459999999999994</v>
      </c>
      <c r="D937">
        <v>9</v>
      </c>
      <c r="E937">
        <v>1888.88</v>
      </c>
      <c r="F937" s="1">
        <v>37960</v>
      </c>
      <c r="G937" t="s">
        <v>25</v>
      </c>
      <c r="H937">
        <v>4</v>
      </c>
      <c r="I937">
        <v>12</v>
      </c>
      <c r="J937">
        <v>2003</v>
      </c>
      <c r="K937" t="s">
        <v>550</v>
      </c>
      <c r="L937">
        <v>62</v>
      </c>
      <c r="M937" t="s">
        <v>597</v>
      </c>
      <c r="N937" t="s">
        <v>225</v>
      </c>
      <c r="O937" t="s">
        <v>226</v>
      </c>
      <c r="P937" t="s">
        <v>227</v>
      </c>
      <c r="R937" t="s">
        <v>228</v>
      </c>
      <c r="S937" t="s">
        <v>229</v>
      </c>
      <c r="T937" t="s">
        <v>230</v>
      </c>
      <c r="U937" t="s">
        <v>231</v>
      </c>
      <c r="V937" t="s">
        <v>33</v>
      </c>
      <c r="W937" t="s">
        <v>232</v>
      </c>
      <c r="X937" t="s">
        <v>233</v>
      </c>
      <c r="Y937" t="s">
        <v>36</v>
      </c>
      <c r="AA937" t="str">
        <f>A937&amp;B937&amp;C937&amp;D937&amp;E937&amp;F937&amp;G937&amp;H937&amp;I937&amp;J937&amp;K937&amp;L937&amp;M937&amp;N937&amp;O937&amp;P937&amp;Q937&amp;R937&amp;S937&amp;T937&amp;U937&amp;V937&amp;W937&amp;X937&amp;Y937</f>
        <v>102062867.4691888.8837960Shipped4122003Vintage Cars62S18_2957Canadian Gift Exchange Network(604) 555-33921900 Oak St.VancouverBCV3F 2K1CanadaNATannamuriYoshiSmall</v>
      </c>
      <c r="AB937">
        <f>IF(C937&lt;100,(B937*C937),"Can't Verify")</f>
        <v>1888.8799999999999</v>
      </c>
    </row>
    <row r="938" spans="1:28" x14ac:dyDescent="0.2">
      <c r="A938">
        <v>10211</v>
      </c>
      <c r="B938">
        <v>41</v>
      </c>
      <c r="C938">
        <v>100</v>
      </c>
      <c r="D938">
        <v>2</v>
      </c>
      <c r="E938">
        <v>7498.9</v>
      </c>
      <c r="F938" s="1">
        <v>38001</v>
      </c>
      <c r="G938" t="s">
        <v>25</v>
      </c>
      <c r="H938">
        <v>1</v>
      </c>
      <c r="I938">
        <v>1</v>
      </c>
      <c r="J938">
        <v>2004</v>
      </c>
      <c r="K938" t="s">
        <v>181</v>
      </c>
      <c r="L938">
        <v>194</v>
      </c>
      <c r="M938" t="s">
        <v>424</v>
      </c>
      <c r="N938" t="s">
        <v>84</v>
      </c>
      <c r="O938" t="s">
        <v>85</v>
      </c>
      <c r="P938" t="s">
        <v>86</v>
      </c>
      <c r="R938" t="s">
        <v>48</v>
      </c>
      <c r="T938">
        <v>75016</v>
      </c>
      <c r="U938" t="s">
        <v>41</v>
      </c>
      <c r="V938" t="s">
        <v>42</v>
      </c>
      <c r="W938" t="s">
        <v>87</v>
      </c>
      <c r="X938" t="s">
        <v>88</v>
      </c>
      <c r="Y938" t="s">
        <v>151</v>
      </c>
      <c r="AA938" t="str">
        <f>A938&amp;B938&amp;C938&amp;D938&amp;E938&amp;F938&amp;G938&amp;H938&amp;I938&amp;J938&amp;K938&amp;L938&amp;M938&amp;N938&amp;O938&amp;P938&amp;Q938&amp;R938&amp;S938&amp;T938&amp;U938&amp;V938&amp;W938&amp;X938&amp;Y938</f>
        <v>102114110027498.938001Shipped112004Classic Cars194S12_1099Auto Canal Petit(1) 47.55.655525, rue LauristonParis75016FranceEMEAPerrierDominiqueLarge</v>
      </c>
      <c r="AB938" t="str">
        <f>IF(C938&lt;100,(B938*C938),"Can't Verify")</f>
        <v>Can't Verify</v>
      </c>
    </row>
    <row r="939" spans="1:28" x14ac:dyDescent="0.2">
      <c r="A939">
        <v>10197</v>
      </c>
      <c r="B939">
        <v>46</v>
      </c>
      <c r="C939">
        <v>87.74</v>
      </c>
      <c r="D939">
        <v>4</v>
      </c>
      <c r="E939">
        <v>4036.04</v>
      </c>
      <c r="F939" s="1">
        <v>37951</v>
      </c>
      <c r="G939" t="s">
        <v>25</v>
      </c>
      <c r="H939">
        <v>4</v>
      </c>
      <c r="I939">
        <v>11</v>
      </c>
      <c r="J939">
        <v>2003</v>
      </c>
      <c r="K939" t="s">
        <v>598</v>
      </c>
      <c r="L939">
        <v>86</v>
      </c>
      <c r="M939" t="s">
        <v>599</v>
      </c>
      <c r="N939" t="s">
        <v>352</v>
      </c>
      <c r="O939" t="s">
        <v>353</v>
      </c>
      <c r="P939" t="s">
        <v>354</v>
      </c>
      <c r="R939" t="s">
        <v>355</v>
      </c>
      <c r="T939">
        <v>8022</v>
      </c>
      <c r="U939" t="s">
        <v>178</v>
      </c>
      <c r="V939" t="s">
        <v>42</v>
      </c>
      <c r="W939" t="s">
        <v>356</v>
      </c>
      <c r="X939" t="s">
        <v>357</v>
      </c>
      <c r="Y939" t="s">
        <v>51</v>
      </c>
      <c r="AA939" t="str">
        <f>A939&amp;B939&amp;C939&amp;D939&amp;E939&amp;F939&amp;G939&amp;H939&amp;I939&amp;J939&amp;K939&amp;L939&amp;M939&amp;N939&amp;O939&amp;P939&amp;Q939&amp;R939&amp;S939&amp;T939&amp;U939&amp;V939&amp;W939&amp;X939&amp;Y939</f>
        <v>101974687.7444036.0437951Shipped4112003Ships86S18_3029Enaco Distributors(93) 203 4555Rambla de Catalu§a, 23Barcelona8022SpainEMEASaavedraEduardoMedium</v>
      </c>
      <c r="AB939">
        <f>IF(C939&lt;100,(B939*C939),"Can't Verify")</f>
        <v>4036.04</v>
      </c>
    </row>
    <row r="940" spans="1:28" x14ac:dyDescent="0.2">
      <c r="A940">
        <v>10106</v>
      </c>
      <c r="B940">
        <v>41</v>
      </c>
      <c r="C940">
        <v>83.44</v>
      </c>
      <c r="D940">
        <v>18</v>
      </c>
      <c r="E940">
        <v>3421.04</v>
      </c>
      <c r="F940" s="1">
        <v>37669</v>
      </c>
      <c r="G940" t="s">
        <v>25</v>
      </c>
      <c r="H940">
        <v>1</v>
      </c>
      <c r="I940">
        <v>2</v>
      </c>
      <c r="J940">
        <v>2003</v>
      </c>
      <c r="K940" t="s">
        <v>598</v>
      </c>
      <c r="L940">
        <v>86</v>
      </c>
      <c r="M940" t="s">
        <v>599</v>
      </c>
      <c r="N940" t="s">
        <v>552</v>
      </c>
      <c r="O940" t="s">
        <v>553</v>
      </c>
      <c r="P940" t="s">
        <v>554</v>
      </c>
      <c r="R940" t="s">
        <v>555</v>
      </c>
      <c r="T940">
        <v>24100</v>
      </c>
      <c r="U940" t="s">
        <v>258</v>
      </c>
      <c r="V940" t="s">
        <v>42</v>
      </c>
      <c r="W940" t="s">
        <v>556</v>
      </c>
      <c r="X940" t="s">
        <v>557</v>
      </c>
      <c r="Y940" t="s">
        <v>51</v>
      </c>
      <c r="AA940" t="str">
        <f>A940&amp;B940&amp;C940&amp;D940&amp;E940&amp;F940&amp;G940&amp;H940&amp;I940&amp;J940&amp;K940&amp;L940&amp;M940&amp;N940&amp;O940&amp;P940&amp;Q940&amp;R940&amp;S940&amp;T940&amp;U940&amp;V940&amp;W940&amp;X940&amp;Y940</f>
        <v>101064183.44183421.0437669Shipped122003Ships86S18_3029Rovelli Gifts035-640555Via Ludovico il Moro 22Bergamo24100ItalyEMEARovelliGiovanniMedium</v>
      </c>
      <c r="AB940">
        <f>IF(C940&lt;100,(B940*C940),"Can't Verify")</f>
        <v>3421.04</v>
      </c>
    </row>
    <row r="941" spans="1:28" x14ac:dyDescent="0.2">
      <c r="A941">
        <v>10167</v>
      </c>
      <c r="B941">
        <v>46</v>
      </c>
      <c r="C941">
        <v>73.12</v>
      </c>
      <c r="D941">
        <v>7</v>
      </c>
      <c r="E941">
        <v>3363.52</v>
      </c>
      <c r="F941" s="1">
        <v>37917</v>
      </c>
      <c r="G941" t="s">
        <v>339</v>
      </c>
      <c r="H941">
        <v>4</v>
      </c>
      <c r="I941">
        <v>10</v>
      </c>
      <c r="J941">
        <v>2003</v>
      </c>
      <c r="K941" t="s">
        <v>598</v>
      </c>
      <c r="L941">
        <v>86</v>
      </c>
      <c r="M941" t="s">
        <v>599</v>
      </c>
      <c r="N941" t="s">
        <v>261</v>
      </c>
      <c r="O941" t="s">
        <v>262</v>
      </c>
      <c r="P941" t="s">
        <v>263</v>
      </c>
      <c r="R941" t="s">
        <v>264</v>
      </c>
      <c r="T941" t="s">
        <v>265</v>
      </c>
      <c r="U941" t="s">
        <v>188</v>
      </c>
      <c r="V941" t="s">
        <v>42</v>
      </c>
      <c r="W941" t="s">
        <v>266</v>
      </c>
      <c r="X941" t="s">
        <v>206</v>
      </c>
      <c r="Y941" t="s">
        <v>51</v>
      </c>
      <c r="AA941" t="str">
        <f>A941&amp;B941&amp;C941&amp;D941&amp;E941&amp;F941&amp;G941&amp;H941&amp;I941&amp;J941&amp;K941&amp;L941&amp;M941&amp;N941&amp;O941&amp;P941&amp;Q941&amp;R941&amp;S941&amp;T941&amp;U941&amp;V941&amp;W941&amp;X941&amp;Y941</f>
        <v>101674673.1273363.5237917Cancelled4102003Ships86S18_3029Scandinavian Gift Ideas0695-34 6555?kergatan 24BorasS-844 67SwedenEMEALarssonMariaMedium</v>
      </c>
      <c r="AB941">
        <f>IF(C941&lt;100,(B941*C941),"Can't Verify")</f>
        <v>3363.5200000000004</v>
      </c>
    </row>
    <row r="942" spans="1:28" x14ac:dyDescent="0.2">
      <c r="A942">
        <v>10414</v>
      </c>
      <c r="B942">
        <v>44</v>
      </c>
      <c r="C942">
        <v>73.98</v>
      </c>
      <c r="D942">
        <v>1</v>
      </c>
      <c r="E942">
        <v>3255.12</v>
      </c>
      <c r="F942" s="1">
        <v>38478</v>
      </c>
      <c r="G942" t="s">
        <v>401</v>
      </c>
      <c r="H942">
        <v>2</v>
      </c>
      <c r="I942">
        <v>5</v>
      </c>
      <c r="J942">
        <v>2005</v>
      </c>
      <c r="K942" t="s">
        <v>598</v>
      </c>
      <c r="L942">
        <v>86</v>
      </c>
      <c r="M942" t="s">
        <v>599</v>
      </c>
      <c r="N942" t="s">
        <v>379</v>
      </c>
      <c r="O942">
        <v>6175559555</v>
      </c>
      <c r="P942" t="s">
        <v>380</v>
      </c>
      <c r="R942" t="s">
        <v>381</v>
      </c>
      <c r="S942" t="s">
        <v>123</v>
      </c>
      <c r="T942">
        <v>51003</v>
      </c>
      <c r="U942" t="s">
        <v>32</v>
      </c>
      <c r="V942" t="s">
        <v>33</v>
      </c>
      <c r="W942" t="s">
        <v>382</v>
      </c>
      <c r="X942" t="s">
        <v>66</v>
      </c>
      <c r="Y942" t="s">
        <v>51</v>
      </c>
      <c r="AA942" t="str">
        <f>A942&amp;B942&amp;C942&amp;D942&amp;E942&amp;F942&amp;G942&amp;H942&amp;I942&amp;J942&amp;K942&amp;L942&amp;M942&amp;N942&amp;O942&amp;P942&amp;Q942&amp;R942&amp;S942&amp;T942&amp;U942&amp;V942&amp;W942&amp;X942&amp;Y942</f>
        <v>104144473.9813255.1238478On Hold252005Ships86S18_3029Gifts4AllAges.com61755595558616 Spinnaker Dr.BostonMA51003USANAYoshidoJuriMedium</v>
      </c>
      <c r="AB942">
        <f>IF(C942&lt;100,(B942*C942),"Can't Verify")</f>
        <v>3255.1200000000003</v>
      </c>
    </row>
    <row r="943" spans="1:28" x14ac:dyDescent="0.2">
      <c r="A943">
        <v>10130</v>
      </c>
      <c r="B943">
        <v>40</v>
      </c>
      <c r="C943">
        <v>96.34</v>
      </c>
      <c r="D943">
        <v>2</v>
      </c>
      <c r="E943">
        <v>3853.6</v>
      </c>
      <c r="F943" s="1">
        <v>37788</v>
      </c>
      <c r="G943" t="s">
        <v>25</v>
      </c>
      <c r="H943">
        <v>2</v>
      </c>
      <c r="I943">
        <v>6</v>
      </c>
      <c r="J943">
        <v>2003</v>
      </c>
      <c r="K943" t="s">
        <v>598</v>
      </c>
      <c r="L943">
        <v>86</v>
      </c>
      <c r="M943" t="s">
        <v>599</v>
      </c>
      <c r="N943" t="s">
        <v>600</v>
      </c>
      <c r="O943">
        <v>6175558428</v>
      </c>
      <c r="P943" t="s">
        <v>601</v>
      </c>
      <c r="R943" t="s">
        <v>283</v>
      </c>
      <c r="S943" t="s">
        <v>123</v>
      </c>
      <c r="T943">
        <v>58339</v>
      </c>
      <c r="U943" t="s">
        <v>32</v>
      </c>
      <c r="V943" t="s">
        <v>33</v>
      </c>
      <c r="W943" t="s">
        <v>529</v>
      </c>
      <c r="X943" t="s">
        <v>245</v>
      </c>
      <c r="Y943" t="s">
        <v>51</v>
      </c>
      <c r="AA943" t="str">
        <f>A943&amp;B943&amp;C943&amp;D943&amp;E943&amp;F943&amp;G943&amp;H943&amp;I943&amp;J943&amp;K943&amp;L943&amp;M943&amp;N943&amp;O943&amp;P943&amp;Q943&amp;R943&amp;S943&amp;T943&amp;U943&amp;V943&amp;W943&amp;X943&amp;Y943</f>
        <v>101304096.3423853.637788Shipped262003Ships86S18_3029Auto-Moto Classics Inc.617555842816780 Pompton St.BrickhavenMA58339USANATaylorLeslieMedium</v>
      </c>
      <c r="AB943">
        <f>IF(C943&lt;100,(B943*C943),"Can't Verify")</f>
        <v>3853.6000000000004</v>
      </c>
    </row>
    <row r="944" spans="1:28" x14ac:dyDescent="0.2">
      <c r="A944">
        <v>10273</v>
      </c>
      <c r="B944">
        <v>34</v>
      </c>
      <c r="C944">
        <v>98.06</v>
      </c>
      <c r="D944">
        <v>2</v>
      </c>
      <c r="E944">
        <v>3334.04</v>
      </c>
      <c r="F944" s="1">
        <v>38189</v>
      </c>
      <c r="G944" t="s">
        <v>25</v>
      </c>
      <c r="H944">
        <v>3</v>
      </c>
      <c r="I944">
        <v>7</v>
      </c>
      <c r="J944">
        <v>2004</v>
      </c>
      <c r="K944" t="s">
        <v>598</v>
      </c>
      <c r="L944">
        <v>86</v>
      </c>
      <c r="M944" t="s">
        <v>599</v>
      </c>
      <c r="N944" t="s">
        <v>365</v>
      </c>
      <c r="O944" t="s">
        <v>366</v>
      </c>
      <c r="P944" t="s">
        <v>367</v>
      </c>
      <c r="R944" t="s">
        <v>368</v>
      </c>
      <c r="T944" t="s">
        <v>369</v>
      </c>
      <c r="U944" t="s">
        <v>370</v>
      </c>
      <c r="V944" t="s">
        <v>42</v>
      </c>
      <c r="W944" t="s">
        <v>371</v>
      </c>
      <c r="X944" t="s">
        <v>372</v>
      </c>
      <c r="Y944" t="s">
        <v>51</v>
      </c>
      <c r="AA944" t="str">
        <f>A944&amp;B944&amp;C944&amp;D944&amp;E944&amp;F944&amp;G944&amp;H944&amp;I944&amp;J944&amp;K944&amp;L944&amp;M944&amp;N944&amp;O944&amp;P944&amp;Q944&amp;R944&amp;S944&amp;T944&amp;U944&amp;V944&amp;W944&amp;X944&amp;Y944</f>
        <v>102733498.0623334.0438189Shipped372004Ships86S18_3029Petit Auto(02) 5554 67Rue Joseph-Bens 532BruxellesB-1180BelgiumEMEADeweyCatherineMedium</v>
      </c>
      <c r="AB944">
        <f>IF(C944&lt;100,(B944*C944),"Can't Verify")</f>
        <v>3334.04</v>
      </c>
    </row>
    <row r="945" spans="1:28" x14ac:dyDescent="0.2">
      <c r="A945">
        <v>10338</v>
      </c>
      <c r="B945">
        <v>28</v>
      </c>
      <c r="C945">
        <v>82.58</v>
      </c>
      <c r="D945">
        <v>3</v>
      </c>
      <c r="E945">
        <v>2312.2399999999998</v>
      </c>
      <c r="F945" s="1">
        <v>38313</v>
      </c>
      <c r="G945" t="s">
        <v>25</v>
      </c>
      <c r="H945">
        <v>4</v>
      </c>
      <c r="I945">
        <v>11</v>
      </c>
      <c r="J945">
        <v>2004</v>
      </c>
      <c r="K945" t="s">
        <v>598</v>
      </c>
      <c r="L945">
        <v>86</v>
      </c>
      <c r="M945" t="s">
        <v>599</v>
      </c>
      <c r="N945" t="s">
        <v>577</v>
      </c>
      <c r="O945" t="s">
        <v>578</v>
      </c>
      <c r="P945" t="s">
        <v>579</v>
      </c>
      <c r="R945" t="s">
        <v>580</v>
      </c>
      <c r="T945" t="s">
        <v>581</v>
      </c>
      <c r="U945" t="s">
        <v>370</v>
      </c>
      <c r="V945" t="s">
        <v>42</v>
      </c>
      <c r="W945" t="s">
        <v>582</v>
      </c>
      <c r="X945" t="s">
        <v>583</v>
      </c>
      <c r="Y945" t="s">
        <v>36</v>
      </c>
      <c r="AA945" t="str">
        <f>A945&amp;B945&amp;C945&amp;D945&amp;E945&amp;F945&amp;G945&amp;H945&amp;I945&amp;J945&amp;K945&amp;L945&amp;M945&amp;N945&amp;O945&amp;P945&amp;Q945&amp;R945&amp;S945&amp;T945&amp;U945&amp;V945&amp;W945&amp;X945&amp;Y945</f>
        <v>103382882.5832312.2438313Shipped4112004Ships86S18_3029Royale Belge(071) 23 67 2555Boulevard Tirou, 255CharleroiB-6000BelgiumEMEACartrainPascaleSmall</v>
      </c>
      <c r="AB945">
        <f>IF(C945&lt;100,(B945*C945),"Can't Verify")</f>
        <v>2312.2399999999998</v>
      </c>
    </row>
    <row r="946" spans="1:28" x14ac:dyDescent="0.2">
      <c r="A946">
        <v>10316</v>
      </c>
      <c r="B946">
        <v>21</v>
      </c>
      <c r="C946">
        <v>94.62</v>
      </c>
      <c r="D946">
        <v>15</v>
      </c>
      <c r="E946">
        <v>1987.02</v>
      </c>
      <c r="F946" s="1">
        <v>38292</v>
      </c>
      <c r="G946" t="s">
        <v>25</v>
      </c>
      <c r="H946">
        <v>4</v>
      </c>
      <c r="I946">
        <v>11</v>
      </c>
      <c r="J946">
        <v>2004</v>
      </c>
      <c r="K946" t="s">
        <v>598</v>
      </c>
      <c r="L946">
        <v>86</v>
      </c>
      <c r="M946" t="s">
        <v>599</v>
      </c>
      <c r="N946" t="s">
        <v>383</v>
      </c>
      <c r="O946" t="s">
        <v>384</v>
      </c>
      <c r="P946" t="s">
        <v>385</v>
      </c>
      <c r="R946" t="s">
        <v>386</v>
      </c>
      <c r="S946" t="s">
        <v>387</v>
      </c>
      <c r="T946" t="s">
        <v>388</v>
      </c>
      <c r="U946" t="s">
        <v>170</v>
      </c>
      <c r="V946" t="s">
        <v>42</v>
      </c>
      <c r="W946" t="s">
        <v>389</v>
      </c>
      <c r="X946" t="s">
        <v>390</v>
      </c>
      <c r="Y946" t="s">
        <v>36</v>
      </c>
      <c r="AA946" t="str">
        <f>A946&amp;B946&amp;C946&amp;D946&amp;E946&amp;F946&amp;G946&amp;H946&amp;I946&amp;J946&amp;K946&amp;L946&amp;M946&amp;N946&amp;O946&amp;P946&amp;Q946&amp;R946&amp;S946&amp;T946&amp;U946&amp;V946&amp;W946&amp;X946&amp;Y946</f>
        <v>103162194.62151987.0238292Shipped4112004Ships86S18_3029giftsbymail.co.uk(198) 555-8888Garden House Crowther WayCowesIsle of WightPO31 7PJUKEMEABennettHelenSmall</v>
      </c>
      <c r="AB946">
        <f>IF(C946&lt;100,(B946*C946),"Can't Verify")</f>
        <v>1987.02</v>
      </c>
    </row>
    <row r="947" spans="1:28" x14ac:dyDescent="0.2">
      <c r="A947">
        <v>10155</v>
      </c>
      <c r="B947">
        <v>44</v>
      </c>
      <c r="C947">
        <v>79.14</v>
      </c>
      <c r="D947">
        <v>11</v>
      </c>
      <c r="E947">
        <v>3482.16</v>
      </c>
      <c r="F947" s="1">
        <v>37900</v>
      </c>
      <c r="G947" t="s">
        <v>25</v>
      </c>
      <c r="H947">
        <v>4</v>
      </c>
      <c r="I947">
        <v>10</v>
      </c>
      <c r="J947">
        <v>2003</v>
      </c>
      <c r="K947" t="s">
        <v>598</v>
      </c>
      <c r="L947">
        <v>86</v>
      </c>
      <c r="M947" t="s">
        <v>599</v>
      </c>
      <c r="N947" t="s">
        <v>126</v>
      </c>
      <c r="O947" t="s">
        <v>127</v>
      </c>
      <c r="P947" t="s">
        <v>128</v>
      </c>
      <c r="R947" t="s">
        <v>129</v>
      </c>
      <c r="T947">
        <v>21240</v>
      </c>
      <c r="U947" t="s">
        <v>130</v>
      </c>
      <c r="V947" t="s">
        <v>42</v>
      </c>
      <c r="W947" t="s">
        <v>131</v>
      </c>
      <c r="X947" t="s">
        <v>132</v>
      </c>
      <c r="Y947" t="s">
        <v>51</v>
      </c>
      <c r="AA947" t="str">
        <f>A947&amp;B947&amp;C947&amp;D947&amp;E947&amp;F947&amp;G947&amp;H947&amp;I947&amp;J947&amp;K947&amp;L947&amp;M947&amp;N947&amp;O947&amp;P947&amp;Q947&amp;R947&amp;S947&amp;T947&amp;U947&amp;V947&amp;W947&amp;X947&amp;Y947</f>
        <v>101554479.14113482.1637900Shipped4102003Ships86S18_3029Toys of Finland, Co.90-224 8555Keskuskatu 45Helsinki21240FinlandEMEAKarttunenMattiMedium</v>
      </c>
      <c r="AB947">
        <f>IF(C947&lt;100,(B947*C947),"Can't Verify")</f>
        <v>3482.16</v>
      </c>
    </row>
    <row r="948" spans="1:28" x14ac:dyDescent="0.2">
      <c r="A948">
        <v>10327</v>
      </c>
      <c r="B948">
        <v>25</v>
      </c>
      <c r="C948">
        <v>45.86</v>
      </c>
      <c r="D948">
        <v>5</v>
      </c>
      <c r="E948">
        <v>1146.5</v>
      </c>
      <c r="F948" s="1">
        <v>38301</v>
      </c>
      <c r="G948" t="s">
        <v>408</v>
      </c>
      <c r="H948">
        <v>4</v>
      </c>
      <c r="I948">
        <v>11</v>
      </c>
      <c r="J948">
        <v>2004</v>
      </c>
      <c r="K948" t="s">
        <v>598</v>
      </c>
      <c r="L948">
        <v>86</v>
      </c>
      <c r="M948" t="s">
        <v>599</v>
      </c>
      <c r="N948" t="s">
        <v>322</v>
      </c>
      <c r="O948" t="s">
        <v>323</v>
      </c>
      <c r="P948" t="s">
        <v>324</v>
      </c>
      <c r="R948" t="s">
        <v>325</v>
      </c>
      <c r="T948">
        <v>1734</v>
      </c>
      <c r="U948" t="s">
        <v>326</v>
      </c>
      <c r="V948" t="s">
        <v>42</v>
      </c>
      <c r="W948" t="s">
        <v>327</v>
      </c>
      <c r="X948" t="s">
        <v>328</v>
      </c>
      <c r="Y948" t="s">
        <v>36</v>
      </c>
      <c r="AA948" t="str">
        <f>A948&amp;B948&amp;C948&amp;D948&amp;E948&amp;F948&amp;G948&amp;H948&amp;I948&amp;J948&amp;K948&amp;L948&amp;M948&amp;N948&amp;O948&amp;P948&amp;Q948&amp;R948&amp;S948&amp;T948&amp;U948&amp;V948&amp;W948&amp;X948&amp;Y948</f>
        <v>103272545.8651146.538301Resolved4112004Ships86S18_3029Danish Wholesale Imports31 12 3555Vinb'ltet 34Kobenhavn1734DenmarkEMEAPetersenJytteSmall</v>
      </c>
      <c r="AB948">
        <f>IF(C948&lt;100,(B948*C948),"Can't Verify")</f>
        <v>1146.5</v>
      </c>
    </row>
    <row r="949" spans="1:28" x14ac:dyDescent="0.2">
      <c r="A949">
        <v>10186</v>
      </c>
      <c r="B949">
        <v>32</v>
      </c>
      <c r="C949">
        <v>89.46</v>
      </c>
      <c r="D949">
        <v>7</v>
      </c>
      <c r="E949">
        <v>2862.72</v>
      </c>
      <c r="F949" s="1">
        <v>37939</v>
      </c>
      <c r="G949" t="s">
        <v>25</v>
      </c>
      <c r="H949">
        <v>4</v>
      </c>
      <c r="I949">
        <v>11</v>
      </c>
      <c r="J949">
        <v>2003</v>
      </c>
      <c r="K949" t="s">
        <v>598</v>
      </c>
      <c r="L949">
        <v>86</v>
      </c>
      <c r="M949" t="s">
        <v>599</v>
      </c>
      <c r="N949" t="s">
        <v>346</v>
      </c>
      <c r="O949" t="s">
        <v>347</v>
      </c>
      <c r="P949" t="s">
        <v>348</v>
      </c>
      <c r="R949" t="s">
        <v>332</v>
      </c>
      <c r="T949" t="s">
        <v>349</v>
      </c>
      <c r="U949" t="s">
        <v>170</v>
      </c>
      <c r="V949" t="s">
        <v>42</v>
      </c>
      <c r="W949" t="s">
        <v>350</v>
      </c>
      <c r="X949" t="s">
        <v>351</v>
      </c>
      <c r="Y949" t="s">
        <v>36</v>
      </c>
      <c r="AA949" t="str">
        <f>A949&amp;B949&amp;C949&amp;D949&amp;E949&amp;F949&amp;G949&amp;H949&amp;I949&amp;J949&amp;K949&amp;L949&amp;M949&amp;N949&amp;O949&amp;P949&amp;Q949&amp;R949&amp;S949&amp;T949&amp;U949&amp;V949&amp;W949&amp;X949&amp;Y949</f>
        <v>101863289.4672862.7237939Shipped4112003Ships86S18_3029Double Decker Gift Stores, Ltd(171) 555-7555120 Hanover Sq.LondonWA1 1DPUKEMEAHardyThomasSmall</v>
      </c>
      <c r="AB949">
        <f>IF(C949&lt;100,(B949*C949),"Can't Verify")</f>
        <v>2862.72</v>
      </c>
    </row>
    <row r="950" spans="1:28" x14ac:dyDescent="0.2">
      <c r="A950">
        <v>10209</v>
      </c>
      <c r="B950">
        <v>28</v>
      </c>
      <c r="C950">
        <v>100</v>
      </c>
      <c r="D950">
        <v>6</v>
      </c>
      <c r="E950">
        <v>2817.92</v>
      </c>
      <c r="F950" s="1">
        <v>37995</v>
      </c>
      <c r="G950" t="s">
        <v>25</v>
      </c>
      <c r="H950">
        <v>1</v>
      </c>
      <c r="I950">
        <v>1</v>
      </c>
      <c r="J950">
        <v>2004</v>
      </c>
      <c r="K950" t="s">
        <v>598</v>
      </c>
      <c r="L950">
        <v>86</v>
      </c>
      <c r="M950" t="s">
        <v>599</v>
      </c>
      <c r="N950" t="s">
        <v>358</v>
      </c>
      <c r="O950">
        <v>2155554369</v>
      </c>
      <c r="P950" t="s">
        <v>359</v>
      </c>
      <c r="R950" t="s">
        <v>360</v>
      </c>
      <c r="S950" t="s">
        <v>55</v>
      </c>
      <c r="U950" t="s">
        <v>32</v>
      </c>
      <c r="V950" t="s">
        <v>33</v>
      </c>
      <c r="W950" t="s">
        <v>361</v>
      </c>
      <c r="X950" t="s">
        <v>103</v>
      </c>
      <c r="Y950" t="s">
        <v>36</v>
      </c>
      <c r="AA950" t="str">
        <f>A950&amp;B950&amp;C950&amp;D950&amp;E950&amp;F950&amp;G950&amp;H950&amp;I950&amp;J950&amp;K950&amp;L950&amp;M950&amp;N950&amp;O950&amp;P950&amp;Q950&amp;R950&amp;S950&amp;T950&amp;U950&amp;V950&amp;W950&amp;X950&amp;Y950</f>
        <v>102092810062817.9237995Shipped112004Ships86S18_3029Men 'R' US Retailers, Ltd.21555543696047 Douglas Av.Los AngelesCAUSANAChandlerMichaelSmall</v>
      </c>
      <c r="AB950" t="str">
        <f>IF(C950&lt;100,(B950*C950),"Can't Verify")</f>
        <v>Can't Verify</v>
      </c>
    </row>
    <row r="951" spans="1:28" x14ac:dyDescent="0.2">
      <c r="A951">
        <v>10386</v>
      </c>
      <c r="B951">
        <v>37</v>
      </c>
      <c r="C951">
        <v>93.01</v>
      </c>
      <c r="D951">
        <v>5</v>
      </c>
      <c r="E951">
        <v>3441.37</v>
      </c>
      <c r="F951" s="1">
        <v>38412</v>
      </c>
      <c r="G951" t="s">
        <v>408</v>
      </c>
      <c r="H951">
        <v>1</v>
      </c>
      <c r="I951">
        <v>3</v>
      </c>
      <c r="J951">
        <v>2005</v>
      </c>
      <c r="K951" t="s">
        <v>598</v>
      </c>
      <c r="L951">
        <v>86</v>
      </c>
      <c r="M951" t="s">
        <v>599</v>
      </c>
      <c r="N951" t="s">
        <v>174</v>
      </c>
      <c r="O951" t="s">
        <v>175</v>
      </c>
      <c r="P951" t="s">
        <v>176</v>
      </c>
      <c r="R951" t="s">
        <v>177</v>
      </c>
      <c r="T951">
        <v>28034</v>
      </c>
      <c r="U951" t="s">
        <v>178</v>
      </c>
      <c r="V951" t="s">
        <v>42</v>
      </c>
      <c r="W951" t="s">
        <v>179</v>
      </c>
      <c r="X951" t="s">
        <v>180</v>
      </c>
      <c r="Y951" t="s">
        <v>51</v>
      </c>
      <c r="AA951" t="str">
        <f>A951&amp;B951&amp;C951&amp;D951&amp;E951&amp;F951&amp;G951&amp;H951&amp;I951&amp;J951&amp;K951&amp;L951&amp;M951&amp;N951&amp;O951&amp;P951&amp;Q951&amp;R951&amp;S951&amp;T951&amp;U951&amp;V951&amp;W951&amp;X951&amp;Y951</f>
        <v>103863793.0153441.3738412Resolved132005Ships86S18_3029Euro Shopping Channel(91) 555 94 44C/ Moralzarzal, 86Madrid28034SpainEMEAFreyreDiegoMedium</v>
      </c>
      <c r="AB951">
        <f>IF(C951&lt;100,(B951*C951),"Can't Verify")</f>
        <v>3441.3700000000003</v>
      </c>
    </row>
    <row r="952" spans="1:28" x14ac:dyDescent="0.2">
      <c r="A952">
        <v>10350</v>
      </c>
      <c r="B952">
        <v>43</v>
      </c>
      <c r="C952">
        <v>64.97</v>
      </c>
      <c r="D952">
        <v>6</v>
      </c>
      <c r="E952">
        <v>2793.71</v>
      </c>
      <c r="F952" s="1">
        <v>38323</v>
      </c>
      <c r="G952" t="s">
        <v>25</v>
      </c>
      <c r="H952">
        <v>4</v>
      </c>
      <c r="I952">
        <v>12</v>
      </c>
      <c r="J952">
        <v>2004</v>
      </c>
      <c r="K952" t="s">
        <v>598</v>
      </c>
      <c r="L952">
        <v>86</v>
      </c>
      <c r="M952" t="s">
        <v>599</v>
      </c>
      <c r="N952" t="s">
        <v>174</v>
      </c>
      <c r="O952" t="s">
        <v>175</v>
      </c>
      <c r="P952" t="s">
        <v>176</v>
      </c>
      <c r="R952" t="s">
        <v>177</v>
      </c>
      <c r="T952">
        <v>28034</v>
      </c>
      <c r="U952" t="s">
        <v>178</v>
      </c>
      <c r="V952" t="s">
        <v>42</v>
      </c>
      <c r="W952" t="s">
        <v>179</v>
      </c>
      <c r="X952" t="s">
        <v>180</v>
      </c>
      <c r="Y952" t="s">
        <v>36</v>
      </c>
      <c r="AA952" t="str">
        <f>A952&amp;B952&amp;C952&amp;D952&amp;E952&amp;F952&amp;G952&amp;H952&amp;I952&amp;J952&amp;K952&amp;L952&amp;M952&amp;N952&amp;O952&amp;P952&amp;Q952&amp;R952&amp;S952&amp;T952&amp;U952&amp;V952&amp;W952&amp;X952&amp;Y952</f>
        <v>103504364.9762793.7138323Shipped4122004Ships86S18_3029Euro Shopping Channel(91) 555 94 44C/ Moralzarzal, 86Madrid28034SpainEMEAFreyreDiegoSmall</v>
      </c>
      <c r="AB952">
        <f>IF(C952&lt;100,(B952*C952),"Can't Verify")</f>
        <v>2793.71</v>
      </c>
    </row>
    <row r="953" spans="1:28" x14ac:dyDescent="0.2">
      <c r="A953">
        <v>10262</v>
      </c>
      <c r="B953">
        <v>32</v>
      </c>
      <c r="C953">
        <v>84.3</v>
      </c>
      <c r="D953">
        <v>15</v>
      </c>
      <c r="E953">
        <v>2697.6</v>
      </c>
      <c r="F953" s="1">
        <v>38162</v>
      </c>
      <c r="G953" t="s">
        <v>339</v>
      </c>
      <c r="H953">
        <v>2</v>
      </c>
      <c r="I953">
        <v>6</v>
      </c>
      <c r="J953">
        <v>2004</v>
      </c>
      <c r="K953" t="s">
        <v>598</v>
      </c>
      <c r="L953">
        <v>86</v>
      </c>
      <c r="M953" t="s">
        <v>599</v>
      </c>
      <c r="N953" t="s">
        <v>174</v>
      </c>
      <c r="O953" t="s">
        <v>175</v>
      </c>
      <c r="P953" t="s">
        <v>176</v>
      </c>
      <c r="R953" t="s">
        <v>177</v>
      </c>
      <c r="T953">
        <v>28034</v>
      </c>
      <c r="U953" t="s">
        <v>178</v>
      </c>
      <c r="V953" t="s">
        <v>42</v>
      </c>
      <c r="W953" t="s">
        <v>179</v>
      </c>
      <c r="X953" t="s">
        <v>180</v>
      </c>
      <c r="Y953" t="s">
        <v>36</v>
      </c>
      <c r="AA953" t="str">
        <f>A953&amp;B953&amp;C953&amp;D953&amp;E953&amp;F953&amp;G953&amp;H953&amp;I953&amp;J953&amp;K953&amp;L953&amp;M953&amp;N953&amp;O953&amp;P953&amp;Q953&amp;R953&amp;S953&amp;T953&amp;U953&amp;V953&amp;W953&amp;X953&amp;Y953</f>
        <v>102623284.3152697.638162Cancelled262004Ships86S18_3029Euro Shopping Channel(91) 555 94 44C/ Moralzarzal, 86Madrid28034SpainEMEAFreyreDiegoSmall</v>
      </c>
      <c r="AB953">
        <f>IF(C953&lt;100,(B953*C953),"Can't Verify")</f>
        <v>2697.6</v>
      </c>
    </row>
    <row r="954" spans="1:28" x14ac:dyDescent="0.2">
      <c r="A954">
        <v>10296</v>
      </c>
      <c r="B954">
        <v>21</v>
      </c>
      <c r="C954">
        <v>96.34</v>
      </c>
      <c r="D954">
        <v>13</v>
      </c>
      <c r="E954">
        <v>2023.14</v>
      </c>
      <c r="F954" s="1">
        <v>38245</v>
      </c>
      <c r="G954" t="s">
        <v>25</v>
      </c>
      <c r="H954">
        <v>3</v>
      </c>
      <c r="I954">
        <v>9</v>
      </c>
      <c r="J954">
        <v>2004</v>
      </c>
      <c r="K954" t="s">
        <v>598</v>
      </c>
      <c r="L954">
        <v>86</v>
      </c>
      <c r="M954" t="s">
        <v>599</v>
      </c>
      <c r="N954" t="s">
        <v>572</v>
      </c>
      <c r="O954" t="s">
        <v>573</v>
      </c>
      <c r="P954" t="s">
        <v>574</v>
      </c>
      <c r="R954" t="s">
        <v>575</v>
      </c>
      <c r="T954">
        <v>80686</v>
      </c>
      <c r="U954" t="s">
        <v>443</v>
      </c>
      <c r="V954" t="s">
        <v>42</v>
      </c>
      <c r="W954" t="s">
        <v>576</v>
      </c>
      <c r="X954" t="s">
        <v>103</v>
      </c>
      <c r="Y954" t="s">
        <v>36</v>
      </c>
      <c r="AA954" t="str">
        <f>A954&amp;B954&amp;C954&amp;D954&amp;E954&amp;F954&amp;G954&amp;H954&amp;I954&amp;J954&amp;K954&amp;L954&amp;M954&amp;N954&amp;O954&amp;P954&amp;Q954&amp;R954&amp;S954&amp;T954&amp;U954&amp;V954&amp;W954&amp;X954&amp;Y954</f>
        <v>102962196.34132023.1438245Shipped392004Ships86S18_3029Bavarian Collectables Imports, Co.+49 89 61 08 9555Hansastr. 15Munich80686GermanyEMEADonnermeyerMichaelSmall</v>
      </c>
      <c r="AB954">
        <f>IF(C954&lt;100,(B954*C954),"Can't Verify")</f>
        <v>2023.14</v>
      </c>
    </row>
    <row r="955" spans="1:28" x14ac:dyDescent="0.2">
      <c r="A955">
        <v>10143</v>
      </c>
      <c r="B955">
        <v>46</v>
      </c>
      <c r="C955">
        <v>74.84</v>
      </c>
      <c r="D955">
        <v>13</v>
      </c>
      <c r="E955">
        <v>3442.64</v>
      </c>
      <c r="F955" s="1">
        <v>37843</v>
      </c>
      <c r="G955" t="s">
        <v>25</v>
      </c>
      <c r="H955">
        <v>3</v>
      </c>
      <c r="I955">
        <v>8</v>
      </c>
      <c r="J955">
        <v>2003</v>
      </c>
      <c r="K955" t="s">
        <v>598</v>
      </c>
      <c r="L955">
        <v>86</v>
      </c>
      <c r="M955" t="s">
        <v>599</v>
      </c>
      <c r="N955" t="s">
        <v>335</v>
      </c>
      <c r="O955">
        <v>5085559555</v>
      </c>
      <c r="P955" t="s">
        <v>336</v>
      </c>
      <c r="R955" t="s">
        <v>162</v>
      </c>
      <c r="S955" t="s">
        <v>123</v>
      </c>
      <c r="T955">
        <v>50553</v>
      </c>
      <c r="U955" t="s">
        <v>32</v>
      </c>
      <c r="V955" t="s">
        <v>33</v>
      </c>
      <c r="W955" t="s">
        <v>337</v>
      </c>
      <c r="X955" t="s">
        <v>338</v>
      </c>
      <c r="Y955" t="s">
        <v>51</v>
      </c>
      <c r="AA955" t="str">
        <f>A955&amp;B955&amp;C955&amp;D955&amp;E955&amp;F955&amp;G955&amp;H955&amp;I955&amp;J955&amp;K955&amp;L955&amp;M955&amp;N955&amp;O955&amp;P955&amp;Q955&amp;R955&amp;S955&amp;T955&amp;U955&amp;V955&amp;W955&amp;X955&amp;Y955</f>
        <v>101434674.84133442.6437843Shipped382003Ships86S18_3029Mini Creations Ltd.50855595554575 Hillside Dr.New BedfordMA50553USANATamWing CMedium</v>
      </c>
      <c r="AB955">
        <f>IF(C955&lt;100,(B955*C955),"Can't Verify")</f>
        <v>3442.6400000000003</v>
      </c>
    </row>
    <row r="956" spans="1:28" x14ac:dyDescent="0.2">
      <c r="A956">
        <v>10248</v>
      </c>
      <c r="B956">
        <v>21</v>
      </c>
      <c r="C956">
        <v>73.98</v>
      </c>
      <c r="D956">
        <v>1</v>
      </c>
      <c r="E956">
        <v>1553.58</v>
      </c>
      <c r="F956" s="1">
        <v>38114</v>
      </c>
      <c r="G956" t="s">
        <v>339</v>
      </c>
      <c r="H956">
        <v>2</v>
      </c>
      <c r="I956">
        <v>5</v>
      </c>
      <c r="J956">
        <v>2004</v>
      </c>
      <c r="K956" t="s">
        <v>598</v>
      </c>
      <c r="L956">
        <v>86</v>
      </c>
      <c r="M956" t="s">
        <v>599</v>
      </c>
      <c r="N956" t="s">
        <v>28</v>
      </c>
      <c r="O956">
        <v>2125557818</v>
      </c>
      <c r="P956" t="s">
        <v>29</v>
      </c>
      <c r="R956" t="s">
        <v>30</v>
      </c>
      <c r="S956" t="s">
        <v>31</v>
      </c>
      <c r="T956">
        <v>10022</v>
      </c>
      <c r="U956" t="s">
        <v>32</v>
      </c>
      <c r="V956" t="s">
        <v>33</v>
      </c>
      <c r="W956" t="s">
        <v>34</v>
      </c>
      <c r="X956" t="s">
        <v>35</v>
      </c>
      <c r="Y956" t="s">
        <v>36</v>
      </c>
      <c r="AA956" t="str">
        <f>A956&amp;B956&amp;C956&amp;D956&amp;E956&amp;F956&amp;G956&amp;H956&amp;I956&amp;J956&amp;K956&amp;L956&amp;M956&amp;N956&amp;O956&amp;P956&amp;Q956&amp;R956&amp;S956&amp;T956&amp;U956&amp;V956&amp;W956&amp;X956&amp;Y956</f>
        <v>102482173.9811553.5838114Cancelled252004Ships86S18_3029Land of Toys Inc.2125557818897 Long Airport AvenueNYCNY10022USANAYuKwaiSmall</v>
      </c>
      <c r="AB956">
        <f>IF(C956&lt;100,(B956*C956),"Can't Verify")</f>
        <v>1553.5800000000002</v>
      </c>
    </row>
    <row r="957" spans="1:28" x14ac:dyDescent="0.2">
      <c r="A957">
        <v>10373</v>
      </c>
      <c r="B957">
        <v>22</v>
      </c>
      <c r="C957">
        <v>86.74</v>
      </c>
      <c r="D957">
        <v>5</v>
      </c>
      <c r="E957">
        <v>1908.28</v>
      </c>
      <c r="F957" s="1">
        <v>38383</v>
      </c>
      <c r="G957" t="s">
        <v>25</v>
      </c>
      <c r="H957">
        <v>1</v>
      </c>
      <c r="I957">
        <v>1</v>
      </c>
      <c r="J957">
        <v>2005</v>
      </c>
      <c r="K957" t="s">
        <v>598</v>
      </c>
      <c r="L957">
        <v>86</v>
      </c>
      <c r="M957" t="s">
        <v>599</v>
      </c>
      <c r="N957" t="s">
        <v>391</v>
      </c>
      <c r="O957" t="s">
        <v>392</v>
      </c>
      <c r="P957" t="s">
        <v>393</v>
      </c>
      <c r="R957" t="s">
        <v>394</v>
      </c>
      <c r="T957">
        <v>90110</v>
      </c>
      <c r="U957" t="s">
        <v>130</v>
      </c>
      <c r="V957" t="s">
        <v>42</v>
      </c>
      <c r="W957" t="s">
        <v>395</v>
      </c>
      <c r="X957" t="s">
        <v>396</v>
      </c>
      <c r="Y957" t="s">
        <v>36</v>
      </c>
      <c r="AA957" t="str">
        <f>A957&amp;B957&amp;C957&amp;D957&amp;E957&amp;F957&amp;G957&amp;H957&amp;I957&amp;J957&amp;K957&amp;L957&amp;M957&amp;N957&amp;O957&amp;P957&amp;Q957&amp;R957&amp;S957&amp;T957&amp;U957&amp;V957&amp;W957&amp;X957&amp;Y957</f>
        <v>103732286.7451908.2838383Shipped112005Ships86S18_3029Oulu Toy Supplies, Inc.981-443655Torikatu 38Oulu90110FinlandEMEAKoskitaloPirkkoSmall</v>
      </c>
      <c r="AB957">
        <f>IF(C957&lt;100,(B957*C957),"Can't Verify")</f>
        <v>1908.28</v>
      </c>
    </row>
    <row r="958" spans="1:28" x14ac:dyDescent="0.2">
      <c r="A958">
        <v>10307</v>
      </c>
      <c r="B958">
        <v>31</v>
      </c>
      <c r="C958">
        <v>83.44</v>
      </c>
      <c r="D958">
        <v>7</v>
      </c>
      <c r="E958">
        <v>2586.64</v>
      </c>
      <c r="F958" s="1">
        <v>38274</v>
      </c>
      <c r="G958" t="s">
        <v>25</v>
      </c>
      <c r="H958">
        <v>4</v>
      </c>
      <c r="I958">
        <v>10</v>
      </c>
      <c r="J958">
        <v>2004</v>
      </c>
      <c r="K958" t="s">
        <v>598</v>
      </c>
      <c r="L958">
        <v>86</v>
      </c>
      <c r="M958" t="s">
        <v>599</v>
      </c>
      <c r="N958" t="s">
        <v>214</v>
      </c>
      <c r="O958">
        <v>2155554695</v>
      </c>
      <c r="P958" t="s">
        <v>215</v>
      </c>
      <c r="R958" t="s">
        <v>216</v>
      </c>
      <c r="S958" t="s">
        <v>142</v>
      </c>
      <c r="T958">
        <v>71270</v>
      </c>
      <c r="U958" t="s">
        <v>32</v>
      </c>
      <c r="V958" t="s">
        <v>33</v>
      </c>
      <c r="W958" t="s">
        <v>217</v>
      </c>
      <c r="X958" t="s">
        <v>218</v>
      </c>
      <c r="Y958" t="s">
        <v>36</v>
      </c>
      <c r="AA958" t="str">
        <f>A958&amp;B958&amp;C958&amp;D958&amp;E958&amp;F958&amp;G958&amp;H958&amp;I958&amp;J958&amp;K958&amp;L958&amp;M958&amp;N958&amp;O958&amp;P958&amp;Q958&amp;R958&amp;S958&amp;T958&amp;U958&amp;V958&amp;W958&amp;X958&amp;Y958</f>
        <v>103073183.4472586.6438274Shipped4102004Ships86S18_3029Classic Gift Ideas, Inc2155554695782 First StreetPhiladelphiaPA71270USANACervantesFranciscaSmall</v>
      </c>
      <c r="AB958">
        <f>IF(C958&lt;100,(B958*C958),"Can't Verify")</f>
        <v>2586.64</v>
      </c>
    </row>
    <row r="959" spans="1:28" x14ac:dyDescent="0.2">
      <c r="A959">
        <v>10336</v>
      </c>
      <c r="B959">
        <v>33</v>
      </c>
      <c r="C959">
        <v>57.22</v>
      </c>
      <c r="D959">
        <v>10</v>
      </c>
      <c r="E959">
        <v>1888.26</v>
      </c>
      <c r="F959" s="1">
        <v>38311</v>
      </c>
      <c r="G959" t="s">
        <v>25</v>
      </c>
      <c r="H959">
        <v>4</v>
      </c>
      <c r="I959">
        <v>11</v>
      </c>
      <c r="J959">
        <v>2004</v>
      </c>
      <c r="K959" t="s">
        <v>181</v>
      </c>
      <c r="L959">
        <v>207</v>
      </c>
      <c r="M959" t="s">
        <v>474</v>
      </c>
      <c r="N959" t="s">
        <v>403</v>
      </c>
      <c r="O959" t="s">
        <v>404</v>
      </c>
      <c r="P959" t="s">
        <v>405</v>
      </c>
      <c r="R959" t="s">
        <v>48</v>
      </c>
      <c r="T959">
        <v>75012</v>
      </c>
      <c r="U959" t="s">
        <v>41</v>
      </c>
      <c r="V959" t="s">
        <v>42</v>
      </c>
      <c r="W959" t="s">
        <v>406</v>
      </c>
      <c r="X959" t="s">
        <v>407</v>
      </c>
      <c r="Y959" t="s">
        <v>36</v>
      </c>
      <c r="AA959" t="str">
        <f>A959&amp;B959&amp;C959&amp;D959&amp;E959&amp;F959&amp;G959&amp;H959&amp;I959&amp;J959&amp;K959&amp;L959&amp;M959&amp;N959&amp;O959&amp;P959&amp;Q959&amp;R959&amp;S959&amp;T959&amp;U959&amp;V959&amp;W959&amp;X959&amp;Y959</f>
        <v>103363357.22101888.2638311Shipped4112004Classic Cars207S12_1108La Corne D'abondance, Co.(1) 42.34.2555265, boulevard CharonneParis75012FranceEMEABertrandMarieSmall</v>
      </c>
      <c r="AB959">
        <f>IF(C959&lt;100,(B959*C959),"Can't Verify")</f>
        <v>1888.26</v>
      </c>
    </row>
    <row r="960" spans="1:28" x14ac:dyDescent="0.2">
      <c r="A960">
        <v>10119</v>
      </c>
      <c r="B960">
        <v>21</v>
      </c>
      <c r="C960">
        <v>89.46</v>
      </c>
      <c r="D960">
        <v>9</v>
      </c>
      <c r="E960">
        <v>1878.66</v>
      </c>
      <c r="F960" s="1">
        <v>37739</v>
      </c>
      <c r="G960" t="s">
        <v>25</v>
      </c>
      <c r="H960">
        <v>2</v>
      </c>
      <c r="I960">
        <v>4</v>
      </c>
      <c r="J960">
        <v>2003</v>
      </c>
      <c r="K960" t="s">
        <v>598</v>
      </c>
      <c r="L960">
        <v>86</v>
      </c>
      <c r="M960" t="s">
        <v>599</v>
      </c>
      <c r="N960" t="s">
        <v>144</v>
      </c>
      <c r="O960" t="s">
        <v>145</v>
      </c>
      <c r="P960" t="s">
        <v>146</v>
      </c>
      <c r="R960" t="s">
        <v>147</v>
      </c>
      <c r="T960">
        <v>5020</v>
      </c>
      <c r="U960" t="s">
        <v>148</v>
      </c>
      <c r="V960" t="s">
        <v>42</v>
      </c>
      <c r="W960" t="s">
        <v>149</v>
      </c>
      <c r="X960" t="s">
        <v>150</v>
      </c>
      <c r="Y960" t="s">
        <v>36</v>
      </c>
      <c r="AA960" t="str">
        <f>A960&amp;B960&amp;C960&amp;D960&amp;E960&amp;F960&amp;G960&amp;H960&amp;I960&amp;J960&amp;K960&amp;L960&amp;M960&amp;N960&amp;O960&amp;P960&amp;Q960&amp;R960&amp;S960&amp;T960&amp;U960&amp;V960&amp;W960&amp;X960&amp;Y960</f>
        <v>101192189.4691878.6637739Shipped242003Ships86S18_3029Salzburg Collectables6562-9555Geislweg 14Salzburg5020AustriaEMEAPippsGeorgSmall</v>
      </c>
      <c r="AB960">
        <f>IF(C960&lt;100,(B960*C960),"Can't Verify")</f>
        <v>1878.6599999999999</v>
      </c>
    </row>
    <row r="961" spans="1:28" x14ac:dyDescent="0.2">
      <c r="A961">
        <v>10222</v>
      </c>
      <c r="B961">
        <v>49</v>
      </c>
      <c r="C961">
        <v>94.62</v>
      </c>
      <c r="D961">
        <v>10</v>
      </c>
      <c r="E961">
        <v>4636.38</v>
      </c>
      <c r="F961" s="1">
        <v>38036</v>
      </c>
      <c r="G961" t="s">
        <v>25</v>
      </c>
      <c r="H961">
        <v>1</v>
      </c>
      <c r="I961">
        <v>2</v>
      </c>
      <c r="J961">
        <v>2004</v>
      </c>
      <c r="K961" t="s">
        <v>598</v>
      </c>
      <c r="L961">
        <v>86</v>
      </c>
      <c r="M961" t="s">
        <v>599</v>
      </c>
      <c r="N961" t="s">
        <v>362</v>
      </c>
      <c r="O961">
        <v>7605558146</v>
      </c>
      <c r="P961" t="s">
        <v>363</v>
      </c>
      <c r="R961" t="s">
        <v>364</v>
      </c>
      <c r="S961" t="s">
        <v>55</v>
      </c>
      <c r="T961">
        <v>91217</v>
      </c>
      <c r="U961" t="s">
        <v>32</v>
      </c>
      <c r="V961" t="s">
        <v>33</v>
      </c>
      <c r="W961" t="s">
        <v>237</v>
      </c>
      <c r="X961" t="s">
        <v>276</v>
      </c>
      <c r="Y961" t="s">
        <v>51</v>
      </c>
      <c r="AA961" t="str">
        <f>A961&amp;B961&amp;C961&amp;D961&amp;E961&amp;F961&amp;G961&amp;H961&amp;I961&amp;J961&amp;K961&amp;L961&amp;M961&amp;N961&amp;O961&amp;P961&amp;Q961&amp;R961&amp;S961&amp;T961&amp;U961&amp;V961&amp;W961&amp;X961&amp;Y961</f>
        <v>102224994.62104636.3838036Shipped122004Ships86S18_3029Collectable Mini Designs Co.7605558146361 Furth CircleSan DiegoCA91217USANAThompsonValarieMedium</v>
      </c>
      <c r="AB961">
        <f>IF(C961&lt;100,(B961*C961),"Can't Verify")</f>
        <v>4636.38</v>
      </c>
    </row>
    <row r="962" spans="1:28" x14ac:dyDescent="0.2">
      <c r="A962">
        <v>10400</v>
      </c>
      <c r="B962">
        <v>30</v>
      </c>
      <c r="C962">
        <v>74.84</v>
      </c>
      <c r="D962">
        <v>7</v>
      </c>
      <c r="E962">
        <v>2245.1999999999998</v>
      </c>
      <c r="F962" s="1">
        <v>38443</v>
      </c>
      <c r="G962" t="s">
        <v>25</v>
      </c>
      <c r="H962">
        <v>2</v>
      </c>
      <c r="I962">
        <v>4</v>
      </c>
      <c r="J962">
        <v>2005</v>
      </c>
      <c r="K962" t="s">
        <v>598</v>
      </c>
      <c r="L962">
        <v>86</v>
      </c>
      <c r="M962" t="s">
        <v>599</v>
      </c>
      <c r="N962" t="s">
        <v>397</v>
      </c>
      <c r="O962">
        <v>4085553659</v>
      </c>
      <c r="P962" t="s">
        <v>398</v>
      </c>
      <c r="R962" t="s">
        <v>399</v>
      </c>
      <c r="S962" t="s">
        <v>55</v>
      </c>
      <c r="T962">
        <v>94217</v>
      </c>
      <c r="U962" t="s">
        <v>32</v>
      </c>
      <c r="V962" t="s">
        <v>33</v>
      </c>
      <c r="W962" t="s">
        <v>102</v>
      </c>
      <c r="X962" t="s">
        <v>400</v>
      </c>
      <c r="Y962" t="s">
        <v>36</v>
      </c>
      <c r="AA962" t="str">
        <f>A962&amp;B962&amp;C962&amp;D962&amp;E962&amp;F962&amp;G962&amp;H962&amp;I962&amp;J962&amp;K962&amp;L962&amp;M962&amp;N962&amp;O962&amp;P962&amp;Q962&amp;R962&amp;S962&amp;T962&amp;U962&amp;V962&amp;W962&amp;X962&amp;Y962</f>
        <v>104003074.8472245.238443Shipped242005Ships86S18_3029The Sharp Gifts Warehouse40855536593086 Ingle Ln.San JoseCA94217USANAFrickSueSmall</v>
      </c>
      <c r="AB962">
        <f>IF(C962&lt;100,(B962*C962),"Can't Verify")</f>
        <v>2245.2000000000003</v>
      </c>
    </row>
    <row r="963" spans="1:28" x14ac:dyDescent="0.2">
      <c r="A963">
        <v>10395</v>
      </c>
      <c r="B963">
        <v>33</v>
      </c>
      <c r="C963">
        <v>69.12</v>
      </c>
      <c r="D963">
        <v>1</v>
      </c>
      <c r="E963">
        <v>2280.96</v>
      </c>
      <c r="F963" s="1">
        <v>38428</v>
      </c>
      <c r="G963" t="s">
        <v>25</v>
      </c>
      <c r="H963">
        <v>1</v>
      </c>
      <c r="I963">
        <v>3</v>
      </c>
      <c r="J963">
        <v>2005</v>
      </c>
      <c r="K963" t="s">
        <v>181</v>
      </c>
      <c r="L963">
        <v>207</v>
      </c>
      <c r="M963" t="s">
        <v>474</v>
      </c>
      <c r="N963" t="s">
        <v>45</v>
      </c>
      <c r="O963" t="s">
        <v>46</v>
      </c>
      <c r="P963" t="s">
        <v>47</v>
      </c>
      <c r="R963" t="s">
        <v>48</v>
      </c>
      <c r="T963">
        <v>75508</v>
      </c>
      <c r="U963" t="s">
        <v>41</v>
      </c>
      <c r="V963" t="s">
        <v>42</v>
      </c>
      <c r="W963" t="s">
        <v>49</v>
      </c>
      <c r="X963" t="s">
        <v>50</v>
      </c>
      <c r="Y963" t="s">
        <v>36</v>
      </c>
      <c r="AA963" t="str">
        <f>A963&amp;B963&amp;C963&amp;D963&amp;E963&amp;F963&amp;G963&amp;H963&amp;I963&amp;J963&amp;K963&amp;L963&amp;M963&amp;N963&amp;O963&amp;P963&amp;Q963&amp;R963&amp;S963&amp;T963&amp;U963&amp;V963&amp;W963&amp;X963&amp;Y963</f>
        <v>103953369.1212280.9638428Shipped132005Classic Cars207S12_1108Lyon Souveniers+33 1 46 62 755527 rue du Colonel Pierre AviaParis75508FranceEMEADa CunhaDanielSmall</v>
      </c>
      <c r="AB963">
        <f>IF(C963&lt;100,(B963*C963),"Can't Verify")</f>
        <v>2280.96</v>
      </c>
    </row>
    <row r="964" spans="1:28" x14ac:dyDescent="0.2">
      <c r="A964">
        <v>10283</v>
      </c>
      <c r="B964">
        <v>21</v>
      </c>
      <c r="C964">
        <v>98.06</v>
      </c>
      <c r="D964">
        <v>4</v>
      </c>
      <c r="E964">
        <v>2059.2600000000002</v>
      </c>
      <c r="F964" s="1">
        <v>38219</v>
      </c>
      <c r="G964" t="s">
        <v>25</v>
      </c>
      <c r="H964">
        <v>3</v>
      </c>
      <c r="I964">
        <v>8</v>
      </c>
      <c r="J964">
        <v>2004</v>
      </c>
      <c r="K964" t="s">
        <v>598</v>
      </c>
      <c r="L964">
        <v>86</v>
      </c>
      <c r="M964" t="s">
        <v>599</v>
      </c>
      <c r="N964" t="s">
        <v>373</v>
      </c>
      <c r="O964" t="s">
        <v>374</v>
      </c>
      <c r="P964" t="s">
        <v>375</v>
      </c>
      <c r="R964" t="s">
        <v>376</v>
      </c>
      <c r="S964" t="s">
        <v>229</v>
      </c>
      <c r="T964" t="s">
        <v>377</v>
      </c>
      <c r="U964" t="s">
        <v>231</v>
      </c>
      <c r="V964" t="s">
        <v>33</v>
      </c>
      <c r="W964" t="s">
        <v>378</v>
      </c>
      <c r="X964" t="s">
        <v>172</v>
      </c>
      <c r="Y964" t="s">
        <v>36</v>
      </c>
      <c r="AA964" t="str">
        <f>A964&amp;B964&amp;C964&amp;D964&amp;E964&amp;F964&amp;G964&amp;H964&amp;I964&amp;J964&amp;K964&amp;L964&amp;M964&amp;N964&amp;O964&amp;P964&amp;Q964&amp;R964&amp;S964&amp;T964&amp;U964&amp;V964&amp;W964&amp;X964&amp;Y964</f>
        <v>102832198.0642059.2638219Shipped382004Ships86S18_3029Royal Canadian Collectables, Ltd.(604) 555-455523 Tsawassen Blvd.TsawassenBCT2F 8M4CanadaNALincolnElizabethSmall</v>
      </c>
      <c r="AB964">
        <f>IF(C964&lt;100,(B964*C964),"Can't Verify")</f>
        <v>2059.2600000000002</v>
      </c>
    </row>
    <row r="965" spans="1:28" x14ac:dyDescent="0.2">
      <c r="A965">
        <v>10173</v>
      </c>
      <c r="B965">
        <v>31</v>
      </c>
      <c r="C965">
        <v>89.01</v>
      </c>
      <c r="D965">
        <v>1</v>
      </c>
      <c r="E965">
        <v>2759.31</v>
      </c>
      <c r="F965" s="1">
        <v>37930</v>
      </c>
      <c r="G965" t="s">
        <v>25</v>
      </c>
      <c r="H965">
        <v>4</v>
      </c>
      <c r="I965">
        <v>11</v>
      </c>
      <c r="J965">
        <v>2003</v>
      </c>
      <c r="K965" t="s">
        <v>550</v>
      </c>
      <c r="L965">
        <v>104</v>
      </c>
      <c r="M965" t="s">
        <v>602</v>
      </c>
      <c r="N965" t="s">
        <v>552</v>
      </c>
      <c r="O965" t="s">
        <v>553</v>
      </c>
      <c r="P965" t="s">
        <v>554</v>
      </c>
      <c r="R965" t="s">
        <v>555</v>
      </c>
      <c r="T965">
        <v>24100</v>
      </c>
      <c r="U965" t="s">
        <v>258</v>
      </c>
      <c r="V965" t="s">
        <v>42</v>
      </c>
      <c r="W965" t="s">
        <v>556</v>
      </c>
      <c r="X965" t="s">
        <v>557</v>
      </c>
      <c r="Y965" t="s">
        <v>36</v>
      </c>
      <c r="AA965" t="str">
        <f>A965&amp;B965&amp;C965&amp;D965&amp;E965&amp;F965&amp;G965&amp;H965&amp;I965&amp;J965&amp;K965&amp;L965&amp;M965&amp;N965&amp;O965&amp;P965&amp;Q965&amp;R965&amp;S965&amp;T965&amp;U965&amp;V965&amp;W965&amp;X965&amp;Y965</f>
        <v>101733189.0112759.3137930Shipped4112003Vintage Cars104S18_3136Rovelli Gifts035-640555Via Ludovico il Moro 22Bergamo24100ItalyEMEARovelliGiovanniSmall</v>
      </c>
      <c r="AB965">
        <f>IF(C965&lt;100,(B965*C965),"Can't Verify")</f>
        <v>2759.31</v>
      </c>
    </row>
    <row r="966" spans="1:28" x14ac:dyDescent="0.2">
      <c r="A966">
        <v>10291</v>
      </c>
      <c r="B966">
        <v>23</v>
      </c>
      <c r="C966">
        <v>100</v>
      </c>
      <c r="D966">
        <v>13</v>
      </c>
      <c r="E966">
        <v>2866.26</v>
      </c>
      <c r="F966" s="1">
        <v>38238</v>
      </c>
      <c r="G966" t="s">
        <v>25</v>
      </c>
      <c r="H966">
        <v>3</v>
      </c>
      <c r="I966">
        <v>9</v>
      </c>
      <c r="J966">
        <v>2004</v>
      </c>
      <c r="K966" t="s">
        <v>550</v>
      </c>
      <c r="L966">
        <v>104</v>
      </c>
      <c r="M966" t="s">
        <v>602</v>
      </c>
      <c r="N966" t="s">
        <v>261</v>
      </c>
      <c r="O966" t="s">
        <v>262</v>
      </c>
      <c r="P966" t="s">
        <v>263</v>
      </c>
      <c r="R966" t="s">
        <v>264</v>
      </c>
      <c r="T966" t="s">
        <v>265</v>
      </c>
      <c r="U966" t="s">
        <v>188</v>
      </c>
      <c r="V966" t="s">
        <v>42</v>
      </c>
      <c r="W966" t="s">
        <v>266</v>
      </c>
      <c r="X966" t="s">
        <v>206</v>
      </c>
      <c r="Y966" t="s">
        <v>36</v>
      </c>
      <c r="AA966" t="str">
        <f>A966&amp;B966&amp;C966&amp;D966&amp;E966&amp;F966&amp;G966&amp;H966&amp;I966&amp;J966&amp;K966&amp;L966&amp;M966&amp;N966&amp;O966&amp;P966&amp;Q966&amp;R966&amp;S966&amp;T966&amp;U966&amp;V966&amp;W966&amp;X966&amp;Y966</f>
        <v>1029123100132866.2638238Shipped392004Vintage Cars104S18_3136Scandinavian Gift Ideas0695-34 6555?kergatan 24BorasS-844 67SwedenEMEALarssonMariaSmall</v>
      </c>
      <c r="AB966" t="str">
        <f>IF(C966&lt;100,(B966*C966),"Can't Verify")</f>
        <v>Can't Verify</v>
      </c>
    </row>
    <row r="967" spans="1:28" x14ac:dyDescent="0.2">
      <c r="A967">
        <v>10369</v>
      </c>
      <c r="B967">
        <v>21</v>
      </c>
      <c r="C967">
        <v>94.22</v>
      </c>
      <c r="D967">
        <v>5</v>
      </c>
      <c r="E967">
        <v>1978.62</v>
      </c>
      <c r="F967" s="1">
        <v>38372</v>
      </c>
      <c r="G967" t="s">
        <v>25</v>
      </c>
      <c r="H967">
        <v>1</v>
      </c>
      <c r="I967">
        <v>1</v>
      </c>
      <c r="J967">
        <v>2005</v>
      </c>
      <c r="K967" t="s">
        <v>550</v>
      </c>
      <c r="L967">
        <v>104</v>
      </c>
      <c r="M967" t="s">
        <v>602</v>
      </c>
      <c r="N967" t="s">
        <v>281</v>
      </c>
      <c r="O967">
        <v>6175558555</v>
      </c>
      <c r="P967" t="s">
        <v>282</v>
      </c>
      <c r="R967" t="s">
        <v>283</v>
      </c>
      <c r="S967" t="s">
        <v>123</v>
      </c>
      <c r="T967">
        <v>58339</v>
      </c>
      <c r="U967" t="s">
        <v>32</v>
      </c>
      <c r="V967" t="s">
        <v>33</v>
      </c>
      <c r="W967" t="s">
        <v>275</v>
      </c>
      <c r="X967" t="s">
        <v>284</v>
      </c>
      <c r="Y967" t="s">
        <v>36</v>
      </c>
      <c r="AA967" t="str">
        <f>A967&amp;B967&amp;C967&amp;D967&amp;E967&amp;F967&amp;G967&amp;H967&amp;I967&amp;J967&amp;K967&amp;L967&amp;M967&amp;N967&amp;O967&amp;P967&amp;Q967&amp;R967&amp;S967&amp;T967&amp;U967&amp;V967&amp;W967&amp;X967&amp;Y967</f>
        <v>103692194.2251978.6238372Shipped112005Vintage Cars104S18_3136Collectables For Less Inc.61755585557825 Douglas Av.BrickhavenMA58339USANANelsonAllenSmall</v>
      </c>
      <c r="AB967">
        <f>IF(C967&lt;100,(B967*C967),"Can't Verify")</f>
        <v>1978.62</v>
      </c>
    </row>
    <row r="968" spans="1:28" x14ac:dyDescent="0.2">
      <c r="A968">
        <v>10423</v>
      </c>
      <c r="B968">
        <v>21</v>
      </c>
      <c r="C968">
        <v>84.82</v>
      </c>
      <c r="D968">
        <v>2</v>
      </c>
      <c r="E968">
        <v>1781.22</v>
      </c>
      <c r="F968" s="1">
        <v>38502</v>
      </c>
      <c r="G968" t="s">
        <v>300</v>
      </c>
      <c r="H968">
        <v>2</v>
      </c>
      <c r="I968">
        <v>5</v>
      </c>
      <c r="J968">
        <v>2005</v>
      </c>
      <c r="K968" t="s">
        <v>550</v>
      </c>
      <c r="L968">
        <v>104</v>
      </c>
      <c r="M968" t="s">
        <v>602</v>
      </c>
      <c r="N968" t="s">
        <v>365</v>
      </c>
      <c r="O968" t="s">
        <v>366</v>
      </c>
      <c r="P968" t="s">
        <v>367</v>
      </c>
      <c r="R968" t="s">
        <v>368</v>
      </c>
      <c r="T968" t="s">
        <v>369</v>
      </c>
      <c r="U968" t="s">
        <v>370</v>
      </c>
      <c r="V968" t="s">
        <v>42</v>
      </c>
      <c r="W968" t="s">
        <v>371</v>
      </c>
      <c r="X968" t="s">
        <v>372</v>
      </c>
      <c r="Y968" t="s">
        <v>36</v>
      </c>
      <c r="AA968" t="str">
        <f>A968&amp;B968&amp;C968&amp;D968&amp;E968&amp;F968&amp;G968&amp;H968&amp;I968&amp;J968&amp;K968&amp;L968&amp;M968&amp;N968&amp;O968&amp;P968&amp;Q968&amp;R968&amp;S968&amp;T968&amp;U968&amp;V968&amp;W968&amp;X968&amp;Y968</f>
        <v>104232184.8221781.2238502In Process252005Vintage Cars104S18_3136Petit Auto(02) 5554 67Rue Joseph-Bens 532BruxellesB-1180BelgiumEMEADeweyCatherineSmall</v>
      </c>
      <c r="AB968">
        <f>IF(C968&lt;100,(B968*C968),"Can't Verify")</f>
        <v>1781.2199999999998</v>
      </c>
    </row>
    <row r="969" spans="1:28" x14ac:dyDescent="0.2">
      <c r="A969">
        <v>10215</v>
      </c>
      <c r="B969">
        <v>49</v>
      </c>
      <c r="C969">
        <v>100</v>
      </c>
      <c r="D969">
        <v>5</v>
      </c>
      <c r="E969">
        <v>5285.14</v>
      </c>
      <c r="F969" s="1">
        <v>38015</v>
      </c>
      <c r="G969" t="s">
        <v>25</v>
      </c>
      <c r="H969">
        <v>1</v>
      </c>
      <c r="I969">
        <v>1</v>
      </c>
      <c r="J969">
        <v>2004</v>
      </c>
      <c r="K969" t="s">
        <v>550</v>
      </c>
      <c r="L969">
        <v>104</v>
      </c>
      <c r="M969" t="s">
        <v>602</v>
      </c>
      <c r="N969" t="s">
        <v>234</v>
      </c>
      <c r="O969">
        <v>3105553722</v>
      </c>
      <c r="P969" t="s">
        <v>235</v>
      </c>
      <c r="R969" t="s">
        <v>236</v>
      </c>
      <c r="S969" t="s">
        <v>55</v>
      </c>
      <c r="T969">
        <v>94019</v>
      </c>
      <c r="U969" t="s">
        <v>32</v>
      </c>
      <c r="V969" t="s">
        <v>33</v>
      </c>
      <c r="W969" t="s">
        <v>237</v>
      </c>
      <c r="X969" t="s">
        <v>238</v>
      </c>
      <c r="Y969" t="s">
        <v>51</v>
      </c>
      <c r="AA969" t="str">
        <f>A969&amp;B969&amp;C969&amp;D969&amp;E969&amp;F969&amp;G969&amp;H969&amp;I969&amp;J969&amp;K969&amp;L969&amp;M969&amp;N969&amp;O969&amp;P969&amp;Q969&amp;R969&amp;S969&amp;T969&amp;U969&amp;V969&amp;W969&amp;X969&amp;Y969</f>
        <v>102154910055285.1438015Shipped112004Vintage Cars104S18_3136West Coast Collectables Co.31055537223675 Furth CircleBurbankCA94019USANAThompsonSteveMedium</v>
      </c>
      <c r="AB969" t="str">
        <f>IF(C969&lt;100,(B969*C969),"Can't Verify")</f>
        <v>Can't Verify</v>
      </c>
    </row>
    <row r="970" spans="1:28" x14ac:dyDescent="0.2">
      <c r="A970">
        <v>10228</v>
      </c>
      <c r="B970">
        <v>31</v>
      </c>
      <c r="C970">
        <v>100</v>
      </c>
      <c r="D970">
        <v>4</v>
      </c>
      <c r="E970">
        <v>3181.53</v>
      </c>
      <c r="F970" s="1">
        <v>38056</v>
      </c>
      <c r="G970" t="s">
        <v>25</v>
      </c>
      <c r="H970">
        <v>1</v>
      </c>
      <c r="I970">
        <v>3</v>
      </c>
      <c r="J970">
        <v>2004</v>
      </c>
      <c r="K970" t="s">
        <v>550</v>
      </c>
      <c r="L970">
        <v>104</v>
      </c>
      <c r="M970" t="s">
        <v>602</v>
      </c>
      <c r="N970" t="s">
        <v>239</v>
      </c>
      <c r="O970">
        <v>6175555555</v>
      </c>
      <c r="P970" t="s">
        <v>240</v>
      </c>
      <c r="R970" t="s">
        <v>122</v>
      </c>
      <c r="S970" t="s">
        <v>123</v>
      </c>
      <c r="T970">
        <v>51247</v>
      </c>
      <c r="U970" t="s">
        <v>32</v>
      </c>
      <c r="V970" t="s">
        <v>33</v>
      </c>
      <c r="W970" t="s">
        <v>241</v>
      </c>
      <c r="X970" t="s">
        <v>143</v>
      </c>
      <c r="Y970" t="s">
        <v>51</v>
      </c>
      <c r="AA970" t="str">
        <f>A970&amp;B970&amp;C970&amp;D970&amp;E970&amp;F970&amp;G970&amp;H970&amp;I970&amp;J970&amp;K970&amp;L970&amp;M970&amp;N970&amp;O970&amp;P970&amp;Q970&amp;R970&amp;S970&amp;T970&amp;U970&amp;V970&amp;W970&amp;X970&amp;Y970</f>
        <v>102283110043181.5338056Shipped132004Vintage Cars104S18_3136Cambridge Collectables Co.61755555554658 Baden Av.CambridgeMA51247USANATsengKyungMedium</v>
      </c>
      <c r="AB970" t="str">
        <f>IF(C970&lt;100,(B970*C970),"Can't Verify")</f>
        <v>Can't Verify</v>
      </c>
    </row>
    <row r="971" spans="1:28" x14ac:dyDescent="0.2">
      <c r="A971" s="2">
        <v>10139</v>
      </c>
      <c r="B971" s="2">
        <v>20</v>
      </c>
      <c r="C971" s="2">
        <v>90.06</v>
      </c>
      <c r="D971" s="2">
        <v>2</v>
      </c>
      <c r="E971" s="2">
        <v>1801.2</v>
      </c>
      <c r="F971" s="3">
        <v>37818</v>
      </c>
      <c r="G971" s="2" t="s">
        <v>25</v>
      </c>
      <c r="H971" s="2">
        <v>3</v>
      </c>
      <c r="I971" s="2">
        <v>7</v>
      </c>
      <c r="J971" s="2">
        <v>2003</v>
      </c>
      <c r="K971" s="2" t="s">
        <v>550</v>
      </c>
      <c r="L971" s="2">
        <v>-104</v>
      </c>
      <c r="M971" s="2" t="s">
        <v>602</v>
      </c>
      <c r="N971" s="2" t="s">
        <v>152</v>
      </c>
      <c r="O971" s="2" t="s">
        <v>153</v>
      </c>
      <c r="P971" s="2" t="s">
        <v>154</v>
      </c>
      <c r="Q971" s="2" t="s">
        <v>155</v>
      </c>
      <c r="R971" s="2" t="s">
        <v>156</v>
      </c>
      <c r="S971" s="2" t="s">
        <v>157</v>
      </c>
      <c r="T971" s="2">
        <v>2067</v>
      </c>
      <c r="U971" s="2" t="s">
        <v>95</v>
      </c>
      <c r="V971" s="2" t="s">
        <v>96</v>
      </c>
      <c r="W971" s="2" t="s">
        <v>158</v>
      </c>
      <c r="X971" s="2" t="s">
        <v>159</v>
      </c>
      <c r="Y971" s="2" t="s">
        <v>36</v>
      </c>
      <c r="Z971" s="2" t="s">
        <v>689</v>
      </c>
      <c r="AA971" s="2" t="str">
        <f>A971&amp;B971&amp;C971&amp;D971&amp;E971&amp;F971&amp;G971&amp;H971&amp;I971&amp;J971&amp;K971&amp;L971&amp;M971&amp;N971&amp;O971&amp;P971&amp;Q971&amp;R971&amp;S971&amp;T971&amp;U971&amp;V971&amp;W971&amp;X971&amp;Y971</f>
        <v>101392090.0621801.237818Shipped372003Vintage Cars-104S18_3136Souveniers And Things Co.+61 2 9495 8555Monitor Money Building, 815 Pacific HwyLevel 6ChatswoodNSW2067AustraliaAPACHuxleyAdrianSmall</v>
      </c>
      <c r="AB971">
        <f>IF(C971&lt;100,(B971*C971),"Can't Verify")</f>
        <v>1801.2</v>
      </c>
    </row>
    <row r="972" spans="1:28" x14ac:dyDescent="0.2">
      <c r="A972">
        <v>10270</v>
      </c>
      <c r="B972">
        <v>38</v>
      </c>
      <c r="C972">
        <v>100</v>
      </c>
      <c r="D972">
        <v>11</v>
      </c>
      <c r="E972">
        <v>4775.08</v>
      </c>
      <c r="F972" s="1">
        <v>38187</v>
      </c>
      <c r="G972" t="s">
        <v>25</v>
      </c>
      <c r="H972">
        <v>3</v>
      </c>
      <c r="I972">
        <v>7</v>
      </c>
      <c r="J972">
        <v>2004</v>
      </c>
      <c r="K972" t="s">
        <v>550</v>
      </c>
      <c r="L972">
        <v>104</v>
      </c>
      <c r="M972" t="s">
        <v>602</v>
      </c>
      <c r="N972" t="s">
        <v>152</v>
      </c>
      <c r="O972" t="s">
        <v>153</v>
      </c>
      <c r="P972" t="s">
        <v>154</v>
      </c>
      <c r="Q972" t="s">
        <v>155</v>
      </c>
      <c r="R972" t="s">
        <v>156</v>
      </c>
      <c r="S972" t="s">
        <v>157</v>
      </c>
      <c r="T972">
        <v>2067</v>
      </c>
      <c r="U972" t="s">
        <v>95</v>
      </c>
      <c r="V972" t="s">
        <v>96</v>
      </c>
      <c r="W972" t="s">
        <v>158</v>
      </c>
      <c r="X972" t="s">
        <v>159</v>
      </c>
      <c r="Y972" t="s">
        <v>51</v>
      </c>
      <c r="AA972" t="str">
        <f>A972&amp;B972&amp;C972&amp;D972&amp;E972&amp;F972&amp;G972&amp;H972&amp;I972&amp;J972&amp;K972&amp;L972&amp;M972&amp;N972&amp;O972&amp;P972&amp;Q972&amp;R972&amp;S972&amp;T972&amp;U972&amp;V972&amp;W972&amp;X972&amp;Y972</f>
        <v>1027038100114775.0838187Shipped372004Vintage Cars104S18_3136Souveniers And Things Co.+61 2 9495 8555Monitor Money Building, 815 Pacific HwyLevel 6ChatswoodNSW2067AustraliaAPACHuxleyAdrianMedium</v>
      </c>
      <c r="AB972" t="str">
        <f>IF(C972&lt;100,(B972*C972),"Can't Verify")</f>
        <v>Can't Verify</v>
      </c>
    </row>
    <row r="973" spans="1:28" x14ac:dyDescent="0.2">
      <c r="A973">
        <v>10193</v>
      </c>
      <c r="B973">
        <v>23</v>
      </c>
      <c r="C973">
        <v>100</v>
      </c>
      <c r="D973">
        <v>2</v>
      </c>
      <c r="E973">
        <v>2769.89</v>
      </c>
      <c r="F973" s="1">
        <v>37946</v>
      </c>
      <c r="G973" t="s">
        <v>25</v>
      </c>
      <c r="H973">
        <v>4</v>
      </c>
      <c r="I973">
        <v>11</v>
      </c>
      <c r="J973">
        <v>2003</v>
      </c>
      <c r="K973" t="s">
        <v>550</v>
      </c>
      <c r="L973">
        <v>104</v>
      </c>
      <c r="M973" t="s">
        <v>602</v>
      </c>
      <c r="N973" t="s">
        <v>558</v>
      </c>
      <c r="O973" t="s">
        <v>559</v>
      </c>
      <c r="P973" t="s">
        <v>560</v>
      </c>
      <c r="R973" t="s">
        <v>561</v>
      </c>
      <c r="S973" t="s">
        <v>94</v>
      </c>
      <c r="T973">
        <v>3150</v>
      </c>
      <c r="U973" t="s">
        <v>95</v>
      </c>
      <c r="V973" t="s">
        <v>96</v>
      </c>
      <c r="W973" t="s">
        <v>562</v>
      </c>
      <c r="X973" t="s">
        <v>563</v>
      </c>
      <c r="Y973" t="s">
        <v>36</v>
      </c>
      <c r="AA973" t="str">
        <f>A973&amp;B973&amp;C973&amp;D973&amp;E973&amp;F973&amp;G973&amp;H973&amp;I973&amp;J973&amp;K973&amp;L973&amp;M973&amp;N973&amp;O973&amp;P973&amp;Q973&amp;R973&amp;S973&amp;T973&amp;U973&amp;V973&amp;W973&amp;X973&amp;Y973</f>
        <v>101932310022769.8937946Shipped4112003Vintage Cars104S18_3136Australian Collectables, Ltd61-9-3844-65557 Allen StreetGlen WaverlyVictoria3150AustraliaAPACConnerySeanSmall</v>
      </c>
      <c r="AB973" t="str">
        <f>IF(C973&lt;100,(B973*C973),"Can't Verify")</f>
        <v>Can't Verify</v>
      </c>
    </row>
    <row r="974" spans="1:28" x14ac:dyDescent="0.2">
      <c r="A974">
        <v>10392</v>
      </c>
      <c r="B974">
        <v>29</v>
      </c>
      <c r="C974">
        <v>86.92</v>
      </c>
      <c r="D974">
        <v>2</v>
      </c>
      <c r="E974">
        <v>2520.6799999999998</v>
      </c>
      <c r="F974" s="1">
        <v>38421</v>
      </c>
      <c r="G974" t="s">
        <v>25</v>
      </c>
      <c r="H974">
        <v>1</v>
      </c>
      <c r="I974">
        <v>3</v>
      </c>
      <c r="J974">
        <v>2005</v>
      </c>
      <c r="K974" t="s">
        <v>550</v>
      </c>
      <c r="L974">
        <v>104</v>
      </c>
      <c r="M974" t="s">
        <v>602</v>
      </c>
      <c r="N974" t="s">
        <v>409</v>
      </c>
      <c r="O974" t="s">
        <v>410</v>
      </c>
      <c r="P974" t="s">
        <v>411</v>
      </c>
      <c r="R974" t="s">
        <v>412</v>
      </c>
      <c r="T974">
        <v>8010</v>
      </c>
      <c r="U974" t="s">
        <v>148</v>
      </c>
      <c r="V974" t="s">
        <v>42</v>
      </c>
      <c r="W974" t="s">
        <v>413</v>
      </c>
      <c r="X974" t="s">
        <v>414</v>
      </c>
      <c r="Y974" t="s">
        <v>36</v>
      </c>
      <c r="AA974" t="str">
        <f>A974&amp;B974&amp;C974&amp;D974&amp;E974&amp;F974&amp;G974&amp;H974&amp;I974&amp;J974&amp;K974&amp;L974&amp;M974&amp;N974&amp;O974&amp;P974&amp;Q974&amp;R974&amp;S974&amp;T974&amp;U974&amp;V974&amp;W974&amp;X974&amp;Y974</f>
        <v>103922986.9222520.6838421Shipped132005Vintage Cars104S18_3136Mini Auto Werke7675-3555Kirchgasse 6Graz8010AustriaEMEAMendelRolandSmall</v>
      </c>
      <c r="AB974">
        <f>IF(C974&lt;100,(B974*C974),"Can't Verify")</f>
        <v>2520.6799999999998</v>
      </c>
    </row>
    <row r="975" spans="1:28" x14ac:dyDescent="0.2">
      <c r="A975">
        <v>10126</v>
      </c>
      <c r="B975">
        <v>30</v>
      </c>
      <c r="C975">
        <v>97.39</v>
      </c>
      <c r="D975">
        <v>13</v>
      </c>
      <c r="E975">
        <v>2921.7</v>
      </c>
      <c r="F975" s="1">
        <v>37769</v>
      </c>
      <c r="G975" t="s">
        <v>25</v>
      </c>
      <c r="H975">
        <v>2</v>
      </c>
      <c r="I975">
        <v>5</v>
      </c>
      <c r="J975">
        <v>2003</v>
      </c>
      <c r="K975" t="s">
        <v>550</v>
      </c>
      <c r="L975">
        <v>104</v>
      </c>
      <c r="M975" t="s">
        <v>602</v>
      </c>
      <c r="N975" t="s">
        <v>191</v>
      </c>
      <c r="O975" t="s">
        <v>192</v>
      </c>
      <c r="P975" t="s">
        <v>193</v>
      </c>
      <c r="R975" t="s">
        <v>177</v>
      </c>
      <c r="T975">
        <v>28023</v>
      </c>
      <c r="U975" t="s">
        <v>178</v>
      </c>
      <c r="V975" t="s">
        <v>42</v>
      </c>
      <c r="W975" t="s">
        <v>194</v>
      </c>
      <c r="X975" t="s">
        <v>195</v>
      </c>
      <c r="Y975" t="s">
        <v>36</v>
      </c>
      <c r="AA975" t="str">
        <f>A975&amp;B975&amp;C975&amp;D975&amp;E975&amp;F975&amp;G975&amp;H975&amp;I975&amp;J975&amp;K975&amp;L975&amp;M975&amp;N975&amp;O975&amp;P975&amp;Q975&amp;R975&amp;S975&amp;T975&amp;U975&amp;V975&amp;W975&amp;X975&amp;Y975</f>
        <v>101263097.39132921.737769Shipped252003Vintage Cars104S18_3136Corrida Auto Replicas, Ltd(91) 555 22 82C/ Araquil, 67Madrid28023SpainEMEASommerMart°nSmall</v>
      </c>
      <c r="AB975">
        <f>IF(C975&lt;100,(B975*C975),"Can't Verify")</f>
        <v>2921.7</v>
      </c>
    </row>
    <row r="976" spans="1:28" x14ac:dyDescent="0.2">
      <c r="A976">
        <v>10244</v>
      </c>
      <c r="B976">
        <v>29</v>
      </c>
      <c r="C976">
        <v>100</v>
      </c>
      <c r="D976">
        <v>2</v>
      </c>
      <c r="E976">
        <v>3340.51</v>
      </c>
      <c r="F976" s="1">
        <v>38106</v>
      </c>
      <c r="G976" t="s">
        <v>25</v>
      </c>
      <c r="H976">
        <v>2</v>
      </c>
      <c r="I976">
        <v>4</v>
      </c>
      <c r="J976">
        <v>2004</v>
      </c>
      <c r="K976" t="s">
        <v>550</v>
      </c>
      <c r="L976">
        <v>104</v>
      </c>
      <c r="M976" t="s">
        <v>602</v>
      </c>
      <c r="N976" t="s">
        <v>174</v>
      </c>
      <c r="O976" t="s">
        <v>175</v>
      </c>
      <c r="P976" t="s">
        <v>176</v>
      </c>
      <c r="R976" t="s">
        <v>177</v>
      </c>
      <c r="T976">
        <v>28034</v>
      </c>
      <c r="U976" t="s">
        <v>178</v>
      </c>
      <c r="V976" t="s">
        <v>42</v>
      </c>
      <c r="W976" t="s">
        <v>179</v>
      </c>
      <c r="X976" t="s">
        <v>180</v>
      </c>
      <c r="Y976" t="s">
        <v>51</v>
      </c>
      <c r="AA976" t="str">
        <f>A976&amp;B976&amp;C976&amp;D976&amp;E976&amp;F976&amp;G976&amp;H976&amp;I976&amp;J976&amp;K976&amp;L976&amp;M976&amp;N976&amp;O976&amp;P976&amp;Q976&amp;R976&amp;S976&amp;T976&amp;U976&amp;V976&amp;W976&amp;X976&amp;Y976</f>
        <v>102442910023340.5138106Shipped242004Vintage Cars104S18_3136Euro Shopping Channel(91) 555 94 44C/ Moralzarzal, 86Madrid28034SpainEMEAFreyreDiegoMedium</v>
      </c>
      <c r="AB976" t="str">
        <f>IF(C976&lt;100,(B976*C976),"Can't Verify")</f>
        <v>Can't Verify</v>
      </c>
    </row>
    <row r="977" spans="1:28" x14ac:dyDescent="0.2">
      <c r="A977" s="2">
        <v>10332</v>
      </c>
      <c r="B977" s="2">
        <v>40</v>
      </c>
      <c r="C977" s="2">
        <v>39.799999999999997</v>
      </c>
      <c r="D977" s="2">
        <v>18</v>
      </c>
      <c r="E977" s="2">
        <v>1592</v>
      </c>
      <c r="F977" s="3">
        <v>38308</v>
      </c>
      <c r="G977" s="2" t="s">
        <v>25</v>
      </c>
      <c r="H977" s="2">
        <v>4</v>
      </c>
      <c r="I977" s="2">
        <v>11</v>
      </c>
      <c r="J977" s="2">
        <v>2004</v>
      </c>
      <c r="K977" s="2" t="s">
        <v>550</v>
      </c>
      <c r="L977" s="2">
        <v>104</v>
      </c>
      <c r="M977" s="2" t="s">
        <v>602</v>
      </c>
      <c r="N977" s="2" t="s">
        <v>492</v>
      </c>
      <c r="O977" s="2" t="s">
        <v>493</v>
      </c>
      <c r="P977" s="2" t="s">
        <v>494</v>
      </c>
      <c r="Q977" s="2"/>
      <c r="R977" s="2" t="s">
        <v>495</v>
      </c>
      <c r="S977" s="2"/>
      <c r="T977" s="2" t="s">
        <v>496</v>
      </c>
      <c r="U977" s="2" t="s">
        <v>170</v>
      </c>
      <c r="V977" s="2" t="s">
        <v>42</v>
      </c>
      <c r="W977" s="2" t="s">
        <v>497</v>
      </c>
      <c r="X977" s="2" t="s">
        <v>94</v>
      </c>
      <c r="Y977" s="2" t="s">
        <v>36</v>
      </c>
      <c r="Z977" s="2" t="s">
        <v>682</v>
      </c>
      <c r="AA977" s="2" t="str">
        <f>A977&amp;B977&amp;C977&amp;D977&amp;E977&amp;F977&amp;G977&amp;H977&amp;I977&amp;J977&amp;K977&amp;L977&amp;M977&amp;N977&amp;O977&amp;P977&amp;Q977&amp;R977&amp;S977&amp;T977&amp;U977&amp;V977&amp;W977&amp;X977&amp;Y977</f>
        <v>103324039.818159238308Shipped4112004Vintage Cars104S18_3136AV Stores, Co.(171) 555-1555Fauntleroy CircusManchesterEC2 5NTUKEMEAAshworthVictoriaSmall</v>
      </c>
      <c r="AB977">
        <f>IF(C977&lt;100,(B977*C977),"Can't Verify")</f>
        <v>1592</v>
      </c>
    </row>
    <row r="978" spans="1:28" x14ac:dyDescent="0.2">
      <c r="A978">
        <v>10347</v>
      </c>
      <c r="B978">
        <v>45</v>
      </c>
      <c r="C978">
        <v>100</v>
      </c>
      <c r="D978">
        <v>11</v>
      </c>
      <c r="E978">
        <v>4948.2</v>
      </c>
      <c r="F978" s="1">
        <v>38320</v>
      </c>
      <c r="G978" t="s">
        <v>25</v>
      </c>
      <c r="H978">
        <v>4</v>
      </c>
      <c r="I978">
        <v>11</v>
      </c>
      <c r="J978">
        <v>2004</v>
      </c>
      <c r="K978" t="s">
        <v>550</v>
      </c>
      <c r="L978">
        <v>104</v>
      </c>
      <c r="M978" t="s">
        <v>602</v>
      </c>
      <c r="N978" t="s">
        <v>89</v>
      </c>
      <c r="O978" t="s">
        <v>90</v>
      </c>
      <c r="P978" t="s">
        <v>91</v>
      </c>
      <c r="Q978" t="s">
        <v>92</v>
      </c>
      <c r="R978" t="s">
        <v>93</v>
      </c>
      <c r="S978" t="s">
        <v>94</v>
      </c>
      <c r="T978">
        <v>3004</v>
      </c>
      <c r="U978" t="s">
        <v>95</v>
      </c>
      <c r="V978" t="s">
        <v>96</v>
      </c>
      <c r="W978" t="s">
        <v>97</v>
      </c>
      <c r="X978" t="s">
        <v>98</v>
      </c>
      <c r="Y978" t="s">
        <v>51</v>
      </c>
      <c r="AA978" t="str">
        <f>A978&amp;B978&amp;C978&amp;D978&amp;E978&amp;F978&amp;G978&amp;H978&amp;I978&amp;J978&amp;K978&amp;L978&amp;M978&amp;N978&amp;O978&amp;P978&amp;Q978&amp;R978&amp;S978&amp;T978&amp;U978&amp;V978&amp;W978&amp;X978&amp;Y978</f>
        <v>1034745100114948.238320Shipped4112004Vintage Cars104S18_3136Australian Collectors, Co.03 9520 4555636 St Kilda RoadLevel 3MelbourneVictoria3004AustraliaAPACFergusonPeterMedium</v>
      </c>
      <c r="AB978" t="str">
        <f>IF(C978&lt;100,(B978*C978),"Can't Verify")</f>
        <v>Can't Verify</v>
      </c>
    </row>
    <row r="979" spans="1:28" x14ac:dyDescent="0.2">
      <c r="A979">
        <v>10322</v>
      </c>
      <c r="B979">
        <v>48</v>
      </c>
      <c r="C979">
        <v>47.04</v>
      </c>
      <c r="D979">
        <v>7</v>
      </c>
      <c r="E979">
        <v>2257.92</v>
      </c>
      <c r="F979" s="1">
        <v>38295</v>
      </c>
      <c r="G979" t="s">
        <v>25</v>
      </c>
      <c r="H979">
        <v>4</v>
      </c>
      <c r="I979">
        <v>11</v>
      </c>
      <c r="J979">
        <v>2004</v>
      </c>
      <c r="K979" t="s">
        <v>550</v>
      </c>
      <c r="L979">
        <v>104</v>
      </c>
      <c r="M979" t="s">
        <v>602</v>
      </c>
      <c r="N979" t="s">
        <v>277</v>
      </c>
      <c r="O979">
        <v>6035558647</v>
      </c>
      <c r="P979" t="s">
        <v>278</v>
      </c>
      <c r="R979" t="s">
        <v>279</v>
      </c>
      <c r="S979" t="s">
        <v>280</v>
      </c>
      <c r="T979">
        <v>62005</v>
      </c>
      <c r="U979" t="s">
        <v>32</v>
      </c>
      <c r="V979" t="s">
        <v>33</v>
      </c>
      <c r="W979" t="s">
        <v>56</v>
      </c>
      <c r="X979" t="s">
        <v>276</v>
      </c>
      <c r="Y979" t="s">
        <v>36</v>
      </c>
      <c r="AA979" t="str">
        <f>A979&amp;B979&amp;C979&amp;D979&amp;E979&amp;F979&amp;G979&amp;H979&amp;I979&amp;J979&amp;K979&amp;L979&amp;M979&amp;N979&amp;O979&amp;P979&amp;Q979&amp;R979&amp;S979&amp;T979&amp;U979&amp;V979&amp;W979&amp;X979&amp;Y979</f>
        <v>103224847.0472257.9238295Shipped4112004Vintage Cars104S18_3136Online Diecast Creations Co.60355586472304 Long Airport AvenueNashuaNH62005USANAYoungValarieSmall</v>
      </c>
      <c r="AB979">
        <f>IF(C979&lt;100,(B979*C979),"Can't Verify")</f>
        <v>2257.92</v>
      </c>
    </row>
    <row r="980" spans="1:28" x14ac:dyDescent="0.2">
      <c r="A980">
        <v>10163</v>
      </c>
      <c r="B980">
        <v>40</v>
      </c>
      <c r="C980">
        <v>100</v>
      </c>
      <c r="D980">
        <v>3</v>
      </c>
      <c r="E980">
        <v>4900.8</v>
      </c>
      <c r="F980" s="1">
        <v>37914</v>
      </c>
      <c r="G980" t="s">
        <v>25</v>
      </c>
      <c r="H980">
        <v>4</v>
      </c>
      <c r="I980">
        <v>10</v>
      </c>
      <c r="J980">
        <v>2003</v>
      </c>
      <c r="K980" t="s">
        <v>550</v>
      </c>
      <c r="L980">
        <v>104</v>
      </c>
      <c r="M980" t="s">
        <v>602</v>
      </c>
      <c r="N980" t="s">
        <v>203</v>
      </c>
      <c r="O980">
        <v>2125558493</v>
      </c>
      <c r="P980" t="s">
        <v>204</v>
      </c>
      <c r="Q980" t="s">
        <v>205</v>
      </c>
      <c r="R980" t="s">
        <v>30</v>
      </c>
      <c r="S980" t="s">
        <v>31</v>
      </c>
      <c r="T980">
        <v>10022</v>
      </c>
      <c r="U980" t="s">
        <v>32</v>
      </c>
      <c r="V980" t="s">
        <v>33</v>
      </c>
      <c r="W980" t="s">
        <v>124</v>
      </c>
      <c r="X980" t="s">
        <v>206</v>
      </c>
      <c r="Y980" t="s">
        <v>51</v>
      </c>
      <c r="AA980" t="str">
        <f>A980&amp;B980&amp;C980&amp;D980&amp;E980&amp;F980&amp;G980&amp;H980&amp;I980&amp;J980&amp;K980&amp;L980&amp;M980&amp;N980&amp;O980&amp;P980&amp;Q980&amp;R980&amp;S980&amp;T980&amp;U980&amp;V980&amp;W980&amp;X980&amp;Y980</f>
        <v>101634010034900.837914Shipped4102003Vintage Cars104S18_3136Classic Legends Inc.21255584935905 Pompton St.Suite 750NYCNY10022USANAHernandezMariaMedium</v>
      </c>
      <c r="AB980" t="str">
        <f>IF(C980&lt;100,(B980*C980),"Can't Verify")</f>
        <v>Can't Verify</v>
      </c>
    </row>
    <row r="981" spans="1:28" x14ac:dyDescent="0.2">
      <c r="A981">
        <v>10183</v>
      </c>
      <c r="B981">
        <v>22</v>
      </c>
      <c r="C981">
        <v>100</v>
      </c>
      <c r="D981">
        <v>10</v>
      </c>
      <c r="E981">
        <v>2488.1999999999998</v>
      </c>
      <c r="F981" s="1">
        <v>37938</v>
      </c>
      <c r="G981" t="s">
        <v>25</v>
      </c>
      <c r="H981">
        <v>4</v>
      </c>
      <c r="I981">
        <v>11</v>
      </c>
      <c r="J981">
        <v>2003</v>
      </c>
      <c r="K981" t="s">
        <v>550</v>
      </c>
      <c r="L981">
        <v>104</v>
      </c>
      <c r="M981" t="s">
        <v>602</v>
      </c>
      <c r="N981" t="s">
        <v>214</v>
      </c>
      <c r="O981">
        <v>2155554695</v>
      </c>
      <c r="P981" t="s">
        <v>215</v>
      </c>
      <c r="R981" t="s">
        <v>216</v>
      </c>
      <c r="S981" t="s">
        <v>142</v>
      </c>
      <c r="T981">
        <v>71270</v>
      </c>
      <c r="U981" t="s">
        <v>32</v>
      </c>
      <c r="V981" t="s">
        <v>33</v>
      </c>
      <c r="W981" t="s">
        <v>217</v>
      </c>
      <c r="X981" t="s">
        <v>218</v>
      </c>
      <c r="Y981" t="s">
        <v>36</v>
      </c>
      <c r="AA981" t="str">
        <f>A981&amp;B981&amp;C981&amp;D981&amp;E981&amp;F981&amp;G981&amp;H981&amp;I981&amp;J981&amp;K981&amp;L981&amp;M981&amp;N981&amp;O981&amp;P981&amp;Q981&amp;R981&amp;S981&amp;T981&amp;U981&amp;V981&amp;W981&amp;X981&amp;Y981</f>
        <v>1018322100102488.237938Shipped4112003Vintage Cars104S18_3136Classic Gift Ideas, Inc2155554695782 First StreetPhiladelphiaPA71270USANACervantesFranciscaSmall</v>
      </c>
      <c r="AB981" t="str">
        <f>IF(C981&lt;100,(B981*C981),"Can't Verify")</f>
        <v>Can't Verify</v>
      </c>
    </row>
    <row r="982" spans="1:28" x14ac:dyDescent="0.2">
      <c r="A982">
        <v>10111</v>
      </c>
      <c r="B982">
        <v>43</v>
      </c>
      <c r="C982">
        <v>100</v>
      </c>
      <c r="D982">
        <v>1</v>
      </c>
      <c r="E982">
        <v>4818.1499999999996</v>
      </c>
      <c r="F982" s="1">
        <v>37705</v>
      </c>
      <c r="G982" t="s">
        <v>25</v>
      </c>
      <c r="H982">
        <v>1</v>
      </c>
      <c r="I982">
        <v>3</v>
      </c>
      <c r="J982">
        <v>2003</v>
      </c>
      <c r="K982" t="s">
        <v>550</v>
      </c>
      <c r="L982">
        <v>104</v>
      </c>
      <c r="M982" t="s">
        <v>602</v>
      </c>
      <c r="N982" t="s">
        <v>81</v>
      </c>
      <c r="O982">
        <v>6505555787</v>
      </c>
      <c r="P982" t="s">
        <v>82</v>
      </c>
      <c r="R982" t="s">
        <v>60</v>
      </c>
      <c r="S982" t="s">
        <v>55</v>
      </c>
      <c r="U982" t="s">
        <v>32</v>
      </c>
      <c r="V982" t="s">
        <v>33</v>
      </c>
      <c r="W982" t="s">
        <v>83</v>
      </c>
      <c r="X982" t="s">
        <v>57</v>
      </c>
      <c r="Y982" t="s">
        <v>51</v>
      </c>
      <c r="AA982" t="str">
        <f>A982&amp;B982&amp;C982&amp;D982&amp;E982&amp;F982&amp;G982&amp;H982&amp;I982&amp;J982&amp;K982&amp;L982&amp;M982&amp;N982&amp;O982&amp;P982&amp;Q982&amp;R982&amp;S982&amp;T982&amp;U982&amp;V982&amp;W982&amp;X982&amp;Y982</f>
        <v>101114310014818.1537705Shipped132003Vintage Cars104S18_3136Mini Wheels Co.65055557875557 North Pendale StreetSan FranciscoCAUSANAMurphyJulieMedium</v>
      </c>
      <c r="AB982" t="str">
        <f>IF(C982&lt;100,(B982*C982),"Can't Verify")</f>
        <v>Can't Verify</v>
      </c>
    </row>
    <row r="983" spans="1:28" x14ac:dyDescent="0.2">
      <c r="A983">
        <v>10381</v>
      </c>
      <c r="B983">
        <v>35</v>
      </c>
      <c r="C983">
        <v>100</v>
      </c>
      <c r="D983">
        <v>5</v>
      </c>
      <c r="E983">
        <v>4288.2</v>
      </c>
      <c r="F983" s="1">
        <v>38400</v>
      </c>
      <c r="G983" t="s">
        <v>25</v>
      </c>
      <c r="H983">
        <v>1</v>
      </c>
      <c r="I983">
        <v>2</v>
      </c>
      <c r="J983">
        <v>2005</v>
      </c>
      <c r="K983" t="s">
        <v>550</v>
      </c>
      <c r="L983">
        <v>104</v>
      </c>
      <c r="M983" t="s">
        <v>602</v>
      </c>
      <c r="N983" t="s">
        <v>58</v>
      </c>
      <c r="O983">
        <v>6505551386</v>
      </c>
      <c r="P983" t="s">
        <v>59</v>
      </c>
      <c r="R983" t="s">
        <v>60</v>
      </c>
      <c r="S983" t="s">
        <v>55</v>
      </c>
      <c r="U983" t="s">
        <v>32</v>
      </c>
      <c r="V983" t="s">
        <v>33</v>
      </c>
      <c r="W983" t="s">
        <v>61</v>
      </c>
      <c r="X983" t="s">
        <v>57</v>
      </c>
      <c r="Y983" t="s">
        <v>51</v>
      </c>
      <c r="AA983" t="str">
        <f>A983&amp;B983&amp;C983&amp;D983&amp;E983&amp;F983&amp;G983&amp;H983&amp;I983&amp;J983&amp;K983&amp;L983&amp;M983&amp;N983&amp;O983&amp;P983&amp;Q983&amp;R983&amp;S983&amp;T983&amp;U983&amp;V983&amp;W983&amp;X983&amp;Y983</f>
        <v>103813510054288.238400Shipped122005Vintage Cars104S18_3136Corporate Gift Ideas Co.65055513867734 Strong St.San FranciscoCAUSANABrownJulieMedium</v>
      </c>
      <c r="AB983" t="str">
        <f>IF(C983&lt;100,(B983*C983),"Can't Verify")</f>
        <v>Can't Verify</v>
      </c>
    </row>
    <row r="984" spans="1:28" x14ac:dyDescent="0.2">
      <c r="A984">
        <v>10257</v>
      </c>
      <c r="B984">
        <v>37</v>
      </c>
      <c r="C984">
        <v>84.82</v>
      </c>
      <c r="D984">
        <v>2</v>
      </c>
      <c r="E984">
        <v>3138.34</v>
      </c>
      <c r="F984" s="1">
        <v>38152</v>
      </c>
      <c r="G984" t="s">
        <v>25</v>
      </c>
      <c r="H984">
        <v>2</v>
      </c>
      <c r="I984">
        <v>6</v>
      </c>
      <c r="J984">
        <v>2004</v>
      </c>
      <c r="K984" t="s">
        <v>550</v>
      </c>
      <c r="L984">
        <v>104</v>
      </c>
      <c r="M984" t="s">
        <v>602</v>
      </c>
      <c r="N984" t="s">
        <v>397</v>
      </c>
      <c r="O984">
        <v>4085553659</v>
      </c>
      <c r="P984" t="s">
        <v>398</v>
      </c>
      <c r="R984" t="s">
        <v>399</v>
      </c>
      <c r="S984" t="s">
        <v>55</v>
      </c>
      <c r="T984">
        <v>94217</v>
      </c>
      <c r="U984" t="s">
        <v>32</v>
      </c>
      <c r="V984" t="s">
        <v>33</v>
      </c>
      <c r="W984" t="s">
        <v>102</v>
      </c>
      <c r="X984" t="s">
        <v>400</v>
      </c>
      <c r="Y984" t="s">
        <v>51</v>
      </c>
      <c r="AA984" t="str">
        <f>A984&amp;B984&amp;C984&amp;D984&amp;E984&amp;F984&amp;G984&amp;H984&amp;I984&amp;J984&amp;K984&amp;L984&amp;M984&amp;N984&amp;O984&amp;P984&amp;Q984&amp;R984&amp;S984&amp;T984&amp;U984&amp;V984&amp;W984&amp;X984&amp;Y984</f>
        <v>102573784.8223138.3438152Shipped262004Vintage Cars104S18_3136The Sharp Gifts Warehouse40855536593086 Ingle Ln.San JoseCA94217USANAFrickSueMedium</v>
      </c>
      <c r="AB984">
        <f>IF(C984&lt;100,(B984*C984),"Can't Verify")</f>
        <v>3138.3399999999997</v>
      </c>
    </row>
    <row r="985" spans="1:28" x14ac:dyDescent="0.2">
      <c r="A985">
        <v>10357</v>
      </c>
      <c r="B985">
        <v>44</v>
      </c>
      <c r="C985">
        <v>100</v>
      </c>
      <c r="D985">
        <v>4</v>
      </c>
      <c r="E985">
        <v>5160.76</v>
      </c>
      <c r="F985" s="1">
        <v>38331</v>
      </c>
      <c r="G985" t="s">
        <v>25</v>
      </c>
      <c r="H985">
        <v>4</v>
      </c>
      <c r="I985">
        <v>12</v>
      </c>
      <c r="J985">
        <v>2004</v>
      </c>
      <c r="K985" t="s">
        <v>550</v>
      </c>
      <c r="L985">
        <v>104</v>
      </c>
      <c r="M985" t="s">
        <v>602</v>
      </c>
      <c r="N985" t="s">
        <v>272</v>
      </c>
      <c r="O985">
        <v>4155551450</v>
      </c>
      <c r="P985" t="s">
        <v>273</v>
      </c>
      <c r="R985" t="s">
        <v>274</v>
      </c>
      <c r="S985" t="s">
        <v>55</v>
      </c>
      <c r="T985">
        <v>97562</v>
      </c>
      <c r="U985" t="s">
        <v>32</v>
      </c>
      <c r="V985" t="s">
        <v>33</v>
      </c>
      <c r="W985" t="s">
        <v>275</v>
      </c>
      <c r="X985" t="s">
        <v>276</v>
      </c>
      <c r="Y985" t="s">
        <v>51</v>
      </c>
      <c r="AA985" t="str">
        <f>A985&amp;B985&amp;C985&amp;D985&amp;E985&amp;F985&amp;G985&amp;H985&amp;I985&amp;J985&amp;K985&amp;L985&amp;M985&amp;N985&amp;O985&amp;P985&amp;Q985&amp;R985&amp;S985&amp;T985&amp;U985&amp;V985&amp;W985&amp;X985&amp;Y985</f>
        <v>103574410045160.7638331Shipped4122004Vintage Cars104S18_3136Mini Gifts Distributors Ltd.41555514505677 Strong St.San RafaelCA97562USANANelsonValarieMedium</v>
      </c>
      <c r="AB985" t="str">
        <f>IF(C985&lt;100,(B985*C985),"Can't Verify")</f>
        <v>Can't Verify</v>
      </c>
    </row>
    <row r="986" spans="1:28" x14ac:dyDescent="0.2">
      <c r="A986">
        <v>10312</v>
      </c>
      <c r="B986">
        <v>38</v>
      </c>
      <c r="C986">
        <v>100</v>
      </c>
      <c r="D986">
        <v>5</v>
      </c>
      <c r="E986">
        <v>4457.0200000000004</v>
      </c>
      <c r="F986" s="1">
        <v>38281</v>
      </c>
      <c r="G986" t="s">
        <v>25</v>
      </c>
      <c r="H986">
        <v>4</v>
      </c>
      <c r="I986">
        <v>10</v>
      </c>
      <c r="J986">
        <v>2004</v>
      </c>
      <c r="K986" t="s">
        <v>550</v>
      </c>
      <c r="L986">
        <v>104</v>
      </c>
      <c r="M986" t="s">
        <v>602</v>
      </c>
      <c r="N986" t="s">
        <v>272</v>
      </c>
      <c r="O986">
        <v>4155551450</v>
      </c>
      <c r="P986" t="s">
        <v>273</v>
      </c>
      <c r="R986" t="s">
        <v>274</v>
      </c>
      <c r="S986" t="s">
        <v>55</v>
      </c>
      <c r="T986">
        <v>97562</v>
      </c>
      <c r="U986" t="s">
        <v>32</v>
      </c>
      <c r="V986" t="s">
        <v>33</v>
      </c>
      <c r="W986" t="s">
        <v>275</v>
      </c>
      <c r="X986" t="s">
        <v>276</v>
      </c>
      <c r="Y986" t="s">
        <v>51</v>
      </c>
      <c r="AA986" t="str">
        <f>A986&amp;B986&amp;C986&amp;D986&amp;E986&amp;F986&amp;G986&amp;H986&amp;I986&amp;J986&amp;K986&amp;L986&amp;M986&amp;N986&amp;O986&amp;P986&amp;Q986&amp;R986&amp;S986&amp;T986&amp;U986&amp;V986&amp;W986&amp;X986&amp;Y986</f>
        <v>103123810054457.0238281Shipped4102004Vintage Cars104S18_3136Mini Gifts Distributors Ltd.41555514505677 Strong St.San RafaelCA97562USANANelsonValarieMedium</v>
      </c>
      <c r="AB986" t="str">
        <f>IF(C986&lt;100,(B986*C986),"Can't Verify")</f>
        <v>Can't Verify</v>
      </c>
    </row>
    <row r="987" spans="1:28" x14ac:dyDescent="0.2">
      <c r="A987">
        <v>10150</v>
      </c>
      <c r="B987">
        <v>26</v>
      </c>
      <c r="C987">
        <v>100</v>
      </c>
      <c r="D987">
        <v>10</v>
      </c>
      <c r="E987">
        <v>2804.36</v>
      </c>
      <c r="F987" s="1">
        <v>37883</v>
      </c>
      <c r="G987" t="s">
        <v>25</v>
      </c>
      <c r="H987">
        <v>3</v>
      </c>
      <c r="I987">
        <v>9</v>
      </c>
      <c r="J987">
        <v>2003</v>
      </c>
      <c r="K987" t="s">
        <v>550</v>
      </c>
      <c r="L987">
        <v>104</v>
      </c>
      <c r="M987" t="s">
        <v>602</v>
      </c>
      <c r="N987" t="s">
        <v>196</v>
      </c>
      <c r="O987" t="s">
        <v>197</v>
      </c>
      <c r="P987" t="s">
        <v>198</v>
      </c>
      <c r="R987" t="s">
        <v>199</v>
      </c>
      <c r="T987">
        <v>79903</v>
      </c>
      <c r="U987" t="s">
        <v>199</v>
      </c>
      <c r="V987" t="s">
        <v>200</v>
      </c>
      <c r="W987" t="s">
        <v>201</v>
      </c>
      <c r="X987" t="s">
        <v>202</v>
      </c>
      <c r="Y987" t="s">
        <v>36</v>
      </c>
      <c r="AA987" t="str">
        <f>A987&amp;B987&amp;C987&amp;D987&amp;E987&amp;F987&amp;G987&amp;H987&amp;I987&amp;J987&amp;K987&amp;L987&amp;M987&amp;N987&amp;O987&amp;P987&amp;Q987&amp;R987&amp;S987&amp;T987&amp;U987&amp;V987&amp;W987&amp;X987&amp;Y987</f>
        <v>1015026100102804.3637883Shipped392003Vintage Cars104S18_3136Dragon Souveniers, Ltd.+65 221 7555Bronz Sok., Bronz Apt. 3/6 TesvikiyeSingapore79903SingaporeJapanNatividadEricSmall</v>
      </c>
      <c r="AB987" t="str">
        <f>IF(C987&lt;100,(B987*C987),"Can't Verify")</f>
        <v>Can't Verify</v>
      </c>
    </row>
    <row r="988" spans="1:28" x14ac:dyDescent="0.2">
      <c r="A988">
        <v>10103</v>
      </c>
      <c r="B988">
        <v>25</v>
      </c>
      <c r="C988">
        <v>100</v>
      </c>
      <c r="D988">
        <v>13</v>
      </c>
      <c r="E988">
        <v>2539.5</v>
      </c>
      <c r="F988" s="1">
        <v>37650</v>
      </c>
      <c r="G988" t="s">
        <v>25</v>
      </c>
      <c r="H988">
        <v>1</v>
      </c>
      <c r="I988">
        <v>1</v>
      </c>
      <c r="J988">
        <v>2003</v>
      </c>
      <c r="K988" t="s">
        <v>550</v>
      </c>
      <c r="L988">
        <v>104</v>
      </c>
      <c r="M988" t="s">
        <v>602</v>
      </c>
      <c r="N988" t="s">
        <v>133</v>
      </c>
      <c r="O988" t="s">
        <v>134</v>
      </c>
      <c r="P988" t="s">
        <v>135</v>
      </c>
      <c r="R988" t="s">
        <v>136</v>
      </c>
      <c r="T988">
        <v>4110</v>
      </c>
      <c r="U988" t="s">
        <v>78</v>
      </c>
      <c r="V988" t="s">
        <v>42</v>
      </c>
      <c r="W988" t="s">
        <v>137</v>
      </c>
      <c r="X988" t="s">
        <v>138</v>
      </c>
      <c r="Y988" t="s">
        <v>36</v>
      </c>
      <c r="AA988" t="str">
        <f>A988&amp;B988&amp;C988&amp;D988&amp;E988&amp;F988&amp;G988&amp;H988&amp;I988&amp;J988&amp;K988&amp;L988&amp;M988&amp;N988&amp;O988&amp;P988&amp;Q988&amp;R988&amp;S988&amp;T988&amp;U988&amp;V988&amp;W988&amp;X988&amp;Y988</f>
        <v>1010325100132539.537650Shipped112003Vintage Cars104S18_3136Baane Mini Imports07-98 9555Erling Skakkes gate 78Stavern4110NorwayEMEABergulfsenJonasSmall</v>
      </c>
      <c r="AB988" t="str">
        <f>IF(C988&lt;100,(B988*C988),"Can't Verify")</f>
        <v>Can't Verify</v>
      </c>
    </row>
    <row r="989" spans="1:28" x14ac:dyDescent="0.2">
      <c r="A989">
        <v>10280</v>
      </c>
      <c r="B989">
        <v>29</v>
      </c>
      <c r="C989">
        <v>100</v>
      </c>
      <c r="D989">
        <v>4</v>
      </c>
      <c r="E989">
        <v>3006.43</v>
      </c>
      <c r="F989" s="1">
        <v>38216</v>
      </c>
      <c r="G989" t="s">
        <v>25</v>
      </c>
      <c r="H989">
        <v>3</v>
      </c>
      <c r="I989">
        <v>8</v>
      </c>
      <c r="J989">
        <v>2004</v>
      </c>
      <c r="K989" t="s">
        <v>550</v>
      </c>
      <c r="L989">
        <v>104</v>
      </c>
      <c r="M989" t="s">
        <v>602</v>
      </c>
      <c r="N989" t="s">
        <v>254</v>
      </c>
      <c r="O989" t="s">
        <v>255</v>
      </c>
      <c r="P989" t="s">
        <v>256</v>
      </c>
      <c r="R989" t="s">
        <v>257</v>
      </c>
      <c r="T989">
        <v>10100</v>
      </c>
      <c r="U989" t="s">
        <v>258</v>
      </c>
      <c r="V989" t="s">
        <v>42</v>
      </c>
      <c r="W989" t="s">
        <v>259</v>
      </c>
      <c r="X989" t="s">
        <v>260</v>
      </c>
      <c r="Y989" t="s">
        <v>51</v>
      </c>
      <c r="AA989" t="str">
        <f>A989&amp;B989&amp;C989&amp;D989&amp;E989&amp;F989&amp;G989&amp;H989&amp;I989&amp;J989&amp;K989&amp;L989&amp;M989&amp;N989&amp;O989&amp;P989&amp;Q989&amp;R989&amp;S989&amp;T989&amp;U989&amp;V989&amp;W989&amp;X989&amp;Y989</f>
        <v>102802910043006.4338216Shipped382004Vintage Cars104S18_3136Amica Models &amp; Co.011-4988555Via Monte Bianco 34Torino10100ItalyEMEAAccortiPaoloMedium</v>
      </c>
      <c r="AB989" t="str">
        <f>IF(C989&lt;100,(B989*C989),"Can't Verify")</f>
        <v>Can't Verify</v>
      </c>
    </row>
    <row r="990" spans="1:28" x14ac:dyDescent="0.2">
      <c r="A990">
        <v>10206</v>
      </c>
      <c r="B990">
        <v>30</v>
      </c>
      <c r="C990">
        <v>100</v>
      </c>
      <c r="D990">
        <v>8</v>
      </c>
      <c r="E990">
        <v>3581.4</v>
      </c>
      <c r="F990" s="1">
        <v>37960</v>
      </c>
      <c r="G990" t="s">
        <v>25</v>
      </c>
      <c r="H990">
        <v>4</v>
      </c>
      <c r="I990">
        <v>12</v>
      </c>
      <c r="J990">
        <v>2003</v>
      </c>
      <c r="K990" t="s">
        <v>550</v>
      </c>
      <c r="L990">
        <v>104</v>
      </c>
      <c r="M990" t="s">
        <v>602</v>
      </c>
      <c r="N990" t="s">
        <v>225</v>
      </c>
      <c r="O990" t="s">
        <v>226</v>
      </c>
      <c r="P990" t="s">
        <v>227</v>
      </c>
      <c r="R990" t="s">
        <v>228</v>
      </c>
      <c r="S990" t="s">
        <v>229</v>
      </c>
      <c r="T990" t="s">
        <v>230</v>
      </c>
      <c r="U990" t="s">
        <v>231</v>
      </c>
      <c r="V990" t="s">
        <v>33</v>
      </c>
      <c r="W990" t="s">
        <v>232</v>
      </c>
      <c r="X990" t="s">
        <v>233</v>
      </c>
      <c r="Y990" t="s">
        <v>51</v>
      </c>
      <c r="AA990" t="str">
        <f>A990&amp;B990&amp;C990&amp;D990&amp;E990&amp;F990&amp;G990&amp;H990&amp;I990&amp;J990&amp;K990&amp;L990&amp;M990&amp;N990&amp;O990&amp;P990&amp;Q990&amp;R990&amp;S990&amp;T990&amp;U990&amp;V990&amp;W990&amp;X990&amp;Y990</f>
        <v>102063010083581.437960Shipped4122003Vintage Cars104S18_3136Canadian Gift Exchange Network(604) 555-33921900 Oak St.VancouverBCV3F 2K1CanadaNATannamuriYoshiMedium</v>
      </c>
      <c r="AB990" t="str">
        <f>IF(C990&lt;100,(B990*C990),"Can't Verify")</f>
        <v>Can't Verify</v>
      </c>
    </row>
    <row r="991" spans="1:28" x14ac:dyDescent="0.2">
      <c r="A991">
        <v>10211</v>
      </c>
      <c r="B991">
        <v>36</v>
      </c>
      <c r="C991">
        <v>100</v>
      </c>
      <c r="D991">
        <v>13</v>
      </c>
      <c r="E991">
        <v>4771.8</v>
      </c>
      <c r="F991" s="1">
        <v>38001</v>
      </c>
      <c r="G991" t="s">
        <v>25</v>
      </c>
      <c r="H991">
        <v>1</v>
      </c>
      <c r="I991">
        <v>1</v>
      </c>
      <c r="J991">
        <v>2004</v>
      </c>
      <c r="K991" t="s">
        <v>26</v>
      </c>
      <c r="L991">
        <v>150</v>
      </c>
      <c r="M991" t="s">
        <v>506</v>
      </c>
      <c r="N991" t="s">
        <v>84</v>
      </c>
      <c r="O991" t="s">
        <v>85</v>
      </c>
      <c r="P991" t="s">
        <v>86</v>
      </c>
      <c r="R991" t="s">
        <v>48</v>
      </c>
      <c r="T991">
        <v>75016</v>
      </c>
      <c r="U991" t="s">
        <v>41</v>
      </c>
      <c r="V991" t="s">
        <v>42</v>
      </c>
      <c r="W991" t="s">
        <v>87</v>
      </c>
      <c r="X991" t="s">
        <v>88</v>
      </c>
      <c r="Y991" t="s">
        <v>51</v>
      </c>
      <c r="AA991" t="str">
        <f>A991&amp;B991&amp;C991&amp;D991&amp;E991&amp;F991&amp;G991&amp;H991&amp;I991&amp;J991&amp;K991&amp;L991&amp;M991&amp;N991&amp;O991&amp;P991&amp;Q991&amp;R991&amp;S991&amp;T991&amp;U991&amp;V991&amp;W991&amp;X991&amp;Y991</f>
        <v>1021136100134771.838001Shipped112004Motorcycles150S12_2823Auto Canal Petit(1) 47.55.655525, rue LauristonParis75016FranceEMEAPerrierDominiqueMedium</v>
      </c>
      <c r="AB991" t="str">
        <f>IF(C991&lt;100,(B991*C991),"Can't Verify")</f>
        <v>Can't Verify</v>
      </c>
    </row>
    <row r="992" spans="1:28" x14ac:dyDescent="0.2">
      <c r="A992">
        <v>10314</v>
      </c>
      <c r="B992">
        <v>20</v>
      </c>
      <c r="C992">
        <v>100</v>
      </c>
      <c r="D992">
        <v>1</v>
      </c>
      <c r="E992">
        <v>2731.8</v>
      </c>
      <c r="F992" s="1">
        <v>38282</v>
      </c>
      <c r="G992" t="s">
        <v>25</v>
      </c>
      <c r="H992">
        <v>4</v>
      </c>
      <c r="I992">
        <v>10</v>
      </c>
      <c r="J992">
        <v>2004</v>
      </c>
      <c r="K992" t="s">
        <v>550</v>
      </c>
      <c r="L992">
        <v>136</v>
      </c>
      <c r="M992" t="s">
        <v>603</v>
      </c>
      <c r="N992" t="s">
        <v>498</v>
      </c>
      <c r="O992" t="s">
        <v>499</v>
      </c>
      <c r="P992" t="s">
        <v>500</v>
      </c>
      <c r="R992" t="s">
        <v>501</v>
      </c>
      <c r="T992">
        <v>8200</v>
      </c>
      <c r="U992" t="s">
        <v>326</v>
      </c>
      <c r="V992" t="s">
        <v>42</v>
      </c>
      <c r="W992" t="s">
        <v>502</v>
      </c>
      <c r="X992" t="s">
        <v>503</v>
      </c>
      <c r="Y992" t="s">
        <v>36</v>
      </c>
      <c r="AA992" t="str">
        <f>A992&amp;B992&amp;C992&amp;D992&amp;E992&amp;F992&amp;G992&amp;H992&amp;I992&amp;J992&amp;K992&amp;L992&amp;M992&amp;N992&amp;O992&amp;P992&amp;Q992&amp;R992&amp;S992&amp;T992&amp;U992&amp;V992&amp;W992&amp;X992&amp;Y992</f>
        <v>103142010012731.838282Shipped4102004Vintage Cars136S18_3140Heintze Collectables86 21 3555Smagsloget 45Aaarhus8200DenmarkEMEAIbsenPalleSmall</v>
      </c>
      <c r="AB992" t="str">
        <f>IF(C992&lt;100,(B992*C992),"Can't Verify")</f>
        <v>Can't Verify</v>
      </c>
    </row>
    <row r="993" spans="1:28" x14ac:dyDescent="0.2">
      <c r="A993">
        <v>10414</v>
      </c>
      <c r="B993">
        <v>41</v>
      </c>
      <c r="C993">
        <v>100</v>
      </c>
      <c r="D993">
        <v>12</v>
      </c>
      <c r="E993">
        <v>4872.03</v>
      </c>
      <c r="F993" s="1">
        <v>38478</v>
      </c>
      <c r="G993" t="s">
        <v>401</v>
      </c>
      <c r="H993">
        <v>2</v>
      </c>
      <c r="I993">
        <v>5</v>
      </c>
      <c r="J993">
        <v>2005</v>
      </c>
      <c r="K993" t="s">
        <v>550</v>
      </c>
      <c r="L993">
        <v>136</v>
      </c>
      <c r="M993" t="s">
        <v>603</v>
      </c>
      <c r="N993" t="s">
        <v>379</v>
      </c>
      <c r="O993">
        <v>6175559555</v>
      </c>
      <c r="P993" t="s">
        <v>380</v>
      </c>
      <c r="R993" t="s">
        <v>381</v>
      </c>
      <c r="S993" t="s">
        <v>123</v>
      </c>
      <c r="T993">
        <v>51003</v>
      </c>
      <c r="U993" t="s">
        <v>32</v>
      </c>
      <c r="V993" t="s">
        <v>33</v>
      </c>
      <c r="W993" t="s">
        <v>382</v>
      </c>
      <c r="X993" t="s">
        <v>66</v>
      </c>
      <c r="Y993" t="s">
        <v>51</v>
      </c>
      <c r="AA993" t="str">
        <f>A993&amp;B993&amp;C993&amp;D993&amp;E993&amp;F993&amp;G993&amp;H993&amp;I993&amp;J993&amp;K993&amp;L993&amp;M993&amp;N993&amp;O993&amp;P993&amp;Q993&amp;R993&amp;S993&amp;T993&amp;U993&amp;V993&amp;W993&amp;X993&amp;Y993</f>
        <v>1041441100124872.0338478On Hold252005Vintage Cars136S18_3140Gifts4AllAges.com61755595558616 Spinnaker Dr.BostonMA51003USANAYoshidoJuriMedium</v>
      </c>
      <c r="AB993" t="str">
        <f>IF(C993&lt;100,(B993*C993),"Can't Verify")</f>
        <v>Can't Verify</v>
      </c>
    </row>
    <row r="994" spans="1:28" x14ac:dyDescent="0.2">
      <c r="A994">
        <v>10273</v>
      </c>
      <c r="B994">
        <v>40</v>
      </c>
      <c r="C994">
        <v>100</v>
      </c>
      <c r="D994">
        <v>13</v>
      </c>
      <c r="E994">
        <v>5026.3999999999996</v>
      </c>
      <c r="F994" s="1">
        <v>38189</v>
      </c>
      <c r="G994" t="s">
        <v>25</v>
      </c>
      <c r="H994">
        <v>3</v>
      </c>
      <c r="I994">
        <v>7</v>
      </c>
      <c r="J994">
        <v>2004</v>
      </c>
      <c r="K994" t="s">
        <v>550</v>
      </c>
      <c r="L994">
        <v>136</v>
      </c>
      <c r="M994" t="s">
        <v>603</v>
      </c>
      <c r="N994" t="s">
        <v>365</v>
      </c>
      <c r="O994" t="s">
        <v>366</v>
      </c>
      <c r="P994" t="s">
        <v>367</v>
      </c>
      <c r="R994" t="s">
        <v>368</v>
      </c>
      <c r="T994" t="s">
        <v>369</v>
      </c>
      <c r="U994" t="s">
        <v>370</v>
      </c>
      <c r="V994" t="s">
        <v>42</v>
      </c>
      <c r="W994" t="s">
        <v>371</v>
      </c>
      <c r="X994" t="s">
        <v>372</v>
      </c>
      <c r="Y994" t="s">
        <v>51</v>
      </c>
      <c r="AA994" t="str">
        <f>A994&amp;B994&amp;C994&amp;D994&amp;E994&amp;F994&amp;G994&amp;H994&amp;I994&amp;J994&amp;K994&amp;L994&amp;M994&amp;N994&amp;O994&amp;P994&amp;Q994&amp;R994&amp;S994&amp;T994&amp;U994&amp;V994&amp;W994&amp;X994&amp;Y994</f>
        <v>1027340100135026.438189Shipped372004Vintage Cars136S18_3140Petit Auto(02) 5554 67Rue Joseph-Bens 532BruxellesB-1180BelgiumEMEADeweyCatherineMedium</v>
      </c>
      <c r="AB994" t="str">
        <f>IF(C994&lt;100,(B994*C994),"Can't Verify")</f>
        <v>Can't Verify</v>
      </c>
    </row>
    <row r="995" spans="1:28" x14ac:dyDescent="0.2">
      <c r="A995">
        <v>10221</v>
      </c>
      <c r="B995">
        <v>33</v>
      </c>
      <c r="C995">
        <v>100</v>
      </c>
      <c r="D995">
        <v>3</v>
      </c>
      <c r="E995">
        <v>4417.38</v>
      </c>
      <c r="F995" s="1">
        <v>38035</v>
      </c>
      <c r="G995" t="s">
        <v>25</v>
      </c>
      <c r="H995">
        <v>1</v>
      </c>
      <c r="I995">
        <v>2</v>
      </c>
      <c r="J995">
        <v>2004</v>
      </c>
      <c r="K995" t="s">
        <v>550</v>
      </c>
      <c r="L995">
        <v>136</v>
      </c>
      <c r="M995" t="s">
        <v>603</v>
      </c>
      <c r="N995" t="s">
        <v>365</v>
      </c>
      <c r="O995" t="s">
        <v>366</v>
      </c>
      <c r="P995" t="s">
        <v>367</v>
      </c>
      <c r="R995" t="s">
        <v>368</v>
      </c>
      <c r="T995" t="s">
        <v>369</v>
      </c>
      <c r="U995" t="s">
        <v>370</v>
      </c>
      <c r="V995" t="s">
        <v>42</v>
      </c>
      <c r="W995" t="s">
        <v>371</v>
      </c>
      <c r="X995" t="s">
        <v>372</v>
      </c>
      <c r="Y995" t="s">
        <v>51</v>
      </c>
      <c r="AA995" t="str">
        <f>A995&amp;B995&amp;C995&amp;D995&amp;E995&amp;F995&amp;G995&amp;H995&amp;I995&amp;J995&amp;K995&amp;L995&amp;M995&amp;N995&amp;O995&amp;P995&amp;Q995&amp;R995&amp;S995&amp;T995&amp;U995&amp;V995&amp;W995&amp;X995&amp;Y995</f>
        <v>102213310034417.3838035Shipped122004Vintage Cars136S18_3140Petit Auto(02) 5554 67Rue Joseph-Bens 532BruxellesB-1180BelgiumEMEADeweyCatherineMedium</v>
      </c>
      <c r="AB995" t="str">
        <f>IF(C995&lt;100,(B995*C995),"Can't Verify")</f>
        <v>Can't Verify</v>
      </c>
    </row>
    <row r="996" spans="1:28" x14ac:dyDescent="0.2">
      <c r="A996">
        <v>10232</v>
      </c>
      <c r="B996">
        <v>22</v>
      </c>
      <c r="C996">
        <v>100</v>
      </c>
      <c r="D996">
        <v>6</v>
      </c>
      <c r="E996">
        <v>3606.02</v>
      </c>
      <c r="F996" s="1">
        <v>38066</v>
      </c>
      <c r="G996" t="s">
        <v>25</v>
      </c>
      <c r="H996">
        <v>1</v>
      </c>
      <c r="I996">
        <v>3</v>
      </c>
      <c r="J996">
        <v>2004</v>
      </c>
      <c r="K996" t="s">
        <v>550</v>
      </c>
      <c r="L996">
        <v>136</v>
      </c>
      <c r="M996" t="s">
        <v>603</v>
      </c>
      <c r="N996" t="s">
        <v>383</v>
      </c>
      <c r="O996" t="s">
        <v>384</v>
      </c>
      <c r="P996" t="s">
        <v>385</v>
      </c>
      <c r="R996" t="s">
        <v>386</v>
      </c>
      <c r="S996" t="s">
        <v>387</v>
      </c>
      <c r="T996" t="s">
        <v>388</v>
      </c>
      <c r="U996" t="s">
        <v>170</v>
      </c>
      <c r="V996" t="s">
        <v>42</v>
      </c>
      <c r="W996" t="s">
        <v>389</v>
      </c>
      <c r="X996" t="s">
        <v>390</v>
      </c>
      <c r="Y996" t="s">
        <v>51</v>
      </c>
      <c r="AA996" t="str">
        <f>A996&amp;B996&amp;C996&amp;D996&amp;E996&amp;F996&amp;G996&amp;H996&amp;I996&amp;J996&amp;K996&amp;L996&amp;M996&amp;N996&amp;O996&amp;P996&amp;Q996&amp;R996&amp;S996&amp;T996&amp;U996&amp;V996&amp;W996&amp;X996&amp;Y996</f>
        <v>102322210063606.0238066Shipped132004Vintage Cars136S18_3140giftsbymail.co.uk(198) 555-8888Garden House Crowther WayCowesIsle of WightPO31 7PJUKEMEABennettHelenMedium</v>
      </c>
      <c r="AB996" t="str">
        <f>IF(C996&lt;100,(B996*C996),"Can't Verify")</f>
        <v>Can't Verify</v>
      </c>
    </row>
    <row r="997" spans="1:28" x14ac:dyDescent="0.2">
      <c r="A997">
        <v>10105</v>
      </c>
      <c r="B997">
        <v>22</v>
      </c>
      <c r="C997">
        <v>100</v>
      </c>
      <c r="D997">
        <v>11</v>
      </c>
      <c r="E997">
        <v>3065.04</v>
      </c>
      <c r="F997" s="1">
        <v>37663</v>
      </c>
      <c r="G997" t="s">
        <v>25</v>
      </c>
      <c r="H997">
        <v>1</v>
      </c>
      <c r="I997">
        <v>2</v>
      </c>
      <c r="J997">
        <v>2003</v>
      </c>
      <c r="K997" t="s">
        <v>550</v>
      </c>
      <c r="L997">
        <v>136</v>
      </c>
      <c r="M997" t="s">
        <v>603</v>
      </c>
      <c r="N997" t="s">
        <v>322</v>
      </c>
      <c r="O997" t="s">
        <v>323</v>
      </c>
      <c r="P997" t="s">
        <v>324</v>
      </c>
      <c r="R997" t="s">
        <v>325</v>
      </c>
      <c r="T997">
        <v>1734</v>
      </c>
      <c r="U997" t="s">
        <v>326</v>
      </c>
      <c r="V997" t="s">
        <v>42</v>
      </c>
      <c r="W997" t="s">
        <v>327</v>
      </c>
      <c r="X997" t="s">
        <v>328</v>
      </c>
      <c r="Y997" t="s">
        <v>51</v>
      </c>
      <c r="AA997" t="str">
        <f>A997&amp;B997&amp;C997&amp;D997&amp;E997&amp;F997&amp;G997&amp;H997&amp;I997&amp;J997&amp;K997&amp;L997&amp;M997&amp;N997&amp;O997&amp;P997&amp;Q997&amp;R997&amp;S997&amp;T997&amp;U997&amp;V997&amp;W997&amp;X997&amp;Y997</f>
        <v>1010522100113065.0437663Shipped122003Vintage Cars136S18_3140Danish Wholesale Imports31 12 3555Vinb'ltet 34Kobenhavn1734DenmarkEMEAPetersenJytteMedium</v>
      </c>
      <c r="AB997" t="str">
        <f>IF(C997&lt;100,(B997*C997),"Can't Verify")</f>
        <v>Can't Verify</v>
      </c>
    </row>
    <row r="998" spans="1:28" x14ac:dyDescent="0.2">
      <c r="A998">
        <v>10134</v>
      </c>
      <c r="B998">
        <v>20</v>
      </c>
      <c r="C998">
        <v>100</v>
      </c>
      <c r="D998">
        <v>1</v>
      </c>
      <c r="E998">
        <v>2711.2</v>
      </c>
      <c r="F998" s="1">
        <v>37803</v>
      </c>
      <c r="G998" t="s">
        <v>25</v>
      </c>
      <c r="H998">
        <v>3</v>
      </c>
      <c r="I998">
        <v>7</v>
      </c>
      <c r="J998">
        <v>2003</v>
      </c>
      <c r="K998" t="s">
        <v>26</v>
      </c>
      <c r="L998">
        <v>150</v>
      </c>
      <c r="M998" t="s">
        <v>506</v>
      </c>
      <c r="N998" t="s">
        <v>45</v>
      </c>
      <c r="O998" t="s">
        <v>46</v>
      </c>
      <c r="P998" t="s">
        <v>47</v>
      </c>
      <c r="R998" t="s">
        <v>48</v>
      </c>
      <c r="T998">
        <v>75508</v>
      </c>
      <c r="U998" t="s">
        <v>41</v>
      </c>
      <c r="V998" t="s">
        <v>42</v>
      </c>
      <c r="W998" t="s">
        <v>49</v>
      </c>
      <c r="X998" t="s">
        <v>50</v>
      </c>
      <c r="Y998" t="s">
        <v>36</v>
      </c>
      <c r="AA998" t="str">
        <f>A998&amp;B998&amp;C998&amp;D998&amp;E998&amp;F998&amp;G998&amp;H998&amp;I998&amp;J998&amp;K998&amp;L998&amp;M998&amp;N998&amp;O998&amp;P998&amp;Q998&amp;R998&amp;S998&amp;T998&amp;U998&amp;V998&amp;W998&amp;X998&amp;Y998</f>
        <v>101342010012711.237803Shipped372003Motorcycles150S12_2823Lyon Souveniers+33 1 46 62 755527 rue du Colonel Pierre AviaParis75508FranceEMEADa CunhaDanielSmall</v>
      </c>
      <c r="AB998" t="str">
        <f>IF(C998&lt;100,(B998*C998),"Can't Verify")</f>
        <v>Can't Verify</v>
      </c>
    </row>
    <row r="999" spans="1:28" x14ac:dyDescent="0.2">
      <c r="A999">
        <v>10383</v>
      </c>
      <c r="B999">
        <v>24</v>
      </c>
      <c r="C999">
        <v>61.52</v>
      </c>
      <c r="D999">
        <v>9</v>
      </c>
      <c r="E999">
        <v>1476.48</v>
      </c>
      <c r="F999" s="1">
        <v>38405</v>
      </c>
      <c r="G999" t="s">
        <v>25</v>
      </c>
      <c r="H999">
        <v>1</v>
      </c>
      <c r="I999">
        <v>2</v>
      </c>
      <c r="J999">
        <v>2005</v>
      </c>
      <c r="K999" t="s">
        <v>550</v>
      </c>
      <c r="L999">
        <v>136</v>
      </c>
      <c r="M999" t="s">
        <v>603</v>
      </c>
      <c r="N999" t="s">
        <v>174</v>
      </c>
      <c r="O999" t="s">
        <v>175</v>
      </c>
      <c r="P999" t="s">
        <v>176</v>
      </c>
      <c r="R999" t="s">
        <v>177</v>
      </c>
      <c r="T999">
        <v>28034</v>
      </c>
      <c r="U999" t="s">
        <v>178</v>
      </c>
      <c r="V999" t="s">
        <v>42</v>
      </c>
      <c r="W999" t="s">
        <v>179</v>
      </c>
      <c r="X999" t="s">
        <v>180</v>
      </c>
      <c r="Y999" t="s">
        <v>36</v>
      </c>
      <c r="AA999" t="str">
        <f>A999&amp;B999&amp;C999&amp;D999&amp;E999&amp;F999&amp;G999&amp;H999&amp;I999&amp;J999&amp;K999&amp;L999&amp;M999&amp;N999&amp;O999&amp;P999&amp;Q999&amp;R999&amp;S999&amp;T999&amp;U999&amp;V999&amp;W999&amp;X999&amp;Y999</f>
        <v>103832461.5291476.4838405Shipped122005Vintage Cars136S18_3140Euro Shopping Channel(91) 555 94 44C/ Moralzarzal, 86Madrid28034SpainEMEAFreyreDiegoSmall</v>
      </c>
      <c r="AB999">
        <f>IF(C999&lt;100,(B999*C999),"Can't Verify")</f>
        <v>1476.48</v>
      </c>
    </row>
    <row r="1000" spans="1:28" x14ac:dyDescent="0.2">
      <c r="A1000">
        <v>10350</v>
      </c>
      <c r="B1000">
        <v>44</v>
      </c>
      <c r="C1000">
        <v>100</v>
      </c>
      <c r="D1000">
        <v>1</v>
      </c>
      <c r="E1000">
        <v>5191.12</v>
      </c>
      <c r="F1000" s="1">
        <v>38323</v>
      </c>
      <c r="G1000" t="s">
        <v>25</v>
      </c>
      <c r="H1000">
        <v>4</v>
      </c>
      <c r="I1000">
        <v>12</v>
      </c>
      <c r="J1000">
        <v>2004</v>
      </c>
      <c r="K1000" t="s">
        <v>550</v>
      </c>
      <c r="L1000">
        <v>136</v>
      </c>
      <c r="M1000" t="s">
        <v>603</v>
      </c>
      <c r="N1000" t="s">
        <v>174</v>
      </c>
      <c r="O1000" t="s">
        <v>175</v>
      </c>
      <c r="P1000" t="s">
        <v>176</v>
      </c>
      <c r="R1000" t="s">
        <v>177</v>
      </c>
      <c r="T1000">
        <v>28034</v>
      </c>
      <c r="U1000" t="s">
        <v>178</v>
      </c>
      <c r="V1000" t="s">
        <v>42</v>
      </c>
      <c r="W1000" t="s">
        <v>179</v>
      </c>
      <c r="X1000" t="s">
        <v>180</v>
      </c>
      <c r="Y1000" t="s">
        <v>51</v>
      </c>
      <c r="AA1000" t="str">
        <f>A1000&amp;B1000&amp;C1000&amp;D1000&amp;E1000&amp;F1000&amp;G1000&amp;H1000&amp;I1000&amp;J1000&amp;K1000&amp;L1000&amp;M1000&amp;N1000&amp;O1000&amp;P1000&amp;Q1000&amp;R1000&amp;S1000&amp;T1000&amp;U1000&amp;V1000&amp;W1000&amp;X1000&amp;Y1000</f>
        <v>103504410015191.1238323Shipped4122004Vintage Cars136S18_3140Euro Shopping Channel(91) 555 94 44C/ Moralzarzal, 86Madrid28034SpainEMEAFreyreDiegoMedium</v>
      </c>
      <c r="AB1000" t="str">
        <f>IF(C1000&lt;100,(B1000*C1000),"Can't Verify")</f>
        <v>Can't Verify</v>
      </c>
    </row>
    <row r="1001" spans="1:28" x14ac:dyDescent="0.2">
      <c r="A1001">
        <v>10153</v>
      </c>
      <c r="B1001">
        <v>31</v>
      </c>
      <c r="C1001">
        <v>100</v>
      </c>
      <c r="D1001">
        <v>7</v>
      </c>
      <c r="E1001">
        <v>3641.57</v>
      </c>
      <c r="F1001" s="1">
        <v>37892</v>
      </c>
      <c r="G1001" t="s">
        <v>25</v>
      </c>
      <c r="H1001">
        <v>3</v>
      </c>
      <c r="I1001">
        <v>9</v>
      </c>
      <c r="J1001">
        <v>2003</v>
      </c>
      <c r="K1001" t="s">
        <v>550</v>
      </c>
      <c r="L1001">
        <v>136</v>
      </c>
      <c r="M1001" t="s">
        <v>603</v>
      </c>
      <c r="N1001" t="s">
        <v>174</v>
      </c>
      <c r="O1001" t="s">
        <v>175</v>
      </c>
      <c r="P1001" t="s">
        <v>176</v>
      </c>
      <c r="R1001" t="s">
        <v>177</v>
      </c>
      <c r="T1001">
        <v>28034</v>
      </c>
      <c r="U1001" t="s">
        <v>178</v>
      </c>
      <c r="V1001" t="s">
        <v>42</v>
      </c>
      <c r="W1001" t="s">
        <v>179</v>
      </c>
      <c r="X1001" t="s">
        <v>180</v>
      </c>
      <c r="Y1001" t="s">
        <v>51</v>
      </c>
      <c r="AA1001" t="str">
        <f>A1001&amp;B1001&amp;C1001&amp;D1001&amp;E1001&amp;F1001&amp;G1001&amp;H1001&amp;I1001&amp;J1001&amp;K1001&amp;L1001&amp;M1001&amp;N1001&amp;O1001&amp;P1001&amp;Q1001&amp;R1001&amp;S1001&amp;T1001&amp;U1001&amp;V1001&amp;W1001&amp;X1001&amp;Y1001</f>
        <v>101533110073641.5737892Shipped392003Vintage Cars136S18_3140Euro Shopping Channel(91) 555 94 44C/ Moralzarzal, 86Madrid28034SpainEMEAFreyreDiegoMedium</v>
      </c>
      <c r="AB1001" t="str">
        <f>IF(C1001&lt;100,(B1001*C1001),"Can't Verify")</f>
        <v>Can't Verify</v>
      </c>
    </row>
    <row r="1002" spans="1:28" x14ac:dyDescent="0.2">
      <c r="A1002">
        <v>10128</v>
      </c>
      <c r="B1002">
        <v>41</v>
      </c>
      <c r="C1002">
        <v>100</v>
      </c>
      <c r="D1002">
        <v>2</v>
      </c>
      <c r="E1002">
        <v>5544.02</v>
      </c>
      <c r="F1002" s="1">
        <v>37778</v>
      </c>
      <c r="G1002" t="s">
        <v>25</v>
      </c>
      <c r="H1002">
        <v>2</v>
      </c>
      <c r="I1002">
        <v>6</v>
      </c>
      <c r="J1002">
        <v>2003</v>
      </c>
      <c r="K1002" t="s">
        <v>550</v>
      </c>
      <c r="L1002">
        <v>136</v>
      </c>
      <c r="M1002" t="s">
        <v>603</v>
      </c>
      <c r="N1002" t="s">
        <v>174</v>
      </c>
      <c r="O1002" t="s">
        <v>175</v>
      </c>
      <c r="P1002" t="s">
        <v>176</v>
      </c>
      <c r="R1002" t="s">
        <v>177</v>
      </c>
      <c r="T1002">
        <v>28034</v>
      </c>
      <c r="U1002" t="s">
        <v>178</v>
      </c>
      <c r="V1002" t="s">
        <v>42</v>
      </c>
      <c r="W1002" t="s">
        <v>179</v>
      </c>
      <c r="X1002" t="s">
        <v>180</v>
      </c>
      <c r="Y1002" t="s">
        <v>51</v>
      </c>
      <c r="AA1002" t="str">
        <f>A1002&amp;B1002&amp;C1002&amp;D1002&amp;E1002&amp;F1002&amp;G1002&amp;H1002&amp;I1002&amp;J1002&amp;K1002&amp;L1002&amp;M1002&amp;N1002&amp;O1002&amp;P1002&amp;Q1002&amp;R1002&amp;S1002&amp;T1002&amp;U1002&amp;V1002&amp;W1002&amp;X1002&amp;Y1002</f>
        <v>101284110025544.0237778Shipped262003Vintage Cars136S18_3140Euro Shopping Channel(91) 555 94 44C/ Moralzarzal, 86Madrid28034SpainEMEAFreyreDiegoMedium</v>
      </c>
      <c r="AB1002" t="str">
        <f>IF(C1002&lt;100,(B1002*C1002),"Can't Verify")</f>
        <v>Can't Verify</v>
      </c>
    </row>
    <row r="1003" spans="1:28" x14ac:dyDescent="0.2">
      <c r="A1003">
        <v>10177</v>
      </c>
      <c r="B1003">
        <v>23</v>
      </c>
      <c r="C1003">
        <v>100</v>
      </c>
      <c r="D1003">
        <v>9</v>
      </c>
      <c r="E1003">
        <v>3675.63</v>
      </c>
      <c r="F1003" s="1">
        <v>37932</v>
      </c>
      <c r="G1003" t="s">
        <v>25</v>
      </c>
      <c r="H1003">
        <v>4</v>
      </c>
      <c r="I1003">
        <v>11</v>
      </c>
      <c r="J1003">
        <v>2003</v>
      </c>
      <c r="K1003" t="s">
        <v>550</v>
      </c>
      <c r="L1003">
        <v>136</v>
      </c>
      <c r="M1003" t="s">
        <v>603</v>
      </c>
      <c r="N1003" t="s">
        <v>487</v>
      </c>
      <c r="O1003" t="s">
        <v>488</v>
      </c>
      <c r="P1003" t="s">
        <v>489</v>
      </c>
      <c r="R1003" t="s">
        <v>177</v>
      </c>
      <c r="T1003">
        <v>28023</v>
      </c>
      <c r="U1003" t="s">
        <v>178</v>
      </c>
      <c r="V1003" t="s">
        <v>42</v>
      </c>
      <c r="W1003" t="s">
        <v>490</v>
      </c>
      <c r="X1003" t="s">
        <v>491</v>
      </c>
      <c r="Y1003" t="s">
        <v>51</v>
      </c>
      <c r="AA1003" t="str">
        <f>A1003&amp;B1003&amp;C1003&amp;D1003&amp;E1003&amp;F1003&amp;G1003&amp;H1003&amp;I1003&amp;J1003&amp;K1003&amp;L1003&amp;M1003&amp;N1003&amp;O1003&amp;P1003&amp;Q1003&amp;R1003&amp;S1003&amp;T1003&amp;U1003&amp;V1003&amp;W1003&amp;X1003&amp;Y1003</f>
        <v>101772310093675.6337932Shipped4112003Vintage Cars136S18_3140CAF Imports+34 913 728 555Merchants House, 27-30 Merchant's QuayMadrid28023SpainEMEAFernandezJesusMedium</v>
      </c>
      <c r="AB1003" t="str">
        <f>IF(C1003&lt;100,(B1003*C1003),"Can't Verify")</f>
        <v>Can't Verify</v>
      </c>
    </row>
    <row r="1004" spans="1:28" x14ac:dyDescent="0.2">
      <c r="A1004">
        <v>10306</v>
      </c>
      <c r="B1004">
        <v>32</v>
      </c>
      <c r="C1004">
        <v>100</v>
      </c>
      <c r="D1004">
        <v>9</v>
      </c>
      <c r="E1004">
        <v>3759.04</v>
      </c>
      <c r="F1004" s="1">
        <v>38274</v>
      </c>
      <c r="G1004" t="s">
        <v>25</v>
      </c>
      <c r="H1004">
        <v>4</v>
      </c>
      <c r="I1004">
        <v>10</v>
      </c>
      <c r="J1004">
        <v>2004</v>
      </c>
      <c r="K1004" t="s">
        <v>550</v>
      </c>
      <c r="L1004">
        <v>136</v>
      </c>
      <c r="M1004" t="s">
        <v>603</v>
      </c>
      <c r="N1004" t="s">
        <v>492</v>
      </c>
      <c r="O1004" t="s">
        <v>493</v>
      </c>
      <c r="P1004" t="s">
        <v>494</v>
      </c>
      <c r="R1004" t="s">
        <v>495</v>
      </c>
      <c r="T1004" t="s">
        <v>496</v>
      </c>
      <c r="U1004" t="s">
        <v>170</v>
      </c>
      <c r="V1004" t="s">
        <v>42</v>
      </c>
      <c r="W1004" t="s">
        <v>497</v>
      </c>
      <c r="X1004" t="s">
        <v>94</v>
      </c>
      <c r="Y1004" t="s">
        <v>51</v>
      </c>
      <c r="AA1004" t="str">
        <f>A1004&amp;B1004&amp;C1004&amp;D1004&amp;E1004&amp;F1004&amp;G1004&amp;H1004&amp;I1004&amp;J1004&amp;K1004&amp;L1004&amp;M1004&amp;N1004&amp;O1004&amp;P1004&amp;Q1004&amp;R1004&amp;S1004&amp;T1004&amp;U1004&amp;V1004&amp;W1004&amp;X1004&amp;Y1004</f>
        <v>103063210093759.0438274Shipped4102004Vintage Cars136S18_3140AV Stores, Co.(171) 555-1555Fauntleroy CircusManchesterEC2 5NTUKEMEAAshworthVictoriaMedium</v>
      </c>
      <c r="AB1004" t="str">
        <f>IF(C1004&lt;100,(B1004*C1004),"Can't Verify")</f>
        <v>Can't Verify</v>
      </c>
    </row>
    <row r="1005" spans="1:28" x14ac:dyDescent="0.2">
      <c r="A1005">
        <v>10372</v>
      </c>
      <c r="B1005">
        <v>28</v>
      </c>
      <c r="C1005">
        <v>100</v>
      </c>
      <c r="D1005">
        <v>3</v>
      </c>
      <c r="E1005">
        <v>3862.88</v>
      </c>
      <c r="F1005" s="1">
        <v>38378</v>
      </c>
      <c r="G1005" t="s">
        <v>25</v>
      </c>
      <c r="H1005">
        <v>1</v>
      </c>
      <c r="I1005">
        <v>1</v>
      </c>
      <c r="J1005">
        <v>2005</v>
      </c>
      <c r="K1005" t="s">
        <v>550</v>
      </c>
      <c r="L1005">
        <v>136</v>
      </c>
      <c r="M1005" t="s">
        <v>603</v>
      </c>
      <c r="N1005" t="s">
        <v>246</v>
      </c>
      <c r="O1005" t="s">
        <v>247</v>
      </c>
      <c r="P1005" t="s">
        <v>248</v>
      </c>
      <c r="R1005" t="s">
        <v>249</v>
      </c>
      <c r="S1005" t="s">
        <v>250</v>
      </c>
      <c r="T1005" t="s">
        <v>251</v>
      </c>
      <c r="U1005" t="s">
        <v>200</v>
      </c>
      <c r="V1005" t="s">
        <v>200</v>
      </c>
      <c r="W1005" t="s">
        <v>252</v>
      </c>
      <c r="X1005" t="s">
        <v>253</v>
      </c>
      <c r="Y1005" t="s">
        <v>51</v>
      </c>
      <c r="AA1005" t="str">
        <f>A1005&amp;B1005&amp;C1005&amp;D1005&amp;E1005&amp;F1005&amp;G1005&amp;H1005&amp;I1005&amp;J1005&amp;K1005&amp;L1005&amp;M1005&amp;N1005&amp;O1005&amp;P1005&amp;Q1005&amp;R1005&amp;S1005&amp;T1005&amp;U1005&amp;V1005&amp;W1005&amp;X1005&amp;Y1005</f>
        <v>103722810033862.8838378Shipped112005Vintage Cars136S18_3140Tokyo Collectables, Ltd+81 3 3584 05552-2-8 RoppongiMinato-kuTokyo106-0032JapanJapanShimamuraAkikoMedium</v>
      </c>
      <c r="AB1005" t="str">
        <f>IF(C1005&lt;100,(B1005*C1005),"Can't Verify")</f>
        <v>Can't Verify</v>
      </c>
    </row>
    <row r="1006" spans="1:28" x14ac:dyDescent="0.2">
      <c r="A1006">
        <v>10166</v>
      </c>
      <c r="B1006">
        <v>43</v>
      </c>
      <c r="C1006">
        <v>100</v>
      </c>
      <c r="D1006">
        <v>2</v>
      </c>
      <c r="E1006">
        <v>6930.74</v>
      </c>
      <c r="F1006" s="1">
        <v>37915</v>
      </c>
      <c r="G1006" t="s">
        <v>25</v>
      </c>
      <c r="H1006">
        <v>4</v>
      </c>
      <c r="I1006">
        <v>10</v>
      </c>
      <c r="J1006">
        <v>2003</v>
      </c>
      <c r="K1006" t="s">
        <v>550</v>
      </c>
      <c r="L1006">
        <v>136</v>
      </c>
      <c r="M1006" t="s">
        <v>603</v>
      </c>
      <c r="N1006" t="s">
        <v>160</v>
      </c>
      <c r="O1006">
        <v>5085552555</v>
      </c>
      <c r="P1006" t="s">
        <v>161</v>
      </c>
      <c r="R1006" t="s">
        <v>162</v>
      </c>
      <c r="S1006" t="s">
        <v>123</v>
      </c>
      <c r="T1006">
        <v>50553</v>
      </c>
      <c r="U1006" t="s">
        <v>32</v>
      </c>
      <c r="V1006" t="s">
        <v>33</v>
      </c>
      <c r="W1006" t="s">
        <v>163</v>
      </c>
      <c r="X1006" t="s">
        <v>164</v>
      </c>
      <c r="Y1006" t="s">
        <v>51</v>
      </c>
      <c r="AA1006" t="str">
        <f>A1006&amp;B1006&amp;C1006&amp;D1006&amp;E1006&amp;F1006&amp;G1006&amp;H1006&amp;I1006&amp;J1006&amp;K1006&amp;L1006&amp;M1006&amp;N1006&amp;O1006&amp;P1006&amp;Q1006&amp;R1006&amp;S1006&amp;T1006&amp;U1006&amp;V1006&amp;W1006&amp;X1006&amp;Y1006</f>
        <v>101664310026930.7437915Shipped4102003Vintage Cars136S18_3140FunGiftIdeas.com50855525551785 First StreetNew BedfordMA50553USANABenitezVioletaMedium</v>
      </c>
      <c r="AB1006" t="str">
        <f>IF(C1006&lt;100,(B1006*C1006),"Can't Verify")</f>
        <v>Can't Verify</v>
      </c>
    </row>
    <row r="1007" spans="1:28" x14ac:dyDescent="0.2">
      <c r="A1007">
        <v>10185</v>
      </c>
      <c r="B1007">
        <v>28</v>
      </c>
      <c r="C1007">
        <v>100</v>
      </c>
      <c r="D1007">
        <v>9</v>
      </c>
      <c r="E1007">
        <v>3442.04</v>
      </c>
      <c r="F1007" s="1">
        <v>37939</v>
      </c>
      <c r="G1007" t="s">
        <v>25</v>
      </c>
      <c r="H1007">
        <v>4</v>
      </c>
      <c r="I1007">
        <v>11</v>
      </c>
      <c r="J1007">
        <v>2003</v>
      </c>
      <c r="K1007" t="s">
        <v>550</v>
      </c>
      <c r="L1007">
        <v>136</v>
      </c>
      <c r="M1007" t="s">
        <v>603</v>
      </c>
      <c r="N1007" t="s">
        <v>335</v>
      </c>
      <c r="O1007">
        <v>5085559555</v>
      </c>
      <c r="P1007" t="s">
        <v>336</v>
      </c>
      <c r="R1007" t="s">
        <v>162</v>
      </c>
      <c r="S1007" t="s">
        <v>123</v>
      </c>
      <c r="T1007">
        <v>50553</v>
      </c>
      <c r="U1007" t="s">
        <v>32</v>
      </c>
      <c r="V1007" t="s">
        <v>33</v>
      </c>
      <c r="W1007" t="s">
        <v>337</v>
      </c>
      <c r="X1007" t="s">
        <v>338</v>
      </c>
      <c r="Y1007" t="s">
        <v>51</v>
      </c>
      <c r="AA1007" t="str">
        <f>A1007&amp;B1007&amp;C1007&amp;D1007&amp;E1007&amp;F1007&amp;G1007&amp;H1007&amp;I1007&amp;J1007&amp;K1007&amp;L1007&amp;M1007&amp;N1007&amp;O1007&amp;P1007&amp;Q1007&amp;R1007&amp;S1007&amp;T1007&amp;U1007&amp;V1007&amp;W1007&amp;X1007&amp;Y1007</f>
        <v>101852810093442.0437939Shipped4112003Vintage Cars136S18_3140Mini Creations Ltd.50855595554575 Hillside Dr.New BedfordMA50553USANATamWing CMedium</v>
      </c>
      <c r="AB1007" t="str">
        <f>IF(C1007&lt;100,(B1007*C1007),"Can't Verify")</f>
        <v>Can't Verify</v>
      </c>
    </row>
    <row r="1008" spans="1:28" x14ac:dyDescent="0.2">
      <c r="A1008">
        <v>10196</v>
      </c>
      <c r="B1008">
        <v>49</v>
      </c>
      <c r="C1008">
        <v>100</v>
      </c>
      <c r="D1008">
        <v>1</v>
      </c>
      <c r="E1008">
        <v>6893.81</v>
      </c>
      <c r="F1008" s="1">
        <v>37951</v>
      </c>
      <c r="G1008" t="s">
        <v>25</v>
      </c>
      <c r="H1008">
        <v>4</v>
      </c>
      <c r="I1008">
        <v>11</v>
      </c>
      <c r="J1008">
        <v>2003</v>
      </c>
      <c r="K1008" t="s">
        <v>550</v>
      </c>
      <c r="L1008">
        <v>136</v>
      </c>
      <c r="M1008" t="s">
        <v>603</v>
      </c>
      <c r="N1008" t="s">
        <v>242</v>
      </c>
      <c r="O1008">
        <v>2035559545</v>
      </c>
      <c r="P1008" t="s">
        <v>243</v>
      </c>
      <c r="R1008" t="s">
        <v>244</v>
      </c>
      <c r="S1008" t="s">
        <v>112</v>
      </c>
      <c r="T1008">
        <v>97823</v>
      </c>
      <c r="U1008" t="s">
        <v>32</v>
      </c>
      <c r="V1008" t="s">
        <v>33</v>
      </c>
      <c r="W1008" t="s">
        <v>83</v>
      </c>
      <c r="X1008" t="s">
        <v>245</v>
      </c>
      <c r="Y1008" t="s">
        <v>51</v>
      </c>
      <c r="AA1008" t="str">
        <f>A1008&amp;B1008&amp;C1008&amp;D1008&amp;E1008&amp;F1008&amp;G1008&amp;H1008&amp;I1008&amp;J1008&amp;K1008&amp;L1008&amp;M1008&amp;N1008&amp;O1008&amp;P1008&amp;Q1008&amp;R1008&amp;S1008&amp;T1008&amp;U1008&amp;V1008&amp;W1008&amp;X1008&amp;Y1008</f>
        <v>101964910016893.8137951Shipped4112003Vintage Cars136S18_3140Super Scale Inc.2035559545567 North Pendale StreetNew HavenCT97823USANAMurphyLeslieMedium</v>
      </c>
      <c r="AB1008" t="str">
        <f>IF(C1008&lt;100,(B1008*C1008),"Can't Verify")</f>
        <v>Can't Verify</v>
      </c>
    </row>
    <row r="1009" spans="1:28" x14ac:dyDescent="0.2">
      <c r="A1009">
        <v>10248</v>
      </c>
      <c r="B1009">
        <v>32</v>
      </c>
      <c r="C1009">
        <v>100</v>
      </c>
      <c r="D1009">
        <v>12</v>
      </c>
      <c r="E1009">
        <v>3802.56</v>
      </c>
      <c r="F1009" s="1">
        <v>38114</v>
      </c>
      <c r="G1009" t="s">
        <v>339</v>
      </c>
      <c r="H1009">
        <v>2</v>
      </c>
      <c r="I1009">
        <v>5</v>
      </c>
      <c r="J1009">
        <v>2004</v>
      </c>
      <c r="K1009" t="s">
        <v>550</v>
      </c>
      <c r="L1009">
        <v>136</v>
      </c>
      <c r="M1009" t="s">
        <v>603</v>
      </c>
      <c r="N1009" t="s">
        <v>28</v>
      </c>
      <c r="O1009">
        <v>2125557818</v>
      </c>
      <c r="P1009" t="s">
        <v>29</v>
      </c>
      <c r="R1009" t="s">
        <v>30</v>
      </c>
      <c r="S1009" t="s">
        <v>31</v>
      </c>
      <c r="T1009">
        <v>10022</v>
      </c>
      <c r="U1009" t="s">
        <v>32</v>
      </c>
      <c r="V1009" t="s">
        <v>33</v>
      </c>
      <c r="W1009" t="s">
        <v>34</v>
      </c>
      <c r="X1009" t="s">
        <v>35</v>
      </c>
      <c r="Y1009" t="s">
        <v>51</v>
      </c>
      <c r="AA1009" t="str">
        <f>A1009&amp;B1009&amp;C1009&amp;D1009&amp;E1009&amp;F1009&amp;G1009&amp;H1009&amp;I1009&amp;J1009&amp;K1009&amp;L1009&amp;M1009&amp;N1009&amp;O1009&amp;P1009&amp;Q1009&amp;R1009&amp;S1009&amp;T1009&amp;U1009&amp;V1009&amp;W1009&amp;X1009&amp;Y1009</f>
        <v>1024832100123802.5638114Cancelled252004Vintage Cars136S18_3140Land of Toys Inc.2125557818897 Long Airport AvenueNYCNY10022USANAYuKwaiMedium</v>
      </c>
      <c r="AB1009" t="str">
        <f>IF(C1009&lt;100,(B1009*C1009),"Can't Verify")</f>
        <v>Can't Verify</v>
      </c>
    </row>
    <row r="1010" spans="1:28" x14ac:dyDescent="0.2">
      <c r="A1010">
        <v>10336</v>
      </c>
      <c r="B1010">
        <v>33</v>
      </c>
      <c r="C1010">
        <v>100</v>
      </c>
      <c r="D1010">
        <v>11</v>
      </c>
      <c r="E1010">
        <v>4059.33</v>
      </c>
      <c r="F1010" s="1">
        <v>38311</v>
      </c>
      <c r="G1010" t="s">
        <v>25</v>
      </c>
      <c r="H1010">
        <v>4</v>
      </c>
      <c r="I1010">
        <v>11</v>
      </c>
      <c r="J1010">
        <v>2004</v>
      </c>
      <c r="K1010" t="s">
        <v>181</v>
      </c>
      <c r="L1010">
        <v>151</v>
      </c>
      <c r="M1010" t="s">
        <v>512</v>
      </c>
      <c r="N1010" t="s">
        <v>403</v>
      </c>
      <c r="O1010" t="s">
        <v>404</v>
      </c>
      <c r="P1010" t="s">
        <v>405</v>
      </c>
      <c r="R1010" t="s">
        <v>48</v>
      </c>
      <c r="T1010">
        <v>75012</v>
      </c>
      <c r="U1010" t="s">
        <v>41</v>
      </c>
      <c r="V1010" t="s">
        <v>42</v>
      </c>
      <c r="W1010" t="s">
        <v>406</v>
      </c>
      <c r="X1010" t="s">
        <v>407</v>
      </c>
      <c r="Y1010" t="s">
        <v>51</v>
      </c>
      <c r="AA1010" t="str">
        <f>A1010&amp;B1010&amp;C1010&amp;D1010&amp;E1010&amp;F1010&amp;G1010&amp;H1010&amp;I1010&amp;J1010&amp;K1010&amp;L1010&amp;M1010&amp;N1010&amp;O1010&amp;P1010&amp;Q1010&amp;R1010&amp;S1010&amp;T1010&amp;U1010&amp;V1010&amp;W1010&amp;X1010&amp;Y1010</f>
        <v>1033633100114059.3338311Shipped4112004Classic Cars151S12_3148La Corne D'abondance, Co.(1) 42.34.2555265, boulevard CharonneParis75012FranceEMEABertrandMarieMedium</v>
      </c>
      <c r="AB1010" t="str">
        <f>IF(C1010&lt;100,(B1010*C1010),"Can't Verify")</f>
        <v>Can't Verify</v>
      </c>
    </row>
    <row r="1011" spans="1:28" x14ac:dyDescent="0.2">
      <c r="A1011">
        <v>10396</v>
      </c>
      <c r="B1011">
        <v>33</v>
      </c>
      <c r="C1011">
        <v>100</v>
      </c>
      <c r="D1011">
        <v>2</v>
      </c>
      <c r="E1011">
        <v>5273.73</v>
      </c>
      <c r="F1011" s="1">
        <v>38434</v>
      </c>
      <c r="G1011" t="s">
        <v>25</v>
      </c>
      <c r="H1011">
        <v>1</v>
      </c>
      <c r="I1011">
        <v>3</v>
      </c>
      <c r="J1011">
        <v>2005</v>
      </c>
      <c r="K1011" t="s">
        <v>550</v>
      </c>
      <c r="L1011">
        <v>136</v>
      </c>
      <c r="M1011" t="s">
        <v>603</v>
      </c>
      <c r="N1011" t="s">
        <v>272</v>
      </c>
      <c r="O1011">
        <v>4155551450</v>
      </c>
      <c r="P1011" t="s">
        <v>273</v>
      </c>
      <c r="R1011" t="s">
        <v>274</v>
      </c>
      <c r="S1011" t="s">
        <v>55</v>
      </c>
      <c r="T1011">
        <v>97562</v>
      </c>
      <c r="U1011" t="s">
        <v>32</v>
      </c>
      <c r="V1011" t="s">
        <v>33</v>
      </c>
      <c r="W1011" t="s">
        <v>275</v>
      </c>
      <c r="X1011" t="s">
        <v>276</v>
      </c>
      <c r="Y1011" t="s">
        <v>51</v>
      </c>
      <c r="AA1011" t="str">
        <f>A1011&amp;B1011&amp;C1011&amp;D1011&amp;E1011&amp;F1011&amp;G1011&amp;H1011&amp;I1011&amp;J1011&amp;K1011&amp;L1011&amp;M1011&amp;N1011&amp;O1011&amp;P1011&amp;Q1011&amp;R1011&amp;S1011&amp;T1011&amp;U1011&amp;V1011&amp;W1011&amp;X1011&amp;Y1011</f>
        <v>103963310025273.7338434Shipped132005Vintage Cars136S18_3140Mini Gifts Distributors Ltd.41555514505677 Strong St.San RafaelCA97562USANANelsonValarieMedium</v>
      </c>
      <c r="AB1011" t="str">
        <f>IF(C1011&lt;100,(B1011*C1011),"Can't Verify")</f>
        <v>Can't Verify</v>
      </c>
    </row>
    <row r="1012" spans="1:28" x14ac:dyDescent="0.2">
      <c r="A1012">
        <v>10282</v>
      </c>
      <c r="B1012">
        <v>43</v>
      </c>
      <c r="C1012">
        <v>100</v>
      </c>
      <c r="D1012">
        <v>1</v>
      </c>
      <c r="E1012">
        <v>6695.53</v>
      </c>
      <c r="F1012" s="1">
        <v>38219</v>
      </c>
      <c r="G1012" t="s">
        <v>25</v>
      </c>
      <c r="H1012">
        <v>3</v>
      </c>
      <c r="I1012">
        <v>8</v>
      </c>
      <c r="J1012">
        <v>2004</v>
      </c>
      <c r="K1012" t="s">
        <v>550</v>
      </c>
      <c r="L1012">
        <v>136</v>
      </c>
      <c r="M1012" t="s">
        <v>603</v>
      </c>
      <c r="N1012" t="s">
        <v>272</v>
      </c>
      <c r="O1012">
        <v>4155551450</v>
      </c>
      <c r="P1012" t="s">
        <v>273</v>
      </c>
      <c r="R1012" t="s">
        <v>274</v>
      </c>
      <c r="S1012" t="s">
        <v>55</v>
      </c>
      <c r="T1012">
        <v>97562</v>
      </c>
      <c r="U1012" t="s">
        <v>32</v>
      </c>
      <c r="V1012" t="s">
        <v>33</v>
      </c>
      <c r="W1012" t="s">
        <v>275</v>
      </c>
      <c r="X1012" t="s">
        <v>276</v>
      </c>
      <c r="Y1012" t="s">
        <v>51</v>
      </c>
      <c r="AA1012" t="str">
        <f>A1012&amp;B1012&amp;C1012&amp;D1012&amp;E1012&amp;F1012&amp;G1012&amp;H1012&amp;I1012&amp;J1012&amp;K1012&amp;L1012&amp;M1012&amp;N1012&amp;O1012&amp;P1012&amp;Q1012&amp;R1012&amp;S1012&amp;T1012&amp;U1012&amp;V1012&amp;W1012&amp;X1012&amp;Y1012</f>
        <v>102824310016695.5338219Shipped382004Vintage Cars136S18_3140Mini Gifts Distributors Ltd.41555514505677 Strong St.San RafaelCA97562USANANelsonValarieMedium</v>
      </c>
      <c r="AB1012" t="str">
        <f>IF(C1012&lt;100,(B1012*C1012),"Can't Verify")</f>
        <v>Can't Verify</v>
      </c>
    </row>
    <row r="1013" spans="1:28" x14ac:dyDescent="0.2">
      <c r="A1013">
        <v>10142</v>
      </c>
      <c r="B1013">
        <v>47</v>
      </c>
      <c r="C1013">
        <v>100</v>
      </c>
      <c r="D1013">
        <v>8</v>
      </c>
      <c r="E1013">
        <v>6034.33</v>
      </c>
      <c r="F1013" s="1">
        <v>37841</v>
      </c>
      <c r="G1013" t="s">
        <v>25</v>
      </c>
      <c r="H1013">
        <v>3</v>
      </c>
      <c r="I1013">
        <v>8</v>
      </c>
      <c r="J1013">
        <v>2003</v>
      </c>
      <c r="K1013" t="s">
        <v>550</v>
      </c>
      <c r="L1013">
        <v>136</v>
      </c>
      <c r="M1013" t="s">
        <v>603</v>
      </c>
      <c r="N1013" t="s">
        <v>272</v>
      </c>
      <c r="O1013">
        <v>4155551450</v>
      </c>
      <c r="P1013" t="s">
        <v>273</v>
      </c>
      <c r="R1013" t="s">
        <v>274</v>
      </c>
      <c r="S1013" t="s">
        <v>55</v>
      </c>
      <c r="T1013">
        <v>97562</v>
      </c>
      <c r="U1013" t="s">
        <v>32</v>
      </c>
      <c r="V1013" t="s">
        <v>33</v>
      </c>
      <c r="W1013" t="s">
        <v>275</v>
      </c>
      <c r="X1013" t="s">
        <v>276</v>
      </c>
      <c r="Y1013" t="s">
        <v>51</v>
      </c>
      <c r="AA1013" t="str">
        <f>A1013&amp;B1013&amp;C1013&amp;D1013&amp;E1013&amp;F1013&amp;G1013&amp;H1013&amp;I1013&amp;J1013&amp;K1013&amp;L1013&amp;M1013&amp;N1013&amp;O1013&amp;P1013&amp;Q1013&amp;R1013&amp;S1013&amp;T1013&amp;U1013&amp;V1013&amp;W1013&amp;X1013&amp;Y1013</f>
        <v>101424710086034.3337841Shipped382003Vintage Cars136S18_3140Mini Gifts Distributors Ltd.41555514505677 Strong St.San RafaelCA97562USANANelsonValarieMedium</v>
      </c>
      <c r="AB1013" t="str">
        <f>IF(C1013&lt;100,(B1013*C1013),"Can't Verify")</f>
        <v>Can't Verify</v>
      </c>
    </row>
    <row r="1014" spans="1:28" x14ac:dyDescent="0.2">
      <c r="A1014">
        <v>10117</v>
      </c>
      <c r="B1014">
        <v>26</v>
      </c>
      <c r="C1014">
        <v>100</v>
      </c>
      <c r="D1014">
        <v>5</v>
      </c>
      <c r="E1014">
        <v>3551.34</v>
      </c>
      <c r="F1014" s="1">
        <v>37727</v>
      </c>
      <c r="G1014" t="s">
        <v>25</v>
      </c>
      <c r="H1014">
        <v>2</v>
      </c>
      <c r="I1014">
        <v>4</v>
      </c>
      <c r="J1014">
        <v>2003</v>
      </c>
      <c r="K1014" t="s">
        <v>550</v>
      </c>
      <c r="L1014">
        <v>136</v>
      </c>
      <c r="M1014" t="s">
        <v>603</v>
      </c>
      <c r="N1014" t="s">
        <v>196</v>
      </c>
      <c r="O1014" t="s">
        <v>197</v>
      </c>
      <c r="P1014" t="s">
        <v>198</v>
      </c>
      <c r="R1014" t="s">
        <v>199</v>
      </c>
      <c r="T1014">
        <v>79903</v>
      </c>
      <c r="U1014" t="s">
        <v>199</v>
      </c>
      <c r="V1014" t="s">
        <v>200</v>
      </c>
      <c r="W1014" t="s">
        <v>201</v>
      </c>
      <c r="X1014" t="s">
        <v>202</v>
      </c>
      <c r="Y1014" t="s">
        <v>51</v>
      </c>
      <c r="AA1014" t="str">
        <f>A1014&amp;B1014&amp;C1014&amp;D1014&amp;E1014&amp;F1014&amp;G1014&amp;H1014&amp;I1014&amp;J1014&amp;K1014&amp;L1014&amp;M1014&amp;N1014&amp;O1014&amp;P1014&amp;Q1014&amp;R1014&amp;S1014&amp;T1014&amp;U1014&amp;V1014&amp;W1014&amp;X1014&amp;Y1014</f>
        <v>101172610053551.3437727Shipped242003Vintage Cars136S18_3140Dragon Souveniers, Ltd.+65 221 7555Bronz Sok., Bronz Apt. 3/6 TesvikiyeSingapore79903SingaporeJapanNatividadEricMedium</v>
      </c>
      <c r="AB1014" t="str">
        <f>IF(C1014&lt;100,(B1014*C1014),"Can't Verify")</f>
        <v>Can't Verify</v>
      </c>
    </row>
    <row r="1015" spans="1:28" x14ac:dyDescent="0.2">
      <c r="A1015">
        <v>10325</v>
      </c>
      <c r="B1015">
        <v>24</v>
      </c>
      <c r="C1015">
        <v>69.12</v>
      </c>
      <c r="D1015">
        <v>9</v>
      </c>
      <c r="E1015">
        <v>1658.88</v>
      </c>
      <c r="F1015" s="1">
        <v>38296</v>
      </c>
      <c r="G1015" t="s">
        <v>25</v>
      </c>
      <c r="H1015">
        <v>4</v>
      </c>
      <c r="I1015">
        <v>11</v>
      </c>
      <c r="J1015">
        <v>2004</v>
      </c>
      <c r="K1015" t="s">
        <v>550</v>
      </c>
      <c r="L1015">
        <v>136</v>
      </c>
      <c r="M1015" t="s">
        <v>603</v>
      </c>
      <c r="N1015" t="s">
        <v>133</v>
      </c>
      <c r="O1015" t="s">
        <v>134</v>
      </c>
      <c r="P1015" t="s">
        <v>135</v>
      </c>
      <c r="R1015" t="s">
        <v>136</v>
      </c>
      <c r="T1015">
        <v>4110</v>
      </c>
      <c r="U1015" t="s">
        <v>78</v>
      </c>
      <c r="V1015" t="s">
        <v>42</v>
      </c>
      <c r="W1015" t="s">
        <v>137</v>
      </c>
      <c r="X1015" t="s">
        <v>138</v>
      </c>
      <c r="Y1015" t="s">
        <v>36</v>
      </c>
      <c r="AA1015" t="str">
        <f>A1015&amp;B1015&amp;C1015&amp;D1015&amp;E1015&amp;F1015&amp;G1015&amp;H1015&amp;I1015&amp;J1015&amp;K1015&amp;L1015&amp;M1015&amp;N1015&amp;O1015&amp;P1015&amp;Q1015&amp;R1015&amp;S1015&amp;T1015&amp;U1015&amp;V1015&amp;W1015&amp;X1015&amp;Y1015</f>
        <v>103252469.1291658.8838296Shipped4112004Vintage Cars136S18_3140Baane Mini Imports07-98 9555Erling Skakkes gate 78Stavern4110NorwayEMEABergulfsenJonasSmall</v>
      </c>
      <c r="AB1015">
        <f>IF(C1015&lt;100,(B1015*C1015),"Can't Verify")</f>
        <v>1658.88</v>
      </c>
    </row>
    <row r="1016" spans="1:28" x14ac:dyDescent="0.2">
      <c r="A1016">
        <v>10293</v>
      </c>
      <c r="B1016">
        <v>24</v>
      </c>
      <c r="C1016">
        <v>100</v>
      </c>
      <c r="D1016">
        <v>4</v>
      </c>
      <c r="E1016">
        <v>2819.28</v>
      </c>
      <c r="F1016" s="1">
        <v>38239</v>
      </c>
      <c r="G1016" t="s">
        <v>25</v>
      </c>
      <c r="H1016">
        <v>3</v>
      </c>
      <c r="I1016">
        <v>9</v>
      </c>
      <c r="J1016">
        <v>2004</v>
      </c>
      <c r="K1016" t="s">
        <v>550</v>
      </c>
      <c r="L1016">
        <v>136</v>
      </c>
      <c r="M1016" t="s">
        <v>603</v>
      </c>
      <c r="N1016" t="s">
        <v>254</v>
      </c>
      <c r="O1016" t="s">
        <v>255</v>
      </c>
      <c r="P1016" t="s">
        <v>256</v>
      </c>
      <c r="R1016" t="s">
        <v>257</v>
      </c>
      <c r="T1016">
        <v>10100</v>
      </c>
      <c r="U1016" t="s">
        <v>258</v>
      </c>
      <c r="V1016" t="s">
        <v>42</v>
      </c>
      <c r="W1016" t="s">
        <v>259</v>
      </c>
      <c r="X1016" t="s">
        <v>260</v>
      </c>
      <c r="Y1016" t="s">
        <v>36</v>
      </c>
      <c r="AA1016" t="str">
        <f>A1016&amp;B1016&amp;C1016&amp;D1016&amp;E1016&amp;F1016&amp;G1016&amp;H1016&amp;I1016&amp;J1016&amp;K1016&amp;L1016&amp;M1016&amp;N1016&amp;O1016&amp;P1016&amp;Q1016&amp;R1016&amp;S1016&amp;T1016&amp;U1016&amp;V1016&amp;W1016&amp;X1016&amp;Y1016</f>
        <v>102932410042819.2838239Shipped392004Vintage Cars136S18_3140Amica Models &amp; Co.011-4988555Via Monte Bianco 34Torino10100ItalyEMEAAccortiPaoloSmall</v>
      </c>
      <c r="AB1016" t="str">
        <f>IF(C1016&lt;100,(B1016*C1016),"Can't Verify")</f>
        <v>Can't Verify</v>
      </c>
    </row>
    <row r="1017" spans="1:28" x14ac:dyDescent="0.2">
      <c r="A1017">
        <v>10281</v>
      </c>
      <c r="B1017">
        <v>25</v>
      </c>
      <c r="C1017">
        <v>100</v>
      </c>
      <c r="D1017">
        <v>5</v>
      </c>
      <c r="E1017">
        <v>4191.25</v>
      </c>
      <c r="F1017" s="1">
        <v>38218</v>
      </c>
      <c r="G1017" t="s">
        <v>25</v>
      </c>
      <c r="H1017">
        <v>3</v>
      </c>
      <c r="I1017">
        <v>8</v>
      </c>
      <c r="J1017">
        <v>2004</v>
      </c>
      <c r="K1017" t="s">
        <v>181</v>
      </c>
      <c r="L1017">
        <v>169</v>
      </c>
      <c r="M1017" t="s">
        <v>604</v>
      </c>
      <c r="N1017" t="s">
        <v>139</v>
      </c>
      <c r="O1017">
        <v>2155551555</v>
      </c>
      <c r="P1017" t="s">
        <v>140</v>
      </c>
      <c r="R1017" t="s">
        <v>141</v>
      </c>
      <c r="S1017" t="s">
        <v>142</v>
      </c>
      <c r="T1017">
        <v>70267</v>
      </c>
      <c r="U1017" t="s">
        <v>32</v>
      </c>
      <c r="V1017" t="s">
        <v>33</v>
      </c>
      <c r="W1017" t="s">
        <v>34</v>
      </c>
      <c r="X1017" t="s">
        <v>143</v>
      </c>
      <c r="Y1017" t="s">
        <v>51</v>
      </c>
      <c r="AA1017" t="str">
        <f>A1017&amp;B1017&amp;C1017&amp;D1017&amp;E1017&amp;F1017&amp;G1017&amp;H1017&amp;I1017&amp;J1017&amp;K1017&amp;L1017&amp;M1017&amp;N1017&amp;O1017&amp;P1017&amp;Q1017&amp;R1017&amp;S1017&amp;T1017&amp;U1017&amp;V1017&amp;W1017&amp;X1017&amp;Y1017</f>
        <v>102812510054191.2538218Shipped382004Classic Cars169S18_3232Diecast Classics Inc.21555515557586 Pompton St.AllentownPA70267USANAYuKyungMedium</v>
      </c>
      <c r="AB1017" t="str">
        <f>IF(C1017&lt;100,(B1017*C1017),"Can't Verify")</f>
        <v>Can't Verify</v>
      </c>
    </row>
    <row r="1018" spans="1:28" x14ac:dyDescent="0.2">
      <c r="A1018">
        <v>10181</v>
      </c>
      <c r="B1018">
        <v>45</v>
      </c>
      <c r="C1018">
        <v>100</v>
      </c>
      <c r="D1018">
        <v>7</v>
      </c>
      <c r="E1018">
        <v>6324.75</v>
      </c>
      <c r="F1018" s="1">
        <v>37937</v>
      </c>
      <c r="G1018" t="s">
        <v>25</v>
      </c>
      <c r="H1018">
        <v>4</v>
      </c>
      <c r="I1018">
        <v>11</v>
      </c>
      <c r="J1018">
        <v>2003</v>
      </c>
      <c r="K1018" t="s">
        <v>181</v>
      </c>
      <c r="L1018">
        <v>169</v>
      </c>
      <c r="M1018" t="s">
        <v>604</v>
      </c>
      <c r="N1018" t="s">
        <v>73</v>
      </c>
      <c r="O1018" t="s">
        <v>74</v>
      </c>
      <c r="P1018" t="s">
        <v>75</v>
      </c>
      <c r="R1018" t="s">
        <v>76</v>
      </c>
      <c r="T1018" t="s">
        <v>77</v>
      </c>
      <c r="U1018" t="s">
        <v>78</v>
      </c>
      <c r="V1018" t="s">
        <v>42</v>
      </c>
      <c r="W1018" t="s">
        <v>79</v>
      </c>
      <c r="X1018" t="s">
        <v>80</v>
      </c>
      <c r="Y1018" t="s">
        <v>51</v>
      </c>
      <c r="AA1018" t="str">
        <f>A1018&amp;B1018&amp;C1018&amp;D1018&amp;E1018&amp;F1018&amp;G1018&amp;H1018&amp;I1018&amp;J1018&amp;K1018&amp;L1018&amp;M1018&amp;N1018&amp;O1018&amp;P1018&amp;Q1018&amp;R1018&amp;S1018&amp;T1018&amp;U1018&amp;V1018&amp;W1018&amp;X1018&amp;Y1018</f>
        <v>101814510076324.7537937Shipped4112003Classic Cars169S18_3232Herkku Gifts+47 2267 3215Drammen 121, PR 744 SentrumBergenN 5804NorwayEMEAOeztanVeyselMedium</v>
      </c>
      <c r="AB1018" t="str">
        <f>IF(C1018&lt;100,(B1018*C1018),"Can't Verify")</f>
        <v>Can't Verify</v>
      </c>
    </row>
    <row r="1019" spans="1:28" x14ac:dyDescent="0.2">
      <c r="A1019">
        <v>10207</v>
      </c>
      <c r="B1019">
        <v>25</v>
      </c>
      <c r="C1019">
        <v>100</v>
      </c>
      <c r="D1019">
        <v>11</v>
      </c>
      <c r="E1019">
        <v>3937.25</v>
      </c>
      <c r="F1019" s="1">
        <v>37964</v>
      </c>
      <c r="G1019" t="s">
        <v>25</v>
      </c>
      <c r="H1019">
        <v>4</v>
      </c>
      <c r="I1019">
        <v>12</v>
      </c>
      <c r="J1019">
        <v>2003</v>
      </c>
      <c r="K1019" t="s">
        <v>181</v>
      </c>
      <c r="L1019">
        <v>169</v>
      </c>
      <c r="M1019" t="s">
        <v>604</v>
      </c>
      <c r="N1019" t="s">
        <v>415</v>
      </c>
      <c r="O1019">
        <v>6175552555</v>
      </c>
      <c r="P1019" t="s">
        <v>416</v>
      </c>
      <c r="R1019" t="s">
        <v>381</v>
      </c>
      <c r="S1019" t="s">
        <v>123</v>
      </c>
      <c r="T1019">
        <v>51003</v>
      </c>
      <c r="U1019" t="s">
        <v>32</v>
      </c>
      <c r="V1019" t="s">
        <v>33</v>
      </c>
      <c r="W1019" t="s">
        <v>417</v>
      </c>
      <c r="X1019" t="s">
        <v>276</v>
      </c>
      <c r="Y1019" t="s">
        <v>51</v>
      </c>
      <c r="AA1019" t="str">
        <f>A1019&amp;B1019&amp;C1019&amp;D1019&amp;E1019&amp;F1019&amp;G1019&amp;H1019&amp;I1019&amp;J1019&amp;K1019&amp;L1019&amp;M1019&amp;N1019&amp;O1019&amp;P1019&amp;Q1019&amp;R1019&amp;S1019&amp;T1019&amp;U1019&amp;V1019&amp;W1019&amp;X1019&amp;Y1019</f>
        <v>1020725100113937.2537964Shipped4122003Classic Cars169S18_3232Diecast Collectables61755525556251 Ingle Ln.BostonMA51003USANAFrancoValarieMedium</v>
      </c>
      <c r="AB1019" t="str">
        <f>IF(C1019&lt;100,(B1019*C1019),"Can't Verify")</f>
        <v>Can't Verify</v>
      </c>
    </row>
    <row r="1020" spans="1:28" x14ac:dyDescent="0.2">
      <c r="A1020">
        <v>10305</v>
      </c>
      <c r="B1020">
        <v>37</v>
      </c>
      <c r="C1020">
        <v>100</v>
      </c>
      <c r="D1020">
        <v>9</v>
      </c>
      <c r="E1020">
        <v>7455.87</v>
      </c>
      <c r="F1020" s="1">
        <v>38273</v>
      </c>
      <c r="G1020" t="s">
        <v>25</v>
      </c>
      <c r="H1020">
        <v>4</v>
      </c>
      <c r="I1020">
        <v>10</v>
      </c>
      <c r="J1020">
        <v>2004</v>
      </c>
      <c r="K1020" t="s">
        <v>181</v>
      </c>
      <c r="L1020">
        <v>169</v>
      </c>
      <c r="M1020" t="s">
        <v>604</v>
      </c>
      <c r="N1020" t="s">
        <v>120</v>
      </c>
      <c r="O1020">
        <v>6175558555</v>
      </c>
      <c r="P1020" t="s">
        <v>121</v>
      </c>
      <c r="R1020" t="s">
        <v>122</v>
      </c>
      <c r="S1020" t="s">
        <v>123</v>
      </c>
      <c r="T1020">
        <v>51247</v>
      </c>
      <c r="U1020" t="s">
        <v>32</v>
      </c>
      <c r="V1020" t="s">
        <v>33</v>
      </c>
      <c r="W1020" t="s">
        <v>124</v>
      </c>
      <c r="X1020" t="s">
        <v>125</v>
      </c>
      <c r="Y1020" t="s">
        <v>151</v>
      </c>
      <c r="AA1020" t="str">
        <f>A1020&amp;B1020&amp;C1020&amp;D1020&amp;E1020&amp;F1020&amp;G1020&amp;H1020&amp;I1020&amp;J1020&amp;K1020&amp;L1020&amp;M1020&amp;N1020&amp;O1020&amp;P1020&amp;Q1020&amp;R1020&amp;S1020&amp;T1020&amp;U1020&amp;V1020&amp;W1020&amp;X1020&amp;Y1020</f>
        <v>103053710097455.8738273Shipped4102004Classic Cars169S18_3232Marta's Replicas Co.617555855539323 Spinnaker Dr.CambridgeMA51247USANAHernandezMartaLarge</v>
      </c>
      <c r="AB1020" t="str">
        <f>IF(C1020&lt;100,(B1020*C1020),"Can't Verify")</f>
        <v>Can't Verify</v>
      </c>
    </row>
    <row r="1021" spans="1:28" x14ac:dyDescent="0.2">
      <c r="A1021">
        <v>10366</v>
      </c>
      <c r="B1021">
        <v>34</v>
      </c>
      <c r="C1021">
        <v>100</v>
      </c>
      <c r="D1021">
        <v>1</v>
      </c>
      <c r="E1021">
        <v>6275.72</v>
      </c>
      <c r="F1021" s="1">
        <v>38362</v>
      </c>
      <c r="G1021" t="s">
        <v>25</v>
      </c>
      <c r="H1021">
        <v>1</v>
      </c>
      <c r="I1021">
        <v>1</v>
      </c>
      <c r="J1021">
        <v>2005</v>
      </c>
      <c r="K1021" t="s">
        <v>181</v>
      </c>
      <c r="L1021">
        <v>169</v>
      </c>
      <c r="M1021" t="s">
        <v>604</v>
      </c>
      <c r="N1021" t="s">
        <v>577</v>
      </c>
      <c r="O1021" t="s">
        <v>578</v>
      </c>
      <c r="P1021" t="s">
        <v>579</v>
      </c>
      <c r="R1021" t="s">
        <v>580</v>
      </c>
      <c r="T1021" t="s">
        <v>581</v>
      </c>
      <c r="U1021" t="s">
        <v>370</v>
      </c>
      <c r="V1021" t="s">
        <v>42</v>
      </c>
      <c r="W1021" t="s">
        <v>582</v>
      </c>
      <c r="X1021" t="s">
        <v>583</v>
      </c>
      <c r="Y1021" t="s">
        <v>51</v>
      </c>
      <c r="AA1021" t="str">
        <f>A1021&amp;B1021&amp;C1021&amp;D1021&amp;E1021&amp;F1021&amp;G1021&amp;H1021&amp;I1021&amp;J1021&amp;K1021&amp;L1021&amp;M1021&amp;N1021&amp;O1021&amp;P1021&amp;Q1021&amp;R1021&amp;S1021&amp;T1021&amp;U1021&amp;V1021&amp;W1021&amp;X1021&amp;Y1021</f>
        <v>103663410016275.7238362Shipped112005Classic Cars169S18_3232Royale Belge(071) 23 67 2555Boulevard Tirou, 255CharleroiB-6000BelgiumEMEACartrainPascaleMedium</v>
      </c>
      <c r="AB1021" t="str">
        <f>IF(C1021&lt;100,(B1021*C1021),"Can't Verify")</f>
        <v>Can't Verify</v>
      </c>
    </row>
    <row r="1022" spans="1:28" x14ac:dyDescent="0.2">
      <c r="A1022">
        <v>10141</v>
      </c>
      <c r="B1022">
        <v>34</v>
      </c>
      <c r="C1022">
        <v>100</v>
      </c>
      <c r="D1022">
        <v>9</v>
      </c>
      <c r="E1022">
        <v>4836.5</v>
      </c>
      <c r="F1022" s="1">
        <v>37834</v>
      </c>
      <c r="G1022" t="s">
        <v>25</v>
      </c>
      <c r="H1022">
        <v>3</v>
      </c>
      <c r="I1022">
        <v>8</v>
      </c>
      <c r="J1022">
        <v>2003</v>
      </c>
      <c r="K1022" t="s">
        <v>181</v>
      </c>
      <c r="L1022">
        <v>169</v>
      </c>
      <c r="M1022" t="s">
        <v>604</v>
      </c>
      <c r="N1022" t="s">
        <v>467</v>
      </c>
      <c r="O1022" t="s">
        <v>468</v>
      </c>
      <c r="P1022" t="s">
        <v>469</v>
      </c>
      <c r="R1022" t="s">
        <v>470</v>
      </c>
      <c r="T1022" t="s">
        <v>471</v>
      </c>
      <c r="U1022" t="s">
        <v>130</v>
      </c>
      <c r="V1022" t="s">
        <v>42</v>
      </c>
      <c r="W1022" t="s">
        <v>472</v>
      </c>
      <c r="X1022" t="s">
        <v>473</v>
      </c>
      <c r="Y1022" t="s">
        <v>51</v>
      </c>
      <c r="AA1022" t="str">
        <f>A1022&amp;B1022&amp;C1022&amp;D1022&amp;E1022&amp;F1022&amp;G1022&amp;H1022&amp;I1022&amp;J1022&amp;K1022&amp;L1022&amp;M1022&amp;N1022&amp;O1022&amp;P1022&amp;Q1022&amp;R1022&amp;S1022&amp;T1022&amp;U1022&amp;V1022&amp;W1022&amp;X1022&amp;Y1022</f>
        <v>101413410094836.537834Shipped382003Classic Cars169S18_3232Suominen Souveniers+358 9 8045 555Software Engineering Center, SEC OyEspooFIN-02271FinlandEMEASuominenKalleMedium</v>
      </c>
      <c r="AB1022" t="str">
        <f>IF(C1022&lt;100,(B1022*C1022),"Can't Verify")</f>
        <v>Can't Verify</v>
      </c>
    </row>
    <row r="1023" spans="1:28" x14ac:dyDescent="0.2">
      <c r="A1023">
        <v>10287</v>
      </c>
      <c r="B1023">
        <v>36</v>
      </c>
      <c r="C1023">
        <v>100</v>
      </c>
      <c r="D1023">
        <v>5</v>
      </c>
      <c r="E1023">
        <v>5852.52</v>
      </c>
      <c r="F1023" s="1">
        <v>38229</v>
      </c>
      <c r="G1023" t="s">
        <v>25</v>
      </c>
      <c r="H1023">
        <v>3</v>
      </c>
      <c r="I1023">
        <v>8</v>
      </c>
      <c r="J1023">
        <v>2004</v>
      </c>
      <c r="K1023" t="s">
        <v>181</v>
      </c>
      <c r="L1023">
        <v>169</v>
      </c>
      <c r="M1023" t="s">
        <v>604</v>
      </c>
      <c r="N1023" t="s">
        <v>446</v>
      </c>
      <c r="O1023" t="s">
        <v>447</v>
      </c>
      <c r="P1023" t="s">
        <v>448</v>
      </c>
      <c r="R1023" t="s">
        <v>449</v>
      </c>
      <c r="T1023">
        <v>1203</v>
      </c>
      <c r="U1023" t="s">
        <v>450</v>
      </c>
      <c r="V1023" t="s">
        <v>42</v>
      </c>
      <c r="W1023" t="s">
        <v>451</v>
      </c>
      <c r="X1023" t="s">
        <v>103</v>
      </c>
      <c r="Y1023" t="s">
        <v>51</v>
      </c>
      <c r="AA1023" t="str">
        <f>A1023&amp;B1023&amp;C1023&amp;D1023&amp;E1023&amp;F1023&amp;G1023&amp;H1023&amp;I1023&amp;J1023&amp;K1023&amp;L1023&amp;M1023&amp;N1023&amp;O1023&amp;P1023&amp;Q1023&amp;R1023&amp;S1023&amp;T1023&amp;U1023&amp;V1023&amp;W1023&amp;X1023&amp;Y1023</f>
        <v>102873610055852.5238229Shipped382004Classic Cars169S18_3232Vida Sport, Ltd0897-034555Grenzacherweg 237Gensve1203SwitzerlandEMEAHolzMichaelMedium</v>
      </c>
      <c r="AB1023" t="str">
        <f>IF(C1023&lt;100,(B1023*C1023),"Can't Verify")</f>
        <v>Can't Verify</v>
      </c>
    </row>
    <row r="1024" spans="1:28" x14ac:dyDescent="0.2">
      <c r="A1024">
        <v>10225</v>
      </c>
      <c r="B1024">
        <v>43</v>
      </c>
      <c r="C1024">
        <v>100</v>
      </c>
      <c r="D1024">
        <v>2</v>
      </c>
      <c r="E1024">
        <v>6407.86</v>
      </c>
      <c r="F1024" s="1">
        <v>38039</v>
      </c>
      <c r="G1024" t="s">
        <v>25</v>
      </c>
      <c r="H1024">
        <v>1</v>
      </c>
      <c r="I1024">
        <v>2</v>
      </c>
      <c r="J1024">
        <v>2004</v>
      </c>
      <c r="K1024" t="s">
        <v>181</v>
      </c>
      <c r="L1024">
        <v>169</v>
      </c>
      <c r="M1024" t="s">
        <v>604</v>
      </c>
      <c r="N1024" t="s">
        <v>446</v>
      </c>
      <c r="O1024" t="s">
        <v>447</v>
      </c>
      <c r="P1024" t="s">
        <v>448</v>
      </c>
      <c r="R1024" t="s">
        <v>449</v>
      </c>
      <c r="T1024">
        <v>1203</v>
      </c>
      <c r="U1024" t="s">
        <v>450</v>
      </c>
      <c r="V1024" t="s">
        <v>42</v>
      </c>
      <c r="W1024" t="s">
        <v>451</v>
      </c>
      <c r="X1024" t="s">
        <v>103</v>
      </c>
      <c r="Y1024" t="s">
        <v>51</v>
      </c>
      <c r="AA1024" t="str">
        <f>A1024&amp;B1024&amp;C1024&amp;D1024&amp;E1024&amp;F1024&amp;G1024&amp;H1024&amp;I1024&amp;J1024&amp;K1024&amp;L1024&amp;M1024&amp;N1024&amp;O1024&amp;P1024&amp;Q1024&amp;R1024&amp;S1024&amp;T1024&amp;U1024&amp;V1024&amp;W1024&amp;X1024&amp;Y1024</f>
        <v>102254310026407.8638039Shipped122004Classic Cars169S18_3232Vida Sport, Ltd0897-034555Grenzacherweg 237Gensve1203SwitzerlandEMEAHolzMichaelMedium</v>
      </c>
      <c r="AB1024" t="str">
        <f>IF(C1024&lt;100,(B1024*C1024),"Can't Verify")</f>
        <v>Can't Verify</v>
      </c>
    </row>
    <row r="1025" spans="1:28" x14ac:dyDescent="0.2">
      <c r="A1025">
        <v>10377</v>
      </c>
      <c r="B1025">
        <v>39</v>
      </c>
      <c r="C1025">
        <v>100</v>
      </c>
      <c r="D1025">
        <v>3</v>
      </c>
      <c r="E1025">
        <v>7264.53</v>
      </c>
      <c r="F1025" s="1">
        <v>38392</v>
      </c>
      <c r="G1025" t="s">
        <v>25</v>
      </c>
      <c r="H1025">
        <v>1</v>
      </c>
      <c r="I1025">
        <v>2</v>
      </c>
      <c r="J1025">
        <v>2005</v>
      </c>
      <c r="K1025" t="s">
        <v>181</v>
      </c>
      <c r="L1025">
        <v>169</v>
      </c>
      <c r="M1025" t="s">
        <v>604</v>
      </c>
      <c r="N1025" t="s">
        <v>126</v>
      </c>
      <c r="O1025" t="s">
        <v>127</v>
      </c>
      <c r="P1025" t="s">
        <v>128</v>
      </c>
      <c r="R1025" t="s">
        <v>129</v>
      </c>
      <c r="T1025">
        <v>21240</v>
      </c>
      <c r="U1025" t="s">
        <v>130</v>
      </c>
      <c r="V1025" t="s">
        <v>42</v>
      </c>
      <c r="W1025" t="s">
        <v>131</v>
      </c>
      <c r="X1025" t="s">
        <v>132</v>
      </c>
      <c r="Y1025" t="s">
        <v>151</v>
      </c>
      <c r="AA1025" t="str">
        <f>A1025&amp;B1025&amp;C1025&amp;D1025&amp;E1025&amp;F1025&amp;G1025&amp;H1025&amp;I1025&amp;J1025&amp;K1025&amp;L1025&amp;M1025&amp;N1025&amp;O1025&amp;P1025&amp;Q1025&amp;R1025&amp;S1025&amp;T1025&amp;U1025&amp;V1025&amp;W1025&amp;X1025&amp;Y1025</f>
        <v>103773910037264.5338392Shipped122005Classic Cars169S18_3232Toys of Finland, Co.90-224 8555Keskuskatu 45Helsinki21240FinlandEMEAKarttunenMattiLarge</v>
      </c>
      <c r="AB1025" t="str">
        <f>IF(C1025&lt;100,(B1025*C1025),"Can't Verify")</f>
        <v>Can't Verify</v>
      </c>
    </row>
    <row r="1026" spans="1:28" x14ac:dyDescent="0.2">
      <c r="A1026">
        <v>10310</v>
      </c>
      <c r="B1026">
        <v>48</v>
      </c>
      <c r="C1026">
        <v>100</v>
      </c>
      <c r="D1026">
        <v>3</v>
      </c>
      <c r="E1026">
        <v>8940.9599999999991</v>
      </c>
      <c r="F1026" s="1">
        <v>38276</v>
      </c>
      <c r="G1026" t="s">
        <v>25</v>
      </c>
      <c r="H1026">
        <v>4</v>
      </c>
      <c r="I1026">
        <v>10</v>
      </c>
      <c r="J1026">
        <v>2004</v>
      </c>
      <c r="K1026" t="s">
        <v>181</v>
      </c>
      <c r="L1026">
        <v>169</v>
      </c>
      <c r="M1026" t="s">
        <v>604</v>
      </c>
      <c r="N1026" t="s">
        <v>439</v>
      </c>
      <c r="O1026" t="s">
        <v>440</v>
      </c>
      <c r="P1026" t="s">
        <v>441</v>
      </c>
      <c r="R1026" t="s">
        <v>442</v>
      </c>
      <c r="T1026">
        <v>50739</v>
      </c>
      <c r="U1026" t="s">
        <v>443</v>
      </c>
      <c r="V1026" t="s">
        <v>42</v>
      </c>
      <c r="W1026" t="s">
        <v>444</v>
      </c>
      <c r="X1026" t="s">
        <v>445</v>
      </c>
      <c r="Y1026" t="s">
        <v>151</v>
      </c>
      <c r="AA1026" t="str">
        <f>A1026&amp;B1026&amp;C1026&amp;D1026&amp;E1026&amp;F1026&amp;G1026&amp;H1026&amp;I1026&amp;J1026&amp;K1026&amp;L1026&amp;M1026&amp;N1026&amp;O1026&amp;P1026&amp;Q1026&amp;R1026&amp;S1026&amp;T1026&amp;U1026&amp;V1026&amp;W1026&amp;X1026&amp;Y1026</f>
        <v>103104810038940.9638276Shipped4102004Classic Cars169S18_3232Toms Spezialitten, Ltd0221-5554327Mehrheimerstr. 369Koln50739GermanyEMEAPfalzheimHenrietteLarge</v>
      </c>
      <c r="AB1026" t="str">
        <f>IF(C1026&lt;100,(B1026*C1026),"Can't Verify")</f>
        <v>Can't Verify</v>
      </c>
    </row>
    <row r="1027" spans="1:28" x14ac:dyDescent="0.2">
      <c r="A1027">
        <v>10278</v>
      </c>
      <c r="B1027">
        <v>42</v>
      </c>
      <c r="C1027">
        <v>100</v>
      </c>
      <c r="D1027">
        <v>7</v>
      </c>
      <c r="E1027">
        <v>6401.22</v>
      </c>
      <c r="F1027" s="1">
        <v>38205</v>
      </c>
      <c r="G1027" t="s">
        <v>25</v>
      </c>
      <c r="H1027">
        <v>3</v>
      </c>
      <c r="I1027">
        <v>8</v>
      </c>
      <c r="J1027">
        <v>2004</v>
      </c>
      <c r="K1027" t="s">
        <v>181</v>
      </c>
      <c r="L1027">
        <v>169</v>
      </c>
      <c r="M1027" t="s">
        <v>604</v>
      </c>
      <c r="N1027" t="s">
        <v>539</v>
      </c>
      <c r="O1027">
        <v>7025551838</v>
      </c>
      <c r="P1027" t="s">
        <v>540</v>
      </c>
      <c r="R1027" t="s">
        <v>541</v>
      </c>
      <c r="S1027" t="s">
        <v>542</v>
      </c>
      <c r="T1027">
        <v>83030</v>
      </c>
      <c r="U1027" t="s">
        <v>32</v>
      </c>
      <c r="V1027" t="s">
        <v>33</v>
      </c>
      <c r="W1027" t="s">
        <v>113</v>
      </c>
      <c r="X1027" t="s">
        <v>400</v>
      </c>
      <c r="Y1027" t="s">
        <v>51</v>
      </c>
      <c r="AA1027" t="str">
        <f>A1027&amp;B1027&amp;C1027&amp;D1027&amp;E1027&amp;F1027&amp;G1027&amp;H1027&amp;I1027&amp;J1027&amp;K1027&amp;L1027&amp;M1027&amp;N1027&amp;O1027&amp;P1027&amp;Q1027&amp;R1027&amp;S1027&amp;T1027&amp;U1027&amp;V1027&amp;W1027&amp;X1027&amp;Y1027</f>
        <v>102784210076401.2238205Shipped382004Classic Cars169S18_3232Signal Gift Stores70255518388489 Strong St.Las VegasNV83030USANAKingSueMedium</v>
      </c>
      <c r="AB1027" t="str">
        <f>IF(C1027&lt;100,(B1027*C1027),"Can't Verify")</f>
        <v>Can't Verify</v>
      </c>
    </row>
    <row r="1028" spans="1:28" x14ac:dyDescent="0.2">
      <c r="A1028">
        <v>10253</v>
      </c>
      <c r="B1028">
        <v>40</v>
      </c>
      <c r="C1028">
        <v>100</v>
      </c>
      <c r="D1028">
        <v>6</v>
      </c>
      <c r="E1028">
        <v>6773.6</v>
      </c>
      <c r="F1028" s="1">
        <v>38139</v>
      </c>
      <c r="G1028" t="s">
        <v>339</v>
      </c>
      <c r="H1028">
        <v>2</v>
      </c>
      <c r="I1028">
        <v>6</v>
      </c>
      <c r="J1028">
        <v>2004</v>
      </c>
      <c r="K1028" t="s">
        <v>181</v>
      </c>
      <c r="L1028">
        <v>169</v>
      </c>
      <c r="M1028" t="s">
        <v>604</v>
      </c>
      <c r="N1028" t="s">
        <v>165</v>
      </c>
      <c r="O1028" t="s">
        <v>166</v>
      </c>
      <c r="P1028" t="s">
        <v>167</v>
      </c>
      <c r="R1028" t="s">
        <v>168</v>
      </c>
      <c r="T1028" t="s">
        <v>169</v>
      </c>
      <c r="U1028" t="s">
        <v>170</v>
      </c>
      <c r="V1028" t="s">
        <v>42</v>
      </c>
      <c r="W1028" t="s">
        <v>171</v>
      </c>
      <c r="X1028" t="s">
        <v>172</v>
      </c>
      <c r="Y1028" t="s">
        <v>51</v>
      </c>
      <c r="AA1028" t="str">
        <f>A1028&amp;B1028&amp;C1028&amp;D1028&amp;E1028&amp;F1028&amp;G1028&amp;H1028&amp;I1028&amp;J1028&amp;K1028&amp;L1028&amp;M1028&amp;N1028&amp;O1028&amp;P1028&amp;Q1028&amp;R1028&amp;S1028&amp;T1028&amp;U1028&amp;V1028&amp;W1028&amp;X1028&amp;Y1028</f>
        <v>102534010066773.638139Cancelled262004Classic Cars169S18_3232UK Collectables, Ltd.(171) 555-2282Berkeley Gardens 12  BreweryLiverpoolWX1 6LTUKEMEADevonElizabethMedium</v>
      </c>
      <c r="AB1028" t="str">
        <f>IF(C1028&lt;100,(B1028*C1028),"Can't Verify")</f>
        <v>Can't Verify</v>
      </c>
    </row>
    <row r="1029" spans="1:28" x14ac:dyDescent="0.2">
      <c r="A1029">
        <v>10175</v>
      </c>
      <c r="B1029">
        <v>29</v>
      </c>
      <c r="C1029">
        <v>100</v>
      </c>
      <c r="D1029">
        <v>5</v>
      </c>
      <c r="E1029">
        <v>4419.8900000000003</v>
      </c>
      <c r="F1029" s="1">
        <v>37931</v>
      </c>
      <c r="G1029" t="s">
        <v>25</v>
      </c>
      <c r="H1029">
        <v>4</v>
      </c>
      <c r="I1029">
        <v>11</v>
      </c>
      <c r="J1029">
        <v>2003</v>
      </c>
      <c r="K1029" t="s">
        <v>181</v>
      </c>
      <c r="L1029">
        <v>169</v>
      </c>
      <c r="M1029" t="s">
        <v>604</v>
      </c>
      <c r="N1029" t="s">
        <v>329</v>
      </c>
      <c r="O1029" t="s">
        <v>330</v>
      </c>
      <c r="P1029" t="s">
        <v>331</v>
      </c>
      <c r="R1029" t="s">
        <v>332</v>
      </c>
      <c r="T1029" t="s">
        <v>333</v>
      </c>
      <c r="U1029" t="s">
        <v>170</v>
      </c>
      <c r="V1029" t="s">
        <v>42</v>
      </c>
      <c r="W1029" t="s">
        <v>61</v>
      </c>
      <c r="X1029" t="s">
        <v>334</v>
      </c>
      <c r="Y1029" t="s">
        <v>51</v>
      </c>
      <c r="AA1029" t="str">
        <f>A1029&amp;B1029&amp;C1029&amp;D1029&amp;E1029&amp;F1029&amp;G1029&amp;H1029&amp;I1029&amp;J1029&amp;K1029&amp;L1029&amp;M1029&amp;N1029&amp;O1029&amp;P1029&amp;Q1029&amp;R1029&amp;S1029&amp;T1029&amp;U1029&amp;V1029&amp;W1029&amp;X1029&amp;Y1029</f>
        <v>101752910054419.8937931Shipped4112003Classic Cars169S18_3232Stylish Desk Decors, Co.(171) 555-029735 King GeorgeLondonWX3 6FWUKEMEABrownAnnMedium</v>
      </c>
      <c r="AB1029" t="str">
        <f>IF(C1029&lt;100,(B1029*C1029),"Can't Verify")</f>
        <v>Can't Verify</v>
      </c>
    </row>
    <row r="1030" spans="1:28" x14ac:dyDescent="0.2">
      <c r="A1030">
        <v>10160</v>
      </c>
      <c r="B1030">
        <v>20</v>
      </c>
      <c r="C1030">
        <v>100</v>
      </c>
      <c r="D1030">
        <v>1</v>
      </c>
      <c r="E1030">
        <v>3996.4</v>
      </c>
      <c r="F1030" s="1">
        <v>37905</v>
      </c>
      <c r="G1030" t="s">
        <v>25</v>
      </c>
      <c r="H1030">
        <v>4</v>
      </c>
      <c r="I1030">
        <v>10</v>
      </c>
      <c r="J1030">
        <v>2003</v>
      </c>
      <c r="K1030" t="s">
        <v>181</v>
      </c>
      <c r="L1030">
        <v>169</v>
      </c>
      <c r="M1030" t="s">
        <v>604</v>
      </c>
      <c r="N1030" t="s">
        <v>358</v>
      </c>
      <c r="O1030">
        <v>2155554369</v>
      </c>
      <c r="P1030" t="s">
        <v>359</v>
      </c>
      <c r="R1030" t="s">
        <v>360</v>
      </c>
      <c r="S1030" t="s">
        <v>55</v>
      </c>
      <c r="U1030" t="s">
        <v>32</v>
      </c>
      <c r="V1030" t="s">
        <v>33</v>
      </c>
      <c r="W1030" t="s">
        <v>361</v>
      </c>
      <c r="X1030" t="s">
        <v>103</v>
      </c>
      <c r="Y1030" t="s">
        <v>51</v>
      </c>
      <c r="AA1030" t="str">
        <f>A1030&amp;B1030&amp;C1030&amp;D1030&amp;E1030&amp;F1030&amp;G1030&amp;H1030&amp;I1030&amp;J1030&amp;K1030&amp;L1030&amp;M1030&amp;N1030&amp;O1030&amp;P1030&amp;Q1030&amp;R1030&amp;S1030&amp;T1030&amp;U1030&amp;V1030&amp;W1030&amp;X1030&amp;Y1030</f>
        <v>101602010013996.437905Shipped4102003Classic Cars169S18_3232Men 'R' US Retailers, Ltd.21555543696047 Douglas Av.Los AngelesCAUSANAChandlerMichaelMedium</v>
      </c>
      <c r="AB1030" t="str">
        <f>IF(C1030&lt;100,(B1030*C1030),"Can't Verify")</f>
        <v>Can't Verify</v>
      </c>
    </row>
    <row r="1031" spans="1:28" x14ac:dyDescent="0.2">
      <c r="A1031">
        <v>10334</v>
      </c>
      <c r="B1031">
        <v>20</v>
      </c>
      <c r="C1031">
        <v>100</v>
      </c>
      <c r="D1031">
        <v>3</v>
      </c>
      <c r="E1031">
        <v>2878.8</v>
      </c>
      <c r="F1031" s="1">
        <v>38310</v>
      </c>
      <c r="G1031" t="s">
        <v>401</v>
      </c>
      <c r="H1031">
        <v>4</v>
      </c>
      <c r="I1031">
        <v>11</v>
      </c>
      <c r="J1031">
        <v>2004</v>
      </c>
      <c r="K1031" t="s">
        <v>181</v>
      </c>
      <c r="L1031">
        <v>169</v>
      </c>
      <c r="M1031" t="s">
        <v>604</v>
      </c>
      <c r="N1031" t="s">
        <v>183</v>
      </c>
      <c r="O1031" t="s">
        <v>184</v>
      </c>
      <c r="P1031" t="s">
        <v>185</v>
      </c>
      <c r="R1031" t="s">
        <v>186</v>
      </c>
      <c r="T1031" t="s">
        <v>187</v>
      </c>
      <c r="U1031" t="s">
        <v>188</v>
      </c>
      <c r="V1031" t="s">
        <v>42</v>
      </c>
      <c r="W1031" t="s">
        <v>189</v>
      </c>
      <c r="X1031" t="s">
        <v>190</v>
      </c>
      <c r="Y1031" t="s">
        <v>36</v>
      </c>
      <c r="AA1031" t="str">
        <f>A1031&amp;B1031&amp;C1031&amp;D1031&amp;E1031&amp;F1031&amp;G1031&amp;H1031&amp;I1031&amp;J1031&amp;K1031&amp;L1031&amp;M1031&amp;N1031&amp;O1031&amp;P1031&amp;Q1031&amp;R1031&amp;S1031&amp;T1031&amp;U1031&amp;V1031&amp;W1031&amp;X1031&amp;Y1031</f>
        <v>103342010032878.838310On Hold4112004Classic Cars169S18_3232Volvo Model Replicas, Co0921-12 3555BerguvsvÑgen  8LuleS-958 22SwedenEMEABerglundChristinaSmall</v>
      </c>
      <c r="AB1031" t="str">
        <f>IF(C1031&lt;100,(B1031*C1031),"Can't Verify")</f>
        <v>Can't Verify</v>
      </c>
    </row>
    <row r="1032" spans="1:28" x14ac:dyDescent="0.2">
      <c r="A1032">
        <v>10412</v>
      </c>
      <c r="B1032">
        <v>60</v>
      </c>
      <c r="C1032">
        <v>100</v>
      </c>
      <c r="D1032">
        <v>9</v>
      </c>
      <c r="E1032">
        <v>11887.8</v>
      </c>
      <c r="F1032" s="1">
        <v>38475</v>
      </c>
      <c r="G1032" t="s">
        <v>25</v>
      </c>
      <c r="H1032">
        <v>2</v>
      </c>
      <c r="I1032">
        <v>5</v>
      </c>
      <c r="J1032">
        <v>2005</v>
      </c>
      <c r="K1032" t="s">
        <v>181</v>
      </c>
      <c r="L1032">
        <v>169</v>
      </c>
      <c r="M1032" t="s">
        <v>604</v>
      </c>
      <c r="N1032" t="s">
        <v>174</v>
      </c>
      <c r="O1032" t="s">
        <v>175</v>
      </c>
      <c r="P1032" t="s">
        <v>176</v>
      </c>
      <c r="R1032" t="s">
        <v>177</v>
      </c>
      <c r="T1032">
        <v>28034</v>
      </c>
      <c r="U1032" t="s">
        <v>178</v>
      </c>
      <c r="V1032" t="s">
        <v>42</v>
      </c>
      <c r="W1032" t="s">
        <v>179</v>
      </c>
      <c r="X1032" t="s">
        <v>180</v>
      </c>
      <c r="Y1032" t="s">
        <v>151</v>
      </c>
      <c r="AA1032" t="str">
        <f>A1032&amp;B1032&amp;C1032&amp;D1032&amp;E1032&amp;F1032&amp;G1032&amp;H1032&amp;I1032&amp;J1032&amp;K1032&amp;L1032&amp;M1032&amp;N1032&amp;O1032&amp;P1032&amp;Q1032&amp;R1032&amp;S1032&amp;T1032&amp;U1032&amp;V1032&amp;W1032&amp;X1032&amp;Y1032</f>
        <v>1041260100911887.838475Shipped252005Classic Cars169S18_3232Euro Shopping Channel(91) 555 94 44C/ Moralzarzal, 86Madrid28034SpainEMEAFreyreDiegoLarge</v>
      </c>
      <c r="AB1032" t="str">
        <f>IF(C1032&lt;100,(B1032*C1032),"Can't Verify")</f>
        <v>Can't Verify</v>
      </c>
    </row>
    <row r="1033" spans="1:28" x14ac:dyDescent="0.2">
      <c r="A1033">
        <v>10394</v>
      </c>
      <c r="B1033">
        <v>22</v>
      </c>
      <c r="C1033">
        <v>100</v>
      </c>
      <c r="D1033">
        <v>5</v>
      </c>
      <c r="E1033">
        <v>3353.02</v>
      </c>
      <c r="F1033" s="1">
        <v>38426</v>
      </c>
      <c r="G1033" t="s">
        <v>25</v>
      </c>
      <c r="H1033">
        <v>1</v>
      </c>
      <c r="I1033">
        <v>3</v>
      </c>
      <c r="J1033">
        <v>2005</v>
      </c>
      <c r="K1033" t="s">
        <v>181</v>
      </c>
      <c r="L1033">
        <v>169</v>
      </c>
      <c r="M1033" t="s">
        <v>604</v>
      </c>
      <c r="N1033" t="s">
        <v>174</v>
      </c>
      <c r="O1033" t="s">
        <v>175</v>
      </c>
      <c r="P1033" t="s">
        <v>176</v>
      </c>
      <c r="R1033" t="s">
        <v>177</v>
      </c>
      <c r="T1033">
        <v>28034</v>
      </c>
      <c r="U1033" t="s">
        <v>178</v>
      </c>
      <c r="V1033" t="s">
        <v>42</v>
      </c>
      <c r="W1033" t="s">
        <v>179</v>
      </c>
      <c r="X1033" t="s">
        <v>180</v>
      </c>
      <c r="Y1033" t="s">
        <v>51</v>
      </c>
      <c r="AA1033" t="str">
        <f>A1033&amp;B1033&amp;C1033&amp;D1033&amp;E1033&amp;F1033&amp;G1033&amp;H1033&amp;I1033&amp;J1033&amp;K1033&amp;L1033&amp;M1033&amp;N1033&amp;O1033&amp;P1033&amp;Q1033&amp;R1033&amp;S1033&amp;T1033&amp;U1033&amp;V1033&amp;W1033&amp;X1033&amp;Y1033</f>
        <v>103942210053353.0238426Shipped132005Classic Cars169S18_3232Euro Shopping Channel(91) 555 94 44C/ Moralzarzal, 86Madrid28034SpainEMEAFreyreDiegoMedium</v>
      </c>
      <c r="AB1033" t="str">
        <f>IF(C1033&lt;100,(B1033*C1033),"Can't Verify")</f>
        <v>Can't Verify</v>
      </c>
    </row>
    <row r="1034" spans="1:28" x14ac:dyDescent="0.2">
      <c r="A1034">
        <v>10383</v>
      </c>
      <c r="B1034">
        <v>47</v>
      </c>
      <c r="C1034">
        <v>100</v>
      </c>
      <c r="D1034">
        <v>6</v>
      </c>
      <c r="E1034">
        <v>6869.05</v>
      </c>
      <c r="F1034" s="1">
        <v>38405</v>
      </c>
      <c r="G1034" t="s">
        <v>25</v>
      </c>
      <c r="H1034">
        <v>1</v>
      </c>
      <c r="I1034">
        <v>2</v>
      </c>
      <c r="J1034">
        <v>2005</v>
      </c>
      <c r="K1034" t="s">
        <v>181</v>
      </c>
      <c r="L1034">
        <v>169</v>
      </c>
      <c r="M1034" t="s">
        <v>604</v>
      </c>
      <c r="N1034" t="s">
        <v>174</v>
      </c>
      <c r="O1034" t="s">
        <v>175</v>
      </c>
      <c r="P1034" t="s">
        <v>176</v>
      </c>
      <c r="R1034" t="s">
        <v>177</v>
      </c>
      <c r="T1034">
        <v>28034</v>
      </c>
      <c r="U1034" t="s">
        <v>178</v>
      </c>
      <c r="V1034" t="s">
        <v>42</v>
      </c>
      <c r="W1034" t="s">
        <v>179</v>
      </c>
      <c r="X1034" t="s">
        <v>180</v>
      </c>
      <c r="Y1034" t="s">
        <v>51</v>
      </c>
      <c r="AA1034" t="str">
        <f>A1034&amp;B1034&amp;C1034&amp;D1034&amp;E1034&amp;F1034&amp;G1034&amp;H1034&amp;I1034&amp;J1034&amp;K1034&amp;L1034&amp;M1034&amp;N1034&amp;O1034&amp;P1034&amp;Q1034&amp;R1034&amp;S1034&amp;T1034&amp;U1034&amp;V1034&amp;W1034&amp;X1034&amp;Y1034</f>
        <v>103834710066869.0538405Shipped122005Classic Cars169S18_3232Euro Shopping Channel(91) 555 94 44C/ Moralzarzal, 86Madrid28034SpainEMEAFreyreDiegoMedium</v>
      </c>
      <c r="AB1034" t="str">
        <f>IF(C1034&lt;100,(B1034*C1034),"Can't Verify")</f>
        <v>Can't Verify</v>
      </c>
    </row>
    <row r="1035" spans="1:28" x14ac:dyDescent="0.2">
      <c r="A1035">
        <v>10358</v>
      </c>
      <c r="B1035">
        <v>32</v>
      </c>
      <c r="C1035">
        <v>93.49</v>
      </c>
      <c r="D1035">
        <v>12</v>
      </c>
      <c r="E1035">
        <v>2991.68</v>
      </c>
      <c r="F1035" s="1">
        <v>38331</v>
      </c>
      <c r="G1035" t="s">
        <v>25</v>
      </c>
      <c r="H1035">
        <v>4</v>
      </c>
      <c r="I1035">
        <v>12</v>
      </c>
      <c r="J1035">
        <v>2004</v>
      </c>
      <c r="K1035" t="s">
        <v>181</v>
      </c>
      <c r="L1035">
        <v>169</v>
      </c>
      <c r="M1035" t="s">
        <v>604</v>
      </c>
      <c r="N1035" t="s">
        <v>174</v>
      </c>
      <c r="O1035" t="s">
        <v>175</v>
      </c>
      <c r="P1035" t="s">
        <v>176</v>
      </c>
      <c r="R1035" t="s">
        <v>177</v>
      </c>
      <c r="T1035">
        <v>28034</v>
      </c>
      <c r="U1035" t="s">
        <v>178</v>
      </c>
      <c r="V1035" t="s">
        <v>42</v>
      </c>
      <c r="W1035" t="s">
        <v>179</v>
      </c>
      <c r="X1035" t="s">
        <v>180</v>
      </c>
      <c r="Y1035" t="s">
        <v>36</v>
      </c>
      <c r="AA1035" t="str">
        <f>A1035&amp;B1035&amp;C1035&amp;D1035&amp;E1035&amp;F1035&amp;G1035&amp;H1035&amp;I1035&amp;J1035&amp;K1035&amp;L1035&amp;M1035&amp;N1035&amp;O1035&amp;P1035&amp;Q1035&amp;R1035&amp;S1035&amp;T1035&amp;U1035&amp;V1035&amp;W1035&amp;X1035&amp;Y1035</f>
        <v>103583293.49122991.6838331Shipped4122004Classic Cars169S18_3232Euro Shopping Channel(91) 555 94 44C/ Moralzarzal, 86Madrid28034SpainEMEAFreyreDiegoSmall</v>
      </c>
      <c r="AB1035">
        <f>IF(C1035&lt;100,(B1035*C1035),"Can't Verify")</f>
        <v>2991.68</v>
      </c>
    </row>
    <row r="1036" spans="1:28" x14ac:dyDescent="0.2">
      <c r="A1036">
        <v>10246</v>
      </c>
      <c r="B1036">
        <v>36</v>
      </c>
      <c r="C1036">
        <v>100</v>
      </c>
      <c r="D1036">
        <v>9</v>
      </c>
      <c r="E1036">
        <v>7132.68</v>
      </c>
      <c r="F1036" s="1">
        <v>38112</v>
      </c>
      <c r="G1036" t="s">
        <v>25</v>
      </c>
      <c r="H1036">
        <v>2</v>
      </c>
      <c r="I1036">
        <v>5</v>
      </c>
      <c r="J1036">
        <v>2004</v>
      </c>
      <c r="K1036" t="s">
        <v>181</v>
      </c>
      <c r="L1036">
        <v>169</v>
      </c>
      <c r="M1036" t="s">
        <v>604</v>
      </c>
      <c r="N1036" t="s">
        <v>174</v>
      </c>
      <c r="O1036" t="s">
        <v>175</v>
      </c>
      <c r="P1036" t="s">
        <v>176</v>
      </c>
      <c r="R1036" t="s">
        <v>177</v>
      </c>
      <c r="T1036">
        <v>28034</v>
      </c>
      <c r="U1036" t="s">
        <v>178</v>
      </c>
      <c r="V1036" t="s">
        <v>42</v>
      </c>
      <c r="W1036" t="s">
        <v>179</v>
      </c>
      <c r="X1036" t="s">
        <v>180</v>
      </c>
      <c r="Y1036" t="s">
        <v>151</v>
      </c>
      <c r="AA1036" t="str">
        <f>A1036&amp;B1036&amp;C1036&amp;D1036&amp;E1036&amp;F1036&amp;G1036&amp;H1036&amp;I1036&amp;J1036&amp;K1036&amp;L1036&amp;M1036&amp;N1036&amp;O1036&amp;P1036&amp;Q1036&amp;R1036&amp;S1036&amp;T1036&amp;U1036&amp;V1036&amp;W1036&amp;X1036&amp;Y1036</f>
        <v>102463610097132.6838112Shipped252004Classic Cars169S18_3232Euro Shopping Channel(91) 555 94 44C/ Moralzarzal, 86Madrid28034SpainEMEAFreyreDiegoLarge</v>
      </c>
      <c r="AB1036" t="str">
        <f>IF(C1036&lt;100,(B1036*C1036),"Can't Verify")</f>
        <v>Can't Verify</v>
      </c>
    </row>
    <row r="1037" spans="1:28" x14ac:dyDescent="0.2">
      <c r="A1037">
        <v>10212</v>
      </c>
      <c r="B1037">
        <v>40</v>
      </c>
      <c r="C1037">
        <v>100</v>
      </c>
      <c r="D1037">
        <v>11</v>
      </c>
      <c r="E1037">
        <v>5554.4</v>
      </c>
      <c r="F1037" s="1">
        <v>38002</v>
      </c>
      <c r="G1037" t="s">
        <v>25</v>
      </c>
      <c r="H1037">
        <v>1</v>
      </c>
      <c r="I1037">
        <v>1</v>
      </c>
      <c r="J1037">
        <v>2004</v>
      </c>
      <c r="K1037" t="s">
        <v>181</v>
      </c>
      <c r="L1037">
        <v>169</v>
      </c>
      <c r="M1037" t="s">
        <v>604</v>
      </c>
      <c r="N1037" t="s">
        <v>174</v>
      </c>
      <c r="O1037" t="s">
        <v>175</v>
      </c>
      <c r="P1037" t="s">
        <v>176</v>
      </c>
      <c r="R1037" t="s">
        <v>177</v>
      </c>
      <c r="T1037">
        <v>28034</v>
      </c>
      <c r="U1037" t="s">
        <v>178</v>
      </c>
      <c r="V1037" t="s">
        <v>42</v>
      </c>
      <c r="W1037" t="s">
        <v>179</v>
      </c>
      <c r="X1037" t="s">
        <v>180</v>
      </c>
      <c r="Y1037" t="s">
        <v>51</v>
      </c>
      <c r="AA1037" t="str">
        <f>A1037&amp;B1037&amp;C1037&amp;D1037&amp;E1037&amp;F1037&amp;G1037&amp;H1037&amp;I1037&amp;J1037&amp;K1037&amp;L1037&amp;M1037&amp;N1037&amp;O1037&amp;P1037&amp;Q1037&amp;R1037&amp;S1037&amp;T1037&amp;U1037&amp;V1037&amp;W1037&amp;X1037&amp;Y1037</f>
        <v>1021240100115554.438002Shipped112004Classic Cars169S18_3232Euro Shopping Channel(91) 555 94 44C/ Moralzarzal, 86Madrid28034SpainEMEAFreyreDiegoMedium</v>
      </c>
      <c r="AB1037" t="str">
        <f>IF(C1037&lt;100,(B1037*C1037),"Can't Verify")</f>
        <v>Can't Verify</v>
      </c>
    </row>
    <row r="1038" spans="1:28" x14ac:dyDescent="0.2">
      <c r="A1038">
        <v>10203</v>
      </c>
      <c r="B1038">
        <v>48</v>
      </c>
      <c r="C1038">
        <v>100</v>
      </c>
      <c r="D1038">
        <v>1</v>
      </c>
      <c r="E1038">
        <v>8291.0400000000009</v>
      </c>
      <c r="F1038" s="1">
        <v>37957</v>
      </c>
      <c r="G1038" t="s">
        <v>25</v>
      </c>
      <c r="H1038">
        <v>4</v>
      </c>
      <c r="I1038">
        <v>12</v>
      </c>
      <c r="J1038">
        <v>2003</v>
      </c>
      <c r="K1038" t="s">
        <v>181</v>
      </c>
      <c r="L1038">
        <v>169</v>
      </c>
      <c r="M1038" t="s">
        <v>604</v>
      </c>
      <c r="N1038" t="s">
        <v>174</v>
      </c>
      <c r="O1038" t="s">
        <v>175</v>
      </c>
      <c r="P1038" t="s">
        <v>176</v>
      </c>
      <c r="R1038" t="s">
        <v>177</v>
      </c>
      <c r="T1038">
        <v>28034</v>
      </c>
      <c r="U1038" t="s">
        <v>178</v>
      </c>
      <c r="V1038" t="s">
        <v>42</v>
      </c>
      <c r="W1038" t="s">
        <v>179</v>
      </c>
      <c r="X1038" t="s">
        <v>180</v>
      </c>
      <c r="Y1038" t="s">
        <v>151</v>
      </c>
      <c r="AA1038" t="str">
        <f>A1038&amp;B1038&amp;C1038&amp;D1038&amp;E1038&amp;F1038&amp;G1038&amp;H1038&amp;I1038&amp;J1038&amp;K1038&amp;L1038&amp;M1038&amp;N1038&amp;O1038&amp;P1038&amp;Q1038&amp;R1038&amp;S1038&amp;T1038&amp;U1038&amp;V1038&amp;W1038&amp;X1038&amp;Y1038</f>
        <v>102034810018291.0437957Shipped4122003Classic Cars169S18_3232Euro Shopping Channel(91) 555 94 44C/ Moralzarzal, 86Madrid28034SpainEMEAFreyreDiegoLarge</v>
      </c>
      <c r="AB1038" t="str">
        <f>IF(C1038&lt;100,(B1038*C1038),"Can't Verify")</f>
        <v>Can't Verify</v>
      </c>
    </row>
    <row r="1039" spans="1:28" x14ac:dyDescent="0.2">
      <c r="A1039">
        <v>10104</v>
      </c>
      <c r="B1039">
        <v>23</v>
      </c>
      <c r="C1039">
        <v>100</v>
      </c>
      <c r="D1039">
        <v>13</v>
      </c>
      <c r="E1039">
        <v>4556.99</v>
      </c>
      <c r="F1039" s="1">
        <v>37652</v>
      </c>
      <c r="G1039" t="s">
        <v>25</v>
      </c>
      <c r="H1039">
        <v>1</v>
      </c>
      <c r="I1039">
        <v>1</v>
      </c>
      <c r="J1039">
        <v>2003</v>
      </c>
      <c r="K1039" t="s">
        <v>181</v>
      </c>
      <c r="L1039">
        <v>169</v>
      </c>
      <c r="M1039" t="s">
        <v>604</v>
      </c>
      <c r="N1039" t="s">
        <v>174</v>
      </c>
      <c r="O1039" t="s">
        <v>175</v>
      </c>
      <c r="P1039" t="s">
        <v>176</v>
      </c>
      <c r="R1039" t="s">
        <v>177</v>
      </c>
      <c r="T1039">
        <v>28034</v>
      </c>
      <c r="U1039" t="s">
        <v>178</v>
      </c>
      <c r="V1039" t="s">
        <v>42</v>
      </c>
      <c r="W1039" t="s">
        <v>179</v>
      </c>
      <c r="X1039" t="s">
        <v>180</v>
      </c>
      <c r="Y1039" t="s">
        <v>51</v>
      </c>
      <c r="AA1039" t="str">
        <f>A1039&amp;B1039&amp;C1039&amp;D1039&amp;E1039&amp;F1039&amp;G1039&amp;H1039&amp;I1039&amp;J1039&amp;K1039&amp;L1039&amp;M1039&amp;N1039&amp;O1039&amp;P1039&amp;Q1039&amp;R1039&amp;S1039&amp;T1039&amp;U1039&amp;V1039&amp;W1039&amp;X1039&amp;Y1039</f>
        <v>1010423100134556.9937652Shipped112003Classic Cars169S18_3232Euro Shopping Channel(91) 555 94 44C/ Moralzarzal, 86Madrid28034SpainEMEAFreyreDiegoMedium</v>
      </c>
      <c r="AB1039" t="str">
        <f>IF(C1039&lt;100,(B1039*C1039),"Can't Verify")</f>
        <v>Can't Verify</v>
      </c>
    </row>
    <row r="1040" spans="1:28" x14ac:dyDescent="0.2">
      <c r="A1040">
        <v>10336</v>
      </c>
      <c r="B1040">
        <v>49</v>
      </c>
      <c r="C1040">
        <v>63.38</v>
      </c>
      <c r="D1040">
        <v>1</v>
      </c>
      <c r="E1040">
        <v>3105.62</v>
      </c>
      <c r="F1040" s="1">
        <v>38311</v>
      </c>
      <c r="G1040" t="s">
        <v>25</v>
      </c>
      <c r="H1040">
        <v>4</v>
      </c>
      <c r="I1040">
        <v>11</v>
      </c>
      <c r="J1040">
        <v>2004</v>
      </c>
      <c r="K1040" t="s">
        <v>181</v>
      </c>
      <c r="L1040">
        <v>173</v>
      </c>
      <c r="M1040" t="s">
        <v>517</v>
      </c>
      <c r="N1040" t="s">
        <v>403</v>
      </c>
      <c r="O1040" t="s">
        <v>404</v>
      </c>
      <c r="P1040" t="s">
        <v>405</v>
      </c>
      <c r="R1040" t="s">
        <v>48</v>
      </c>
      <c r="T1040">
        <v>75012</v>
      </c>
      <c r="U1040" t="s">
        <v>41</v>
      </c>
      <c r="V1040" t="s">
        <v>42</v>
      </c>
      <c r="W1040" t="s">
        <v>406</v>
      </c>
      <c r="X1040" t="s">
        <v>407</v>
      </c>
      <c r="Y1040" t="s">
        <v>51</v>
      </c>
      <c r="AA1040" t="str">
        <f>A1040&amp;B1040&amp;C1040&amp;D1040&amp;E1040&amp;F1040&amp;G1040&amp;H1040&amp;I1040&amp;J1040&amp;K1040&amp;L1040&amp;M1040&amp;N1040&amp;O1040&amp;P1040&amp;Q1040&amp;R1040&amp;S1040&amp;T1040&amp;U1040&amp;V1040&amp;W1040&amp;X1040&amp;Y1040</f>
        <v>103364963.3813105.6238311Shipped4112004Classic Cars173S12_3891La Corne D'abondance, Co.(1) 42.34.2555265, boulevard CharonneParis75012FranceEMEABertrandMarieMedium</v>
      </c>
      <c r="AB1040">
        <f>IF(C1040&lt;100,(B1040*C1040),"Can't Verify")</f>
        <v>3105.6200000000003</v>
      </c>
    </row>
    <row r="1041" spans="1:28" x14ac:dyDescent="0.2">
      <c r="A1041">
        <v>10342</v>
      </c>
      <c r="B1041">
        <v>30</v>
      </c>
      <c r="C1041">
        <v>100</v>
      </c>
      <c r="D1041">
        <v>4</v>
      </c>
      <c r="E1041">
        <v>5029.5</v>
      </c>
      <c r="F1041" s="1">
        <v>38315</v>
      </c>
      <c r="G1041" t="s">
        <v>25</v>
      </c>
      <c r="H1041">
        <v>4</v>
      </c>
      <c r="I1041">
        <v>11</v>
      </c>
      <c r="J1041">
        <v>2004</v>
      </c>
      <c r="K1041" t="s">
        <v>181</v>
      </c>
      <c r="L1041">
        <v>169</v>
      </c>
      <c r="M1041" t="s">
        <v>604</v>
      </c>
      <c r="N1041" t="s">
        <v>89</v>
      </c>
      <c r="O1041" t="s">
        <v>90</v>
      </c>
      <c r="P1041" t="s">
        <v>91</v>
      </c>
      <c r="Q1041" t="s">
        <v>92</v>
      </c>
      <c r="R1041" t="s">
        <v>93</v>
      </c>
      <c r="S1041" t="s">
        <v>94</v>
      </c>
      <c r="T1041">
        <v>3004</v>
      </c>
      <c r="U1041" t="s">
        <v>95</v>
      </c>
      <c r="V1041" t="s">
        <v>96</v>
      </c>
      <c r="W1041" t="s">
        <v>97</v>
      </c>
      <c r="X1041" t="s">
        <v>98</v>
      </c>
      <c r="Y1041" t="s">
        <v>51</v>
      </c>
      <c r="AA1041" t="str">
        <f>A1041&amp;B1041&amp;C1041&amp;D1041&amp;E1041&amp;F1041&amp;G1041&amp;H1041&amp;I1041&amp;J1041&amp;K1041&amp;L1041&amp;M1041&amp;N1041&amp;O1041&amp;P1041&amp;Q1041&amp;R1041&amp;S1041&amp;T1041&amp;U1041&amp;V1041&amp;W1041&amp;X1041&amp;Y1041</f>
        <v>103423010045029.538315Shipped4112004Classic Cars169S18_3232Australian Collectors, Co.03 9520 4555636 St Kilda RoadLevel 3MelbourneVictoria3004AustraliaAPACFergusonPeterMedium</v>
      </c>
      <c r="AB1041" t="str">
        <f>IF(C1041&lt;100,(B1041*C1041),"Can't Verify")</f>
        <v>Can't Verify</v>
      </c>
    </row>
    <row r="1042" spans="1:28" x14ac:dyDescent="0.2">
      <c r="A1042">
        <v>10171</v>
      </c>
      <c r="B1042">
        <v>39</v>
      </c>
      <c r="C1042">
        <v>100</v>
      </c>
      <c r="D1042">
        <v>3</v>
      </c>
      <c r="E1042">
        <v>5481.45</v>
      </c>
      <c r="F1042" s="1">
        <v>37930</v>
      </c>
      <c r="G1042" t="s">
        <v>25</v>
      </c>
      <c r="H1042">
        <v>4</v>
      </c>
      <c r="I1042">
        <v>11</v>
      </c>
      <c r="J1042">
        <v>2003</v>
      </c>
      <c r="K1042" t="s">
        <v>181</v>
      </c>
      <c r="L1042">
        <v>169</v>
      </c>
      <c r="M1042" t="s">
        <v>604</v>
      </c>
      <c r="N1042" t="s">
        <v>292</v>
      </c>
      <c r="O1042" t="s">
        <v>293</v>
      </c>
      <c r="P1042" t="s">
        <v>294</v>
      </c>
      <c r="R1042" t="s">
        <v>295</v>
      </c>
      <c r="S1042" t="s">
        <v>296</v>
      </c>
      <c r="T1042" t="s">
        <v>297</v>
      </c>
      <c r="U1042" t="s">
        <v>231</v>
      </c>
      <c r="V1042" t="s">
        <v>33</v>
      </c>
      <c r="W1042" t="s">
        <v>298</v>
      </c>
      <c r="X1042" t="s">
        <v>299</v>
      </c>
      <c r="Y1042" t="s">
        <v>51</v>
      </c>
      <c r="AA1042" t="str">
        <f>A1042&amp;B1042&amp;C1042&amp;D1042&amp;E1042&amp;F1042&amp;G1042&amp;H1042&amp;I1042&amp;J1042&amp;K1042&amp;L1042&amp;M1042&amp;N1042&amp;O1042&amp;P1042&amp;Q1042&amp;R1042&amp;S1042&amp;T1042&amp;U1042&amp;V1042&amp;W1042&amp;X1042&amp;Y1042</f>
        <v>101713910035481.4537930Shipped4112003Classic Cars169S18_3232Quebec Home Shopping Network(514) 555-805443 rue St. LaurentMontrealQuebecH1J 1C3CanadaNAFresnisreJeanMedium</v>
      </c>
      <c r="AB1042" t="str">
        <f>IF(C1042&lt;100,(B1042*C1042),"Can't Verify")</f>
        <v>Can't Verify</v>
      </c>
    </row>
    <row r="1043" spans="1:28" x14ac:dyDescent="0.2">
      <c r="A1043">
        <v>10211</v>
      </c>
      <c r="B1043">
        <v>28</v>
      </c>
      <c r="C1043">
        <v>92.57</v>
      </c>
      <c r="D1043">
        <v>3</v>
      </c>
      <c r="E1043">
        <v>2591.96</v>
      </c>
      <c r="F1043" s="1">
        <v>38001</v>
      </c>
      <c r="G1043" t="s">
        <v>25</v>
      </c>
      <c r="H1043">
        <v>1</v>
      </c>
      <c r="I1043">
        <v>1</v>
      </c>
      <c r="J1043">
        <v>2004</v>
      </c>
      <c r="K1043" t="s">
        <v>181</v>
      </c>
      <c r="L1043">
        <v>79</v>
      </c>
      <c r="M1043" t="s">
        <v>518</v>
      </c>
      <c r="N1043" t="s">
        <v>84</v>
      </c>
      <c r="O1043" t="s">
        <v>85</v>
      </c>
      <c r="P1043" t="s">
        <v>86</v>
      </c>
      <c r="R1043" t="s">
        <v>48</v>
      </c>
      <c r="T1043">
        <v>75016</v>
      </c>
      <c r="U1043" t="s">
        <v>41</v>
      </c>
      <c r="V1043" t="s">
        <v>42</v>
      </c>
      <c r="W1043" t="s">
        <v>87</v>
      </c>
      <c r="X1043" t="s">
        <v>88</v>
      </c>
      <c r="Y1043" t="s">
        <v>36</v>
      </c>
      <c r="AA1043" t="str">
        <f>A1043&amp;B1043&amp;C1043&amp;D1043&amp;E1043&amp;F1043&amp;G1043&amp;H1043&amp;I1043&amp;J1043&amp;K1043&amp;L1043&amp;M1043&amp;N1043&amp;O1043&amp;P1043&amp;Q1043&amp;R1043&amp;S1043&amp;T1043&amp;U1043&amp;V1043&amp;W1043&amp;X1043&amp;Y1043</f>
        <v>102112892.5732591.9638001Shipped112004Classic Cars79S12_3990Auto Canal Petit(1) 47.55.655525, rue LauristonParis75016FranceEMEAPerrierDominiqueSmall</v>
      </c>
      <c r="AB1043">
        <f>IF(C1043&lt;100,(B1043*C1043),"Can't Verify")</f>
        <v>2591.96</v>
      </c>
    </row>
    <row r="1044" spans="1:28" x14ac:dyDescent="0.2">
      <c r="A1044">
        <v>10192</v>
      </c>
      <c r="B1044">
        <v>26</v>
      </c>
      <c r="C1044">
        <v>100</v>
      </c>
      <c r="D1044">
        <v>12</v>
      </c>
      <c r="E1044">
        <v>3918.46</v>
      </c>
      <c r="F1044" s="1">
        <v>37945</v>
      </c>
      <c r="G1044" t="s">
        <v>25</v>
      </c>
      <c r="H1044">
        <v>4</v>
      </c>
      <c r="I1044">
        <v>11</v>
      </c>
      <c r="J1044">
        <v>2003</v>
      </c>
      <c r="K1044" t="s">
        <v>181</v>
      </c>
      <c r="L1044">
        <v>169</v>
      </c>
      <c r="M1044" t="s">
        <v>604</v>
      </c>
      <c r="N1044" t="s">
        <v>277</v>
      </c>
      <c r="O1044">
        <v>6035558647</v>
      </c>
      <c r="P1044" t="s">
        <v>278</v>
      </c>
      <c r="R1044" t="s">
        <v>279</v>
      </c>
      <c r="S1044" t="s">
        <v>280</v>
      </c>
      <c r="T1044">
        <v>62005</v>
      </c>
      <c r="U1044" t="s">
        <v>32</v>
      </c>
      <c r="V1044" t="s">
        <v>33</v>
      </c>
      <c r="W1044" t="s">
        <v>56</v>
      </c>
      <c r="X1044" t="s">
        <v>276</v>
      </c>
      <c r="Y1044" t="s">
        <v>51</v>
      </c>
      <c r="AA1044" t="str">
        <f>A1044&amp;B1044&amp;C1044&amp;D1044&amp;E1044&amp;F1044&amp;G1044&amp;H1044&amp;I1044&amp;J1044&amp;K1044&amp;L1044&amp;M1044&amp;N1044&amp;O1044&amp;P1044&amp;Q1044&amp;R1044&amp;S1044&amp;T1044&amp;U1044&amp;V1044&amp;W1044&amp;X1044&amp;Y1044</f>
        <v>1019226100123918.4637945Shipped4112003Classic Cars169S18_3232Online Diecast Creations Co.60355586472304 Long Airport AvenueNashuaNH62005USANAYoungValarieMedium</v>
      </c>
      <c r="AB1044" t="str">
        <f>IF(C1044&lt;100,(B1044*C1044),"Can't Verify")</f>
        <v>Can't Verify</v>
      </c>
    </row>
    <row r="1045" spans="1:28" x14ac:dyDescent="0.2">
      <c r="A1045">
        <v>10321</v>
      </c>
      <c r="B1045">
        <v>33</v>
      </c>
      <c r="C1045">
        <v>100</v>
      </c>
      <c r="D1045">
        <v>11</v>
      </c>
      <c r="E1045">
        <v>5700.09</v>
      </c>
      <c r="F1045" s="1">
        <v>38295</v>
      </c>
      <c r="G1045" t="s">
        <v>25</v>
      </c>
      <c r="H1045">
        <v>4</v>
      </c>
      <c r="I1045">
        <v>11</v>
      </c>
      <c r="J1045">
        <v>2004</v>
      </c>
      <c r="K1045" t="s">
        <v>181</v>
      </c>
      <c r="L1045">
        <v>169</v>
      </c>
      <c r="M1045" t="s">
        <v>604</v>
      </c>
      <c r="N1045" t="s">
        <v>160</v>
      </c>
      <c r="O1045">
        <v>5085552555</v>
      </c>
      <c r="P1045" t="s">
        <v>161</v>
      </c>
      <c r="R1045" t="s">
        <v>162</v>
      </c>
      <c r="S1045" t="s">
        <v>123</v>
      </c>
      <c r="T1045">
        <v>50553</v>
      </c>
      <c r="U1045" t="s">
        <v>32</v>
      </c>
      <c r="V1045" t="s">
        <v>33</v>
      </c>
      <c r="W1045" t="s">
        <v>163</v>
      </c>
      <c r="X1045" t="s">
        <v>164</v>
      </c>
      <c r="Y1045" t="s">
        <v>51</v>
      </c>
      <c r="AA1045" t="str">
        <f>A1045&amp;B1045&amp;C1045&amp;D1045&amp;E1045&amp;F1045&amp;G1045&amp;H1045&amp;I1045&amp;J1045&amp;K1045&amp;L1045&amp;M1045&amp;N1045&amp;O1045&amp;P1045&amp;Q1045&amp;R1045&amp;S1045&amp;T1045&amp;U1045&amp;V1045&amp;W1045&amp;X1045&amp;Y1045</f>
        <v>1032133100115700.0938295Shipped4112004Classic Cars169S18_3232FunGiftIdeas.com50855525551785 First StreetNew BedfordMA50553USANABenitezVioletaMedium</v>
      </c>
      <c r="AB1045" t="str">
        <f>IF(C1045&lt;100,(B1045*C1045),"Can't Verify")</f>
        <v>Can't Verify</v>
      </c>
    </row>
    <row r="1046" spans="1:28" x14ac:dyDescent="0.2">
      <c r="A1046">
        <v>10370</v>
      </c>
      <c r="B1046">
        <v>27</v>
      </c>
      <c r="C1046">
        <v>56.85</v>
      </c>
      <c r="D1046">
        <v>9</v>
      </c>
      <c r="E1046">
        <v>1534.95</v>
      </c>
      <c r="F1046" s="1">
        <v>38372</v>
      </c>
      <c r="G1046" t="s">
        <v>25</v>
      </c>
      <c r="H1046">
        <v>1</v>
      </c>
      <c r="I1046">
        <v>1</v>
      </c>
      <c r="J1046">
        <v>2005</v>
      </c>
      <c r="K1046" t="s">
        <v>181</v>
      </c>
      <c r="L1046">
        <v>169</v>
      </c>
      <c r="M1046" t="s">
        <v>604</v>
      </c>
      <c r="N1046" t="s">
        <v>285</v>
      </c>
      <c r="O1046" t="s">
        <v>286</v>
      </c>
      <c r="P1046" t="s">
        <v>287</v>
      </c>
      <c r="Q1046" t="s">
        <v>288</v>
      </c>
      <c r="R1046" t="s">
        <v>289</v>
      </c>
      <c r="S1046" t="s">
        <v>157</v>
      </c>
      <c r="T1046">
        <v>2060</v>
      </c>
      <c r="U1046" t="s">
        <v>95</v>
      </c>
      <c r="V1046" t="s">
        <v>96</v>
      </c>
      <c r="W1046" t="s">
        <v>290</v>
      </c>
      <c r="X1046" t="s">
        <v>291</v>
      </c>
      <c r="Y1046" t="s">
        <v>36</v>
      </c>
      <c r="AA1046" t="str">
        <f>A1046&amp;B1046&amp;C1046&amp;D1046&amp;E1046&amp;F1046&amp;G1046&amp;H1046&amp;I1046&amp;J1046&amp;K1046&amp;L1046&amp;M1046&amp;N1046&amp;O1046&amp;P1046&amp;Q1046&amp;R1046&amp;S1046&amp;T1046&amp;U1046&amp;V1046&amp;W1046&amp;X1046&amp;Y1046</f>
        <v>103702756.8591534.9538372Shipped112005Classic Cars169S18_3232Anna's Decorations, Ltd02 9936 8555201 Miller StreetLevel 15North SydneyNSW2060AustraliaAPACO'HaraAnnaSmall</v>
      </c>
      <c r="AB1046">
        <f>IF(C1046&lt;100,(B1046*C1046),"Can't Verify")</f>
        <v>1534.95</v>
      </c>
    </row>
    <row r="1047" spans="1:28" x14ac:dyDescent="0.2">
      <c r="A1047">
        <v>10148</v>
      </c>
      <c r="B1047">
        <v>32</v>
      </c>
      <c r="C1047">
        <v>100</v>
      </c>
      <c r="D1047">
        <v>14</v>
      </c>
      <c r="E1047">
        <v>5418.88</v>
      </c>
      <c r="F1047" s="1">
        <v>37875</v>
      </c>
      <c r="G1047" t="s">
        <v>25</v>
      </c>
      <c r="H1047">
        <v>3</v>
      </c>
      <c r="I1047">
        <v>9</v>
      </c>
      <c r="J1047">
        <v>2003</v>
      </c>
      <c r="K1047" t="s">
        <v>181</v>
      </c>
      <c r="L1047">
        <v>169</v>
      </c>
      <c r="M1047" t="s">
        <v>604</v>
      </c>
      <c r="N1047" t="s">
        <v>285</v>
      </c>
      <c r="O1047" t="s">
        <v>286</v>
      </c>
      <c r="P1047" t="s">
        <v>287</v>
      </c>
      <c r="Q1047" t="s">
        <v>288</v>
      </c>
      <c r="R1047" t="s">
        <v>289</v>
      </c>
      <c r="S1047" t="s">
        <v>157</v>
      </c>
      <c r="T1047">
        <v>2060</v>
      </c>
      <c r="U1047" t="s">
        <v>95</v>
      </c>
      <c r="V1047" t="s">
        <v>96</v>
      </c>
      <c r="W1047" t="s">
        <v>290</v>
      </c>
      <c r="X1047" t="s">
        <v>291</v>
      </c>
      <c r="Y1047" t="s">
        <v>51</v>
      </c>
      <c r="AA1047" t="str">
        <f>A1047&amp;B1047&amp;C1047&amp;D1047&amp;E1047&amp;F1047&amp;G1047&amp;H1047&amp;I1047&amp;J1047&amp;K1047&amp;L1047&amp;M1047&amp;N1047&amp;O1047&amp;P1047&amp;Q1047&amp;R1047&amp;S1047&amp;T1047&amp;U1047&amp;V1047&amp;W1047&amp;X1047&amp;Y1047</f>
        <v>1014832100145418.8837875Shipped392003Classic Cars169S18_3232Anna's Decorations, Ltd02 9936 8555201 Miller StreetLevel 15North SydneyNSW2060AustraliaAPACO'HaraAnnaMedium</v>
      </c>
      <c r="AB1047" t="str">
        <f>IF(C1047&lt;100,(B1047*C1047),"Can't Verify")</f>
        <v>Can't Verify</v>
      </c>
    </row>
    <row r="1048" spans="1:28" x14ac:dyDescent="0.2">
      <c r="A1048">
        <v>10324</v>
      </c>
      <c r="B1048">
        <v>27</v>
      </c>
      <c r="C1048">
        <v>100</v>
      </c>
      <c r="D1048">
        <v>12</v>
      </c>
      <c r="E1048">
        <v>3155.49</v>
      </c>
      <c r="F1048" s="1">
        <v>38296</v>
      </c>
      <c r="G1048" t="s">
        <v>25</v>
      </c>
      <c r="H1048">
        <v>4</v>
      </c>
      <c r="I1048">
        <v>11</v>
      </c>
      <c r="J1048">
        <v>2004</v>
      </c>
      <c r="K1048" t="s">
        <v>181</v>
      </c>
      <c r="L1048">
        <v>169</v>
      </c>
      <c r="M1048" t="s">
        <v>604</v>
      </c>
      <c r="N1048" t="s">
        <v>99</v>
      </c>
      <c r="O1048">
        <v>2125551500</v>
      </c>
      <c r="P1048" t="s">
        <v>100</v>
      </c>
      <c r="Q1048" t="s">
        <v>101</v>
      </c>
      <c r="R1048" t="s">
        <v>30</v>
      </c>
      <c r="S1048" t="s">
        <v>31</v>
      </c>
      <c r="T1048">
        <v>10022</v>
      </c>
      <c r="U1048" t="s">
        <v>32</v>
      </c>
      <c r="V1048" t="s">
        <v>33</v>
      </c>
      <c r="W1048" t="s">
        <v>102</v>
      </c>
      <c r="X1048" t="s">
        <v>103</v>
      </c>
      <c r="Y1048" t="s">
        <v>51</v>
      </c>
      <c r="AA1048" t="str">
        <f>A1048&amp;B1048&amp;C1048&amp;D1048&amp;E1048&amp;F1048&amp;G1048&amp;H1048&amp;I1048&amp;J1048&amp;K1048&amp;L1048&amp;M1048&amp;N1048&amp;O1048&amp;P1048&amp;Q1048&amp;R1048&amp;S1048&amp;T1048&amp;U1048&amp;V1048&amp;W1048&amp;X1048&amp;Y1048</f>
        <v>1032427100123155.4938296Shipped4112004Classic Cars169S18_3232Vitachrome Inc.21255515002678 Kingston Rd.Suite 101NYCNY10022USANAFrickMichaelMedium</v>
      </c>
      <c r="AB1048" t="str">
        <f>IF(C1048&lt;100,(B1048*C1048),"Can't Verify")</f>
        <v>Can't Verify</v>
      </c>
    </row>
    <row r="1049" spans="1:28" x14ac:dyDescent="0.2">
      <c r="A1049">
        <v>10349</v>
      </c>
      <c r="B1049">
        <v>48</v>
      </c>
      <c r="C1049">
        <v>100</v>
      </c>
      <c r="D1049">
        <v>6</v>
      </c>
      <c r="E1049">
        <v>7396.8</v>
      </c>
      <c r="F1049" s="1">
        <v>38322</v>
      </c>
      <c r="G1049" t="s">
        <v>25</v>
      </c>
      <c r="H1049">
        <v>4</v>
      </c>
      <c r="I1049">
        <v>12</v>
      </c>
      <c r="J1049">
        <v>2004</v>
      </c>
      <c r="K1049" t="s">
        <v>181</v>
      </c>
      <c r="L1049">
        <v>169</v>
      </c>
      <c r="M1049" t="s">
        <v>604</v>
      </c>
      <c r="N1049" t="s">
        <v>475</v>
      </c>
      <c r="O1049">
        <v>2125557413</v>
      </c>
      <c r="P1049" t="s">
        <v>476</v>
      </c>
      <c r="Q1049" t="s">
        <v>477</v>
      </c>
      <c r="R1049" t="s">
        <v>30</v>
      </c>
      <c r="S1049" t="s">
        <v>31</v>
      </c>
      <c r="T1049">
        <v>10022</v>
      </c>
      <c r="U1049" t="s">
        <v>32</v>
      </c>
      <c r="V1049" t="s">
        <v>33</v>
      </c>
      <c r="W1049" t="s">
        <v>56</v>
      </c>
      <c r="X1049" t="s">
        <v>478</v>
      </c>
      <c r="Y1049" t="s">
        <v>151</v>
      </c>
      <c r="AA1049" t="str">
        <f>A1049&amp;B1049&amp;C1049&amp;D1049&amp;E1049&amp;F1049&amp;G1049&amp;H1049&amp;I1049&amp;J1049&amp;K1049&amp;L1049&amp;M1049&amp;N1049&amp;O1049&amp;P1049&amp;Q1049&amp;R1049&amp;S1049&amp;T1049&amp;U1049&amp;V1049&amp;W1049&amp;X1049&amp;Y1049</f>
        <v>103494810067396.838322Shipped4122004Classic Cars169S18_3232Muscle Machine Inc21255574134092 Furth CircleSuite 400NYCNY10022USANAYoungJeffLarge</v>
      </c>
      <c r="AB1049" t="str">
        <f>IF(C1049&lt;100,(B1049*C1049),"Can't Verify")</f>
        <v>Can't Verify</v>
      </c>
    </row>
    <row r="1050" spans="1:28" x14ac:dyDescent="0.2">
      <c r="A1050">
        <v>10127</v>
      </c>
      <c r="B1050">
        <v>22</v>
      </c>
      <c r="C1050">
        <v>100</v>
      </c>
      <c r="D1050">
        <v>15</v>
      </c>
      <c r="E1050">
        <v>3837.24</v>
      </c>
      <c r="F1050" s="1">
        <v>37775</v>
      </c>
      <c r="G1050" t="s">
        <v>25</v>
      </c>
      <c r="H1050">
        <v>2</v>
      </c>
      <c r="I1050">
        <v>6</v>
      </c>
      <c r="J1050">
        <v>2003</v>
      </c>
      <c r="K1050" t="s">
        <v>181</v>
      </c>
      <c r="L1050">
        <v>169</v>
      </c>
      <c r="M1050" t="s">
        <v>604</v>
      </c>
      <c r="N1050" t="s">
        <v>475</v>
      </c>
      <c r="O1050">
        <v>2125557413</v>
      </c>
      <c r="P1050" t="s">
        <v>476</v>
      </c>
      <c r="Q1050" t="s">
        <v>477</v>
      </c>
      <c r="R1050" t="s">
        <v>30</v>
      </c>
      <c r="S1050" t="s">
        <v>31</v>
      </c>
      <c r="T1050">
        <v>10022</v>
      </c>
      <c r="U1050" t="s">
        <v>32</v>
      </c>
      <c r="V1050" t="s">
        <v>33</v>
      </c>
      <c r="W1050" t="s">
        <v>56</v>
      </c>
      <c r="X1050" t="s">
        <v>478</v>
      </c>
      <c r="Y1050" t="s">
        <v>51</v>
      </c>
      <c r="AA1050" t="str">
        <f>A1050&amp;B1050&amp;C1050&amp;D1050&amp;E1050&amp;F1050&amp;G1050&amp;H1050&amp;I1050&amp;J1050&amp;K1050&amp;L1050&amp;M1050&amp;N1050&amp;O1050&amp;P1050&amp;Q1050&amp;R1050&amp;S1050&amp;T1050&amp;U1050&amp;V1050&amp;W1050&amp;X1050&amp;Y1050</f>
        <v>1012722100153837.2437775Shipped262003Classic Cars169S18_3232Muscle Machine Inc21255574134092 Furth CircleSuite 400NYCNY10022USANAYoungJeffMedium</v>
      </c>
      <c r="AB1050" t="str">
        <f>IF(C1050&lt;100,(B1050*C1050),"Can't Verify")</f>
        <v>Can't Verify</v>
      </c>
    </row>
    <row r="1051" spans="1:28" x14ac:dyDescent="0.2">
      <c r="A1051">
        <v>10292</v>
      </c>
      <c r="B1051">
        <v>21</v>
      </c>
      <c r="C1051">
        <v>100</v>
      </c>
      <c r="D1051">
        <v>12</v>
      </c>
      <c r="E1051">
        <v>2844.87</v>
      </c>
      <c r="F1051" s="1">
        <v>38238</v>
      </c>
      <c r="G1051" t="s">
        <v>25</v>
      </c>
      <c r="H1051">
        <v>3</v>
      </c>
      <c r="I1051">
        <v>9</v>
      </c>
      <c r="J1051">
        <v>2004</v>
      </c>
      <c r="K1051" t="s">
        <v>181</v>
      </c>
      <c r="L1051">
        <v>169</v>
      </c>
      <c r="M1051" t="s">
        <v>604</v>
      </c>
      <c r="N1051" t="s">
        <v>28</v>
      </c>
      <c r="O1051">
        <v>2125557818</v>
      </c>
      <c r="P1051" t="s">
        <v>29</v>
      </c>
      <c r="R1051" t="s">
        <v>30</v>
      </c>
      <c r="S1051" t="s">
        <v>31</v>
      </c>
      <c r="T1051">
        <v>10022</v>
      </c>
      <c r="U1051" t="s">
        <v>32</v>
      </c>
      <c r="V1051" t="s">
        <v>33</v>
      </c>
      <c r="W1051" t="s">
        <v>34</v>
      </c>
      <c r="X1051" t="s">
        <v>35</v>
      </c>
      <c r="Y1051" t="s">
        <v>36</v>
      </c>
      <c r="AA1051" t="str">
        <f>A1051&amp;B1051&amp;C1051&amp;D1051&amp;E1051&amp;F1051&amp;G1051&amp;H1051&amp;I1051&amp;J1051&amp;K1051&amp;L1051&amp;M1051&amp;N1051&amp;O1051&amp;P1051&amp;Q1051&amp;R1051&amp;S1051&amp;T1051&amp;U1051&amp;V1051&amp;W1051&amp;X1051&amp;Y1051</f>
        <v>1029221100122844.8738238Shipped392004Classic Cars169S18_3232Land of Toys Inc.2125557818897 Long Airport AvenueNYCNY10022USANAYuKwaiSmall</v>
      </c>
      <c r="AB1051" t="str">
        <f>IF(C1051&lt;100,(B1051*C1051),"Can't Verify")</f>
        <v>Can't Verify</v>
      </c>
    </row>
    <row r="1052" spans="1:28" x14ac:dyDescent="0.2">
      <c r="A1052">
        <v>10301</v>
      </c>
      <c r="B1052">
        <v>23</v>
      </c>
      <c r="C1052">
        <v>100</v>
      </c>
      <c r="D1052">
        <v>9</v>
      </c>
      <c r="E1052">
        <v>4011.66</v>
      </c>
      <c r="F1052" s="1">
        <v>37899</v>
      </c>
      <c r="G1052" t="s">
        <v>25</v>
      </c>
      <c r="H1052">
        <v>4</v>
      </c>
      <c r="I1052">
        <v>10</v>
      </c>
      <c r="J1052">
        <v>2003</v>
      </c>
      <c r="K1052" t="s">
        <v>181</v>
      </c>
      <c r="L1052">
        <v>169</v>
      </c>
      <c r="M1052" t="s">
        <v>604</v>
      </c>
      <c r="N1052" t="s">
        <v>543</v>
      </c>
      <c r="O1052" t="s">
        <v>544</v>
      </c>
      <c r="P1052" t="s">
        <v>545</v>
      </c>
      <c r="R1052" t="s">
        <v>546</v>
      </c>
      <c r="T1052" t="s">
        <v>547</v>
      </c>
      <c r="U1052" t="s">
        <v>78</v>
      </c>
      <c r="V1052" t="s">
        <v>42</v>
      </c>
      <c r="W1052" t="s">
        <v>548</v>
      </c>
      <c r="X1052" t="s">
        <v>549</v>
      </c>
      <c r="Y1052" t="s">
        <v>51</v>
      </c>
      <c r="AA1052" t="str">
        <f>A1052&amp;B1052&amp;C1052&amp;D1052&amp;E1052&amp;F1052&amp;G1052&amp;H1052&amp;I1052&amp;J1052&amp;K1052&amp;L1052&amp;M1052&amp;N1052&amp;O1052&amp;P1052&amp;Q1052&amp;R1052&amp;S1052&amp;T1052&amp;U1052&amp;V1052&amp;W1052&amp;X1052&amp;Y1052</f>
        <v>103012310094011.6637899Shipped4102003Classic Cars169S18_3232Norway Gifts By Mail, Co.+47 2212 1555Drammensveien 126 A, PB 744 SentrumOsloN 0106NorwayEMEAKlaeboeJanMedium</v>
      </c>
      <c r="AB1052" t="str">
        <f>IF(C1052&lt;100,(B1052*C1052),"Can't Verify")</f>
        <v>Can't Verify</v>
      </c>
    </row>
    <row r="1053" spans="1:28" x14ac:dyDescent="0.2">
      <c r="A1053">
        <v>10239</v>
      </c>
      <c r="B1053">
        <v>47</v>
      </c>
      <c r="C1053">
        <v>100</v>
      </c>
      <c r="D1053">
        <v>1</v>
      </c>
      <c r="E1053">
        <v>7083.37</v>
      </c>
      <c r="F1053" s="1">
        <v>38089</v>
      </c>
      <c r="G1053" t="s">
        <v>25</v>
      </c>
      <c r="H1053">
        <v>2</v>
      </c>
      <c r="I1053">
        <v>4</v>
      </c>
      <c r="J1053">
        <v>2004</v>
      </c>
      <c r="K1053" t="s">
        <v>181</v>
      </c>
      <c r="L1053">
        <v>169</v>
      </c>
      <c r="M1053" t="s">
        <v>604</v>
      </c>
      <c r="N1053" t="s">
        <v>391</v>
      </c>
      <c r="O1053" t="s">
        <v>392</v>
      </c>
      <c r="P1053" t="s">
        <v>393</v>
      </c>
      <c r="R1053" t="s">
        <v>394</v>
      </c>
      <c r="T1053">
        <v>90110</v>
      </c>
      <c r="U1053" t="s">
        <v>130</v>
      </c>
      <c r="V1053" t="s">
        <v>42</v>
      </c>
      <c r="W1053" t="s">
        <v>395</v>
      </c>
      <c r="X1053" t="s">
        <v>396</v>
      </c>
      <c r="Y1053" t="s">
        <v>151</v>
      </c>
      <c r="AA1053" t="str">
        <f>A1053&amp;B1053&amp;C1053&amp;D1053&amp;E1053&amp;F1053&amp;G1053&amp;H1053&amp;I1053&amp;J1053&amp;K1053&amp;L1053&amp;M1053&amp;N1053&amp;O1053&amp;P1053&amp;Q1053&amp;R1053&amp;S1053&amp;T1053&amp;U1053&amp;V1053&amp;W1053&amp;X1053&amp;Y1053</f>
        <v>102394710017083.3738089Shipped242004Classic Cars169S18_3232Oulu Toy Supplies, Inc.981-443655Torikatu 38Oulu90110FinlandEMEAKoskitaloPirkkoLarge</v>
      </c>
      <c r="AB1053" t="str">
        <f>IF(C1053&lt;100,(B1053*C1053),"Can't Verify")</f>
        <v>Can't Verify</v>
      </c>
    </row>
    <row r="1054" spans="1:28" x14ac:dyDescent="0.2">
      <c r="A1054">
        <v>10151</v>
      </c>
      <c r="B1054">
        <v>21</v>
      </c>
      <c r="C1054">
        <v>100</v>
      </c>
      <c r="D1054">
        <v>7</v>
      </c>
      <c r="E1054">
        <v>3734.01</v>
      </c>
      <c r="F1054" s="1">
        <v>37885</v>
      </c>
      <c r="G1054" t="s">
        <v>25</v>
      </c>
      <c r="H1054">
        <v>3</v>
      </c>
      <c r="I1054">
        <v>9</v>
      </c>
      <c r="J1054">
        <v>2003</v>
      </c>
      <c r="K1054" t="s">
        <v>181</v>
      </c>
      <c r="L1054">
        <v>169</v>
      </c>
      <c r="M1054" t="s">
        <v>604</v>
      </c>
      <c r="N1054" t="s">
        <v>391</v>
      </c>
      <c r="O1054" t="s">
        <v>392</v>
      </c>
      <c r="P1054" t="s">
        <v>393</v>
      </c>
      <c r="R1054" t="s">
        <v>394</v>
      </c>
      <c r="T1054">
        <v>90110</v>
      </c>
      <c r="U1054" t="s">
        <v>130</v>
      </c>
      <c r="V1054" t="s">
        <v>42</v>
      </c>
      <c r="W1054" t="s">
        <v>395</v>
      </c>
      <c r="X1054" t="s">
        <v>396</v>
      </c>
      <c r="Y1054" t="s">
        <v>51</v>
      </c>
      <c r="AA1054" t="str">
        <f>A1054&amp;B1054&amp;C1054&amp;D1054&amp;E1054&amp;F1054&amp;G1054&amp;H1054&amp;I1054&amp;J1054&amp;K1054&amp;L1054&amp;M1054&amp;N1054&amp;O1054&amp;P1054&amp;Q1054&amp;R1054&amp;S1054&amp;T1054&amp;U1054&amp;V1054&amp;W1054&amp;X1054&amp;Y1054</f>
        <v>101512110073734.0137885Shipped392003Classic Cars169S18_3232Oulu Toy Supplies, Inc.981-443655Torikatu 38Oulu90110FinlandEMEAKoskitaloPirkkoMedium</v>
      </c>
      <c r="AB1054" t="str">
        <f>IF(C1054&lt;100,(B1054*C1054),"Can't Verify")</f>
        <v>Can't Verify</v>
      </c>
    </row>
    <row r="1055" spans="1:28" x14ac:dyDescent="0.2">
      <c r="A1055">
        <v>10336</v>
      </c>
      <c r="B1055">
        <v>38</v>
      </c>
      <c r="C1055">
        <v>100</v>
      </c>
      <c r="D1055">
        <v>3</v>
      </c>
      <c r="E1055">
        <v>6372.6</v>
      </c>
      <c r="F1055" s="1">
        <v>38311</v>
      </c>
      <c r="G1055" t="s">
        <v>25</v>
      </c>
      <c r="H1055">
        <v>4</v>
      </c>
      <c r="I1055">
        <v>11</v>
      </c>
      <c r="J1055">
        <v>2004</v>
      </c>
      <c r="K1055" t="s">
        <v>504</v>
      </c>
      <c r="L1055">
        <v>118</v>
      </c>
      <c r="M1055" t="s">
        <v>519</v>
      </c>
      <c r="N1055" t="s">
        <v>403</v>
      </c>
      <c r="O1055" t="s">
        <v>404</v>
      </c>
      <c r="P1055" t="s">
        <v>405</v>
      </c>
      <c r="R1055" t="s">
        <v>48</v>
      </c>
      <c r="T1055">
        <v>75012</v>
      </c>
      <c r="U1055" t="s">
        <v>41</v>
      </c>
      <c r="V1055" t="s">
        <v>42</v>
      </c>
      <c r="W1055" t="s">
        <v>406</v>
      </c>
      <c r="X1055" t="s">
        <v>407</v>
      </c>
      <c r="Y1055" t="s">
        <v>51</v>
      </c>
      <c r="AA1055" t="str">
        <f>A1055&amp;B1055&amp;C1055&amp;D1055&amp;E1055&amp;F1055&amp;G1055&amp;H1055&amp;I1055&amp;J1055&amp;K1055&amp;L1055&amp;M1055&amp;N1055&amp;O1055&amp;P1055&amp;Q1055&amp;R1055&amp;S1055&amp;T1055&amp;U1055&amp;V1055&amp;W1055&amp;X1055&amp;Y1055</f>
        <v>103363810036372.638311Shipped4112004Trucks and Buses118S12_4473La Corne D'abondance, Co.(1) 42.34.2555265, boulevard CharonneParis75012FranceEMEABertrandMarieMedium</v>
      </c>
      <c r="AB1055" t="str">
        <f>IF(C1055&lt;100,(B1055*C1055),"Can't Verify")</f>
        <v>Can't Verify</v>
      </c>
    </row>
    <row r="1056" spans="1:28" x14ac:dyDescent="0.2">
      <c r="A1056">
        <v>10331</v>
      </c>
      <c r="B1056">
        <v>27</v>
      </c>
      <c r="C1056">
        <v>100</v>
      </c>
      <c r="D1056">
        <v>11</v>
      </c>
      <c r="E1056">
        <v>4170.6899999999996</v>
      </c>
      <c r="F1056" s="1">
        <v>38308</v>
      </c>
      <c r="G1056" t="s">
        <v>25</v>
      </c>
      <c r="H1056">
        <v>4</v>
      </c>
      <c r="I1056">
        <v>11</v>
      </c>
      <c r="J1056">
        <v>2004</v>
      </c>
      <c r="K1056" t="s">
        <v>181</v>
      </c>
      <c r="L1056">
        <v>169</v>
      </c>
      <c r="M1056" t="s">
        <v>604</v>
      </c>
      <c r="N1056" t="s">
        <v>309</v>
      </c>
      <c r="O1056">
        <v>2155559857</v>
      </c>
      <c r="P1056" t="s">
        <v>310</v>
      </c>
      <c r="R1056" t="s">
        <v>216</v>
      </c>
      <c r="S1056" t="s">
        <v>142</v>
      </c>
      <c r="T1056">
        <v>71270</v>
      </c>
      <c r="U1056" t="s">
        <v>32</v>
      </c>
      <c r="V1056" t="s">
        <v>33</v>
      </c>
      <c r="W1056" t="s">
        <v>124</v>
      </c>
      <c r="X1056" t="s">
        <v>311</v>
      </c>
      <c r="Y1056" t="s">
        <v>51</v>
      </c>
      <c r="AA1056" t="str">
        <f>A1056&amp;B1056&amp;C1056&amp;D1056&amp;E1056&amp;F1056&amp;G1056&amp;H1056&amp;I1056&amp;J1056&amp;K1056&amp;L1056&amp;M1056&amp;N1056&amp;O1056&amp;P1056&amp;Q1056&amp;R1056&amp;S1056&amp;T1056&amp;U1056&amp;V1056&amp;W1056&amp;X1056&amp;Y1056</f>
        <v>1033127100114170.6938308Shipped4112004Classic Cars169S18_3232Motor Mint Distributors Inc.215555985711328 Douglas Av.PhiladelphiaPA71270USANAHernandezRosaMedium</v>
      </c>
      <c r="AB1056" t="str">
        <f>IF(C1056&lt;100,(B1056*C1056),"Can't Verify")</f>
        <v>Can't Verify</v>
      </c>
    </row>
    <row r="1057" spans="1:28" x14ac:dyDescent="0.2">
      <c r="A1057">
        <v>10109</v>
      </c>
      <c r="B1057">
        <v>46</v>
      </c>
      <c r="C1057">
        <v>100</v>
      </c>
      <c r="D1057">
        <v>5</v>
      </c>
      <c r="E1057">
        <v>8257</v>
      </c>
      <c r="F1057" s="1">
        <v>37690</v>
      </c>
      <c r="G1057" t="s">
        <v>25</v>
      </c>
      <c r="H1057">
        <v>1</v>
      </c>
      <c r="I1057">
        <v>3</v>
      </c>
      <c r="J1057">
        <v>2003</v>
      </c>
      <c r="K1057" t="s">
        <v>181</v>
      </c>
      <c r="L1057">
        <v>169</v>
      </c>
      <c r="M1057" t="s">
        <v>604</v>
      </c>
      <c r="N1057" t="s">
        <v>309</v>
      </c>
      <c r="O1057">
        <v>2155559857</v>
      </c>
      <c r="P1057" t="s">
        <v>310</v>
      </c>
      <c r="R1057" t="s">
        <v>216</v>
      </c>
      <c r="S1057" t="s">
        <v>142</v>
      </c>
      <c r="T1057">
        <v>71270</v>
      </c>
      <c r="U1057" t="s">
        <v>32</v>
      </c>
      <c r="V1057" t="s">
        <v>33</v>
      </c>
      <c r="W1057" t="s">
        <v>124</v>
      </c>
      <c r="X1057" t="s">
        <v>311</v>
      </c>
      <c r="Y1057" t="s">
        <v>151</v>
      </c>
      <c r="AA1057" t="str">
        <f>A1057&amp;B1057&amp;C1057&amp;D1057&amp;E1057&amp;F1057&amp;G1057&amp;H1057&amp;I1057&amp;J1057&amp;K1057&amp;L1057&amp;M1057&amp;N1057&amp;O1057&amp;P1057&amp;Q1057&amp;R1057&amp;S1057&amp;T1057&amp;U1057&amp;V1057&amp;W1057&amp;X1057&amp;Y1057</f>
        <v>10109461005825737690Shipped132003Classic Cars169S18_3232Motor Mint Distributors Inc.215555985711328 Douglas Av.PhiladelphiaPA71270USANAHernandezRosaLarge</v>
      </c>
      <c r="AB1057" t="str">
        <f>IF(C1057&lt;100,(B1057*C1057),"Can't Verify")</f>
        <v>Can't Verify</v>
      </c>
    </row>
    <row r="1058" spans="1:28" x14ac:dyDescent="0.2">
      <c r="A1058">
        <v>10266</v>
      </c>
      <c r="B1058">
        <v>29</v>
      </c>
      <c r="C1058">
        <v>100</v>
      </c>
      <c r="D1058">
        <v>7</v>
      </c>
      <c r="E1058">
        <v>4812.55</v>
      </c>
      <c r="F1058" s="1">
        <v>38174</v>
      </c>
      <c r="G1058" t="s">
        <v>25</v>
      </c>
      <c r="H1058">
        <v>3</v>
      </c>
      <c r="I1058">
        <v>7</v>
      </c>
      <c r="J1058">
        <v>2004</v>
      </c>
      <c r="K1058" t="s">
        <v>181</v>
      </c>
      <c r="L1058">
        <v>169</v>
      </c>
      <c r="M1058" t="s">
        <v>604</v>
      </c>
      <c r="N1058" t="s">
        <v>452</v>
      </c>
      <c r="O1058" t="s">
        <v>453</v>
      </c>
      <c r="P1058" t="s">
        <v>454</v>
      </c>
      <c r="R1058" t="s">
        <v>455</v>
      </c>
      <c r="T1058">
        <v>42100</v>
      </c>
      <c r="U1058" t="s">
        <v>258</v>
      </c>
      <c r="V1058" t="s">
        <v>42</v>
      </c>
      <c r="W1058" t="s">
        <v>456</v>
      </c>
      <c r="X1058" t="s">
        <v>457</v>
      </c>
      <c r="Y1058" t="s">
        <v>51</v>
      </c>
      <c r="AA1058" t="str">
        <f>A1058&amp;B1058&amp;C1058&amp;D1058&amp;E1058&amp;F1058&amp;G1058&amp;H1058&amp;I1058&amp;J1058&amp;K1058&amp;L1058&amp;M1058&amp;N1058&amp;O1058&amp;P1058&amp;Q1058&amp;R1058&amp;S1058&amp;T1058&amp;U1058&amp;V1058&amp;W1058&amp;X1058&amp;Y1058</f>
        <v>102662910074812.5538174Shipped372004Classic Cars169S18_3232L'ordine Souveniers0522-556555Strada Provinciale 124Reggio Emilia42100ItalyEMEAMoroniMaurizioMedium</v>
      </c>
      <c r="AB1058" t="str">
        <f>IF(C1058&lt;100,(B1058*C1058),"Can't Verify")</f>
        <v>Can't Verify</v>
      </c>
    </row>
    <row r="1059" spans="1:28" x14ac:dyDescent="0.2">
      <c r="A1059">
        <v>10419</v>
      </c>
      <c r="B1059">
        <v>35</v>
      </c>
      <c r="C1059">
        <v>100</v>
      </c>
      <c r="D1059">
        <v>6</v>
      </c>
      <c r="E1059">
        <v>5926.9</v>
      </c>
      <c r="F1059" s="1">
        <v>38489</v>
      </c>
      <c r="G1059" t="s">
        <v>25</v>
      </c>
      <c r="H1059">
        <v>2</v>
      </c>
      <c r="I1059">
        <v>5</v>
      </c>
      <c r="J1059">
        <v>2005</v>
      </c>
      <c r="K1059" t="s">
        <v>181</v>
      </c>
      <c r="L1059">
        <v>169</v>
      </c>
      <c r="M1059" t="s">
        <v>604</v>
      </c>
      <c r="N1059" t="s">
        <v>144</v>
      </c>
      <c r="O1059" t="s">
        <v>145</v>
      </c>
      <c r="P1059" t="s">
        <v>146</v>
      </c>
      <c r="R1059" t="s">
        <v>147</v>
      </c>
      <c r="T1059">
        <v>5020</v>
      </c>
      <c r="U1059" t="s">
        <v>148</v>
      </c>
      <c r="V1059" t="s">
        <v>42</v>
      </c>
      <c r="W1059" t="s">
        <v>149</v>
      </c>
      <c r="X1059" t="s">
        <v>150</v>
      </c>
      <c r="Y1059" t="s">
        <v>51</v>
      </c>
      <c r="AA1059" t="str">
        <f>A1059&amp;B1059&amp;C1059&amp;D1059&amp;E1059&amp;F1059&amp;G1059&amp;H1059&amp;I1059&amp;J1059&amp;K1059&amp;L1059&amp;M1059&amp;N1059&amp;O1059&amp;P1059&amp;Q1059&amp;R1059&amp;S1059&amp;T1059&amp;U1059&amp;V1059&amp;W1059&amp;X1059&amp;Y1059</f>
        <v>104193510065926.938489Shipped252005Classic Cars169S18_3232Salzburg Collectables6562-9555Geislweg 14Salzburg5020AustriaEMEAPippsGeorgMedium</v>
      </c>
      <c r="AB1059" t="str">
        <f>IF(C1059&lt;100,(B1059*C1059),"Can't Verify")</f>
        <v>Can't Verify</v>
      </c>
    </row>
    <row r="1060" spans="1:28" x14ac:dyDescent="0.2">
      <c r="A1060">
        <v>10271</v>
      </c>
      <c r="B1060">
        <v>20</v>
      </c>
      <c r="C1060">
        <v>100</v>
      </c>
      <c r="D1060">
        <v>9</v>
      </c>
      <c r="E1060">
        <v>3928.6</v>
      </c>
      <c r="F1060" s="1">
        <v>38188</v>
      </c>
      <c r="G1060" t="s">
        <v>25</v>
      </c>
      <c r="H1060">
        <v>3</v>
      </c>
      <c r="I1060">
        <v>7</v>
      </c>
      <c r="J1060">
        <v>2004</v>
      </c>
      <c r="K1060" t="s">
        <v>181</v>
      </c>
      <c r="L1060">
        <v>169</v>
      </c>
      <c r="M1060" t="s">
        <v>604</v>
      </c>
      <c r="N1060" t="s">
        <v>272</v>
      </c>
      <c r="O1060">
        <v>4155551450</v>
      </c>
      <c r="P1060" t="s">
        <v>273</v>
      </c>
      <c r="R1060" t="s">
        <v>274</v>
      </c>
      <c r="S1060" t="s">
        <v>55</v>
      </c>
      <c r="T1060">
        <v>97562</v>
      </c>
      <c r="U1060" t="s">
        <v>32</v>
      </c>
      <c r="V1060" t="s">
        <v>33</v>
      </c>
      <c r="W1060" t="s">
        <v>275</v>
      </c>
      <c r="X1060" t="s">
        <v>276</v>
      </c>
      <c r="Y1060" t="s">
        <v>51</v>
      </c>
      <c r="AA1060" t="str">
        <f>A1060&amp;B1060&amp;C1060&amp;D1060&amp;E1060&amp;F1060&amp;G1060&amp;H1060&amp;I1060&amp;J1060&amp;K1060&amp;L1060&amp;M1060&amp;N1060&amp;O1060&amp;P1060&amp;Q1060&amp;R1060&amp;S1060&amp;T1060&amp;U1060&amp;V1060&amp;W1060&amp;X1060&amp;Y1060</f>
        <v>102712010093928.638188Shipped372004Classic Cars169S18_3232Mini Gifts Distributors Ltd.41555514505677 Strong St.San RafaelCA97562USANANelsonValarieMedium</v>
      </c>
      <c r="AB1060" t="str">
        <f>IF(C1060&lt;100,(B1060*C1060),"Can't Verify")</f>
        <v>Can't Verify</v>
      </c>
    </row>
    <row r="1061" spans="1:28" x14ac:dyDescent="0.2">
      <c r="A1061">
        <v>10229</v>
      </c>
      <c r="B1061">
        <v>22</v>
      </c>
      <c r="C1061">
        <v>100</v>
      </c>
      <c r="D1061">
        <v>5</v>
      </c>
      <c r="E1061">
        <v>4172.5200000000004</v>
      </c>
      <c r="F1061" s="1">
        <v>38057</v>
      </c>
      <c r="G1061" t="s">
        <v>25</v>
      </c>
      <c r="H1061">
        <v>1</v>
      </c>
      <c r="I1061">
        <v>3</v>
      </c>
      <c r="J1061">
        <v>2004</v>
      </c>
      <c r="K1061" t="s">
        <v>181</v>
      </c>
      <c r="L1061">
        <v>169</v>
      </c>
      <c r="M1061" t="s">
        <v>604</v>
      </c>
      <c r="N1061" t="s">
        <v>272</v>
      </c>
      <c r="O1061">
        <v>4155551450</v>
      </c>
      <c r="P1061" t="s">
        <v>273</v>
      </c>
      <c r="R1061" t="s">
        <v>274</v>
      </c>
      <c r="S1061" t="s">
        <v>55</v>
      </c>
      <c r="T1061">
        <v>97562</v>
      </c>
      <c r="U1061" t="s">
        <v>32</v>
      </c>
      <c r="V1061" t="s">
        <v>33</v>
      </c>
      <c r="W1061" t="s">
        <v>275</v>
      </c>
      <c r="X1061" t="s">
        <v>276</v>
      </c>
      <c r="Y1061" t="s">
        <v>51</v>
      </c>
      <c r="AA1061" t="str">
        <f>A1061&amp;B1061&amp;C1061&amp;D1061&amp;E1061&amp;F1061&amp;G1061&amp;H1061&amp;I1061&amp;J1061&amp;K1061&amp;L1061&amp;M1061&amp;N1061&amp;O1061&amp;P1061&amp;Q1061&amp;R1061&amp;S1061&amp;T1061&amp;U1061&amp;V1061&amp;W1061&amp;X1061&amp;Y1061</f>
        <v>102292210054172.5238057Shipped132004Classic Cars169S18_3232Mini Gifts Distributors Ltd.41555514505677 Strong St.San RafaelCA97562USANANelsonValarieMedium</v>
      </c>
      <c r="AB1061" t="str">
        <f>IF(C1061&lt;100,(B1061*C1061),"Can't Verify")</f>
        <v>Can't Verify</v>
      </c>
    </row>
    <row r="1062" spans="1:28" x14ac:dyDescent="0.2">
      <c r="A1062">
        <v>10184</v>
      </c>
      <c r="B1062">
        <v>28</v>
      </c>
      <c r="C1062">
        <v>100</v>
      </c>
      <c r="D1062">
        <v>10</v>
      </c>
      <c r="E1062">
        <v>4409.72</v>
      </c>
      <c r="F1062" s="1">
        <v>37939</v>
      </c>
      <c r="G1062" t="s">
        <v>25</v>
      </c>
      <c r="H1062">
        <v>4</v>
      </c>
      <c r="I1062">
        <v>11</v>
      </c>
      <c r="J1062">
        <v>2003</v>
      </c>
      <c r="K1062" t="s">
        <v>181</v>
      </c>
      <c r="L1062">
        <v>169</v>
      </c>
      <c r="M1062" t="s">
        <v>604</v>
      </c>
      <c r="N1062" t="s">
        <v>520</v>
      </c>
      <c r="O1062" t="s">
        <v>521</v>
      </c>
      <c r="P1062" t="s">
        <v>522</v>
      </c>
      <c r="R1062" t="s">
        <v>523</v>
      </c>
      <c r="T1062">
        <v>41101</v>
      </c>
      <c r="U1062" t="s">
        <v>178</v>
      </c>
      <c r="V1062" t="s">
        <v>42</v>
      </c>
      <c r="W1062" t="s">
        <v>524</v>
      </c>
      <c r="X1062" t="s">
        <v>525</v>
      </c>
      <c r="Y1062" t="s">
        <v>51</v>
      </c>
      <c r="AA1062" t="str">
        <f>A1062&amp;B1062&amp;C1062&amp;D1062&amp;E1062&amp;F1062&amp;G1062&amp;H1062&amp;I1062&amp;J1062&amp;K1062&amp;L1062&amp;M1062&amp;N1062&amp;O1062&amp;P1062&amp;Q1062&amp;R1062&amp;S1062&amp;T1062&amp;U1062&amp;V1062&amp;W1062&amp;X1062&amp;Y1062</f>
        <v>1018428100104409.7237939Shipped4112003Classic Cars169S18_3232Iberia Gift Imports, Corp.(95) 555 82 82C/ Romero, 33Sevilla41101SpainEMEARoelJose PedroMedium</v>
      </c>
      <c r="AB1062" t="str">
        <f>IF(C1062&lt;100,(B1062*C1062),"Can't Verify")</f>
        <v>Can't Verify</v>
      </c>
    </row>
    <row r="1063" spans="1:28" x14ac:dyDescent="0.2">
      <c r="A1063">
        <v>10165</v>
      </c>
      <c r="B1063">
        <v>47</v>
      </c>
      <c r="C1063">
        <v>100</v>
      </c>
      <c r="D1063">
        <v>16</v>
      </c>
      <c r="E1063">
        <v>8754.69</v>
      </c>
      <c r="F1063" s="1">
        <v>37916</v>
      </c>
      <c r="G1063" t="s">
        <v>25</v>
      </c>
      <c r="H1063">
        <v>4</v>
      </c>
      <c r="I1063">
        <v>10</v>
      </c>
      <c r="J1063">
        <v>2003</v>
      </c>
      <c r="K1063" t="s">
        <v>181</v>
      </c>
      <c r="L1063">
        <v>169</v>
      </c>
      <c r="M1063" t="s">
        <v>604</v>
      </c>
      <c r="N1063" t="s">
        <v>196</v>
      </c>
      <c r="O1063" t="s">
        <v>197</v>
      </c>
      <c r="P1063" t="s">
        <v>198</v>
      </c>
      <c r="R1063" t="s">
        <v>199</v>
      </c>
      <c r="T1063">
        <v>79903</v>
      </c>
      <c r="U1063" t="s">
        <v>199</v>
      </c>
      <c r="V1063" t="s">
        <v>200</v>
      </c>
      <c r="W1063" t="s">
        <v>201</v>
      </c>
      <c r="X1063" t="s">
        <v>202</v>
      </c>
      <c r="Y1063" t="s">
        <v>151</v>
      </c>
      <c r="AA1063" t="str">
        <f>A1063&amp;B1063&amp;C1063&amp;D1063&amp;E1063&amp;F1063&amp;G1063&amp;H1063&amp;I1063&amp;J1063&amp;K1063&amp;L1063&amp;M1063&amp;N1063&amp;O1063&amp;P1063&amp;Q1063&amp;R1063&amp;S1063&amp;T1063&amp;U1063&amp;V1063&amp;W1063&amp;X1063&amp;Y1063</f>
        <v>1016547100168754.6937916Shipped4102003Classic Cars169S18_3232Dragon Souveniers, Ltd.+65 221 7555Bronz Sok., Bronz Apt. 3/6 TesvikiyeSingapore79903SingaporeJapanNatividadEricLarge</v>
      </c>
      <c r="AB1063" t="str">
        <f>IF(C1063&lt;100,(B1063*C1063),"Can't Verify")</f>
        <v>Can't Verify</v>
      </c>
    </row>
    <row r="1064" spans="1:28" x14ac:dyDescent="0.2">
      <c r="A1064">
        <v>10259</v>
      </c>
      <c r="B1064">
        <v>27</v>
      </c>
      <c r="C1064">
        <v>100</v>
      </c>
      <c r="D1064">
        <v>8</v>
      </c>
      <c r="E1064">
        <v>3657.69</v>
      </c>
      <c r="F1064" s="1">
        <v>38153</v>
      </c>
      <c r="G1064" t="s">
        <v>25</v>
      </c>
      <c r="H1064">
        <v>2</v>
      </c>
      <c r="I1064">
        <v>6</v>
      </c>
      <c r="J1064">
        <v>2004</v>
      </c>
      <c r="K1064" t="s">
        <v>181</v>
      </c>
      <c r="L1064">
        <v>169</v>
      </c>
      <c r="M1064" t="s">
        <v>604</v>
      </c>
      <c r="N1064" t="s">
        <v>418</v>
      </c>
      <c r="O1064" t="s">
        <v>419</v>
      </c>
      <c r="P1064" t="s">
        <v>420</v>
      </c>
      <c r="Q1064" t="s">
        <v>421</v>
      </c>
      <c r="R1064" t="s">
        <v>199</v>
      </c>
      <c r="T1064">
        <v>69045</v>
      </c>
      <c r="U1064" t="s">
        <v>199</v>
      </c>
      <c r="V1064" t="s">
        <v>96</v>
      </c>
      <c r="W1064" t="s">
        <v>422</v>
      </c>
      <c r="X1064" t="s">
        <v>423</v>
      </c>
      <c r="Y1064" t="s">
        <v>51</v>
      </c>
      <c r="AA1064" t="str">
        <f>A1064&amp;B1064&amp;C1064&amp;D1064&amp;E1064&amp;F1064&amp;G1064&amp;H1064&amp;I1064&amp;J1064&amp;K1064&amp;L1064&amp;M1064&amp;N1064&amp;O1064&amp;P1064&amp;Q1064&amp;R1064&amp;S1064&amp;T1064&amp;U1064&amp;V1064&amp;W1064&amp;X1064&amp;Y1064</f>
        <v>102592710083657.6938153Shipped262004Classic Cars169S18_3232Handji Gifts&amp; Co+65 224 1555Village Close - 106 Linden Road Sandown2nd FloorSingapore69045SingaporeAPACVictorinoWendyMedium</v>
      </c>
      <c r="AB1064" t="str">
        <f>IF(C1064&lt;100,(B1064*C1064),"Can't Verify")</f>
        <v>Can't Verify</v>
      </c>
    </row>
    <row r="1065" spans="1:28" x14ac:dyDescent="0.2">
      <c r="A1065">
        <v>10356</v>
      </c>
      <c r="B1065">
        <v>43</v>
      </c>
      <c r="C1065">
        <v>97.6</v>
      </c>
      <c r="D1065">
        <v>8</v>
      </c>
      <c r="E1065">
        <v>4196.8</v>
      </c>
      <c r="F1065" s="1">
        <v>38330</v>
      </c>
      <c r="G1065" t="s">
        <v>25</v>
      </c>
      <c r="H1065">
        <v>4</v>
      </c>
      <c r="I1065">
        <v>12</v>
      </c>
      <c r="J1065">
        <v>2004</v>
      </c>
      <c r="K1065" t="s">
        <v>181</v>
      </c>
      <c r="L1065">
        <v>141</v>
      </c>
      <c r="M1065" t="s">
        <v>538</v>
      </c>
      <c r="N1065" t="s">
        <v>45</v>
      </c>
      <c r="O1065" t="s">
        <v>46</v>
      </c>
      <c r="P1065" t="s">
        <v>47</v>
      </c>
      <c r="R1065" t="s">
        <v>48</v>
      </c>
      <c r="T1065">
        <v>75508</v>
      </c>
      <c r="U1065" t="s">
        <v>41</v>
      </c>
      <c r="V1065" t="s">
        <v>42</v>
      </c>
      <c r="W1065" t="s">
        <v>49</v>
      </c>
      <c r="X1065" t="s">
        <v>50</v>
      </c>
      <c r="Y1065" t="s">
        <v>51</v>
      </c>
      <c r="AA1065" t="str">
        <f>A1065&amp;B1065&amp;C1065&amp;D1065&amp;E1065&amp;F1065&amp;G1065&amp;H1065&amp;I1065&amp;J1065&amp;K1065&amp;L1065&amp;M1065&amp;N1065&amp;O1065&amp;P1065&amp;Q1065&amp;R1065&amp;S1065&amp;T1065&amp;U1065&amp;V1065&amp;W1065&amp;X1065&amp;Y1065</f>
        <v>103564397.684196.838330Shipped4122004Classic Cars141S18_1129Lyon Souveniers+33 1 46 62 755527 rue du Colonel Pierre AviaParis75508FranceEMEADa CunhaDanielMedium</v>
      </c>
      <c r="AB1065">
        <f>IF(C1065&lt;100,(B1065*C1065),"Can't Verify")</f>
        <v>4196.8</v>
      </c>
    </row>
    <row r="1066" spans="1:28" x14ac:dyDescent="0.2">
      <c r="A1066">
        <v>10356</v>
      </c>
      <c r="B1066">
        <v>50</v>
      </c>
      <c r="C1066">
        <v>50.18</v>
      </c>
      <c r="D1066">
        <v>9</v>
      </c>
      <c r="E1066">
        <v>2509</v>
      </c>
      <c r="F1066" s="1">
        <v>38330</v>
      </c>
      <c r="G1066" t="s">
        <v>25</v>
      </c>
      <c r="H1066">
        <v>4</v>
      </c>
      <c r="I1066">
        <v>12</v>
      </c>
      <c r="J1066">
        <v>2004</v>
      </c>
      <c r="K1066" t="s">
        <v>550</v>
      </c>
      <c r="L1066">
        <v>102</v>
      </c>
      <c r="M1066" t="s">
        <v>551</v>
      </c>
      <c r="N1066" t="s">
        <v>45</v>
      </c>
      <c r="O1066" t="s">
        <v>46</v>
      </c>
      <c r="P1066" t="s">
        <v>47</v>
      </c>
      <c r="R1066" t="s">
        <v>48</v>
      </c>
      <c r="T1066">
        <v>75508</v>
      </c>
      <c r="U1066" t="s">
        <v>41</v>
      </c>
      <c r="V1066" t="s">
        <v>42</v>
      </c>
      <c r="W1066" t="s">
        <v>49</v>
      </c>
      <c r="X1066" t="s">
        <v>50</v>
      </c>
      <c r="Y1066" t="s">
        <v>36</v>
      </c>
      <c r="AA1066" t="str">
        <f>A1066&amp;B1066&amp;C1066&amp;D1066&amp;E1066&amp;F1066&amp;G1066&amp;H1066&amp;I1066&amp;J1066&amp;K1066&amp;L1066&amp;M1066&amp;N1066&amp;O1066&amp;P1066&amp;Q1066&amp;R1066&amp;S1066&amp;T1066&amp;U1066&amp;V1066&amp;W1066&amp;X1066&amp;Y1066</f>
        <v>103565050.189250938330Shipped4122004Vintage Cars102S18_1342Lyon Souveniers+33 1 46 62 755527 rue du Colonel Pierre AviaParis75508FranceEMEADa CunhaDanielSmall</v>
      </c>
      <c r="AB1066">
        <f>IF(C1066&lt;100,(B1066*C1066),"Can't Verify")</f>
        <v>2509</v>
      </c>
    </row>
    <row r="1067" spans="1:28" x14ac:dyDescent="0.2">
      <c r="A1067">
        <v>10313</v>
      </c>
      <c r="B1067">
        <v>25</v>
      </c>
      <c r="C1067">
        <v>100</v>
      </c>
      <c r="D1067">
        <v>3</v>
      </c>
      <c r="E1067">
        <v>4572.25</v>
      </c>
      <c r="F1067" s="1">
        <v>38282</v>
      </c>
      <c r="G1067" t="s">
        <v>25</v>
      </c>
      <c r="H1067">
        <v>4</v>
      </c>
      <c r="I1067">
        <v>10</v>
      </c>
      <c r="J1067">
        <v>2004</v>
      </c>
      <c r="K1067" t="s">
        <v>181</v>
      </c>
      <c r="L1067">
        <v>169</v>
      </c>
      <c r="M1067" t="s">
        <v>604</v>
      </c>
      <c r="N1067" t="s">
        <v>225</v>
      </c>
      <c r="O1067" t="s">
        <v>226</v>
      </c>
      <c r="P1067" t="s">
        <v>227</v>
      </c>
      <c r="R1067" t="s">
        <v>228</v>
      </c>
      <c r="S1067" t="s">
        <v>229</v>
      </c>
      <c r="T1067" t="s">
        <v>230</v>
      </c>
      <c r="U1067" t="s">
        <v>231</v>
      </c>
      <c r="V1067" t="s">
        <v>33</v>
      </c>
      <c r="W1067" t="s">
        <v>232</v>
      </c>
      <c r="X1067" t="s">
        <v>233</v>
      </c>
      <c r="Y1067" t="s">
        <v>51</v>
      </c>
      <c r="AA1067" t="str">
        <f>A1067&amp;B1067&amp;C1067&amp;D1067&amp;E1067&amp;F1067&amp;G1067&amp;H1067&amp;I1067&amp;J1067&amp;K1067&amp;L1067&amp;M1067&amp;N1067&amp;O1067&amp;P1067&amp;Q1067&amp;R1067&amp;S1067&amp;T1067&amp;U1067&amp;V1067&amp;W1067&amp;X1067&amp;Y1067</f>
        <v>103132510034572.2538282Shipped4102004Classic Cars169S18_3232Canadian Gift Exchange Network(604) 555-33921900 Oak St.VancouverBCV3F 2K1CanadaNATannamuriYoshiMedium</v>
      </c>
      <c r="AB1067" t="str">
        <f>IF(C1067&lt;100,(B1067*C1067),"Can't Verify")</f>
        <v>Can't Verify</v>
      </c>
    </row>
    <row r="1068" spans="1:28" x14ac:dyDescent="0.2">
      <c r="A1068">
        <v>10195</v>
      </c>
      <c r="B1068">
        <v>50</v>
      </c>
      <c r="C1068">
        <v>100</v>
      </c>
      <c r="D1068">
        <v>10</v>
      </c>
      <c r="E1068">
        <v>7620.5</v>
      </c>
      <c r="F1068" s="1">
        <v>37950</v>
      </c>
      <c r="G1068" t="s">
        <v>25</v>
      </c>
      <c r="H1068">
        <v>4</v>
      </c>
      <c r="I1068">
        <v>11</v>
      </c>
      <c r="J1068">
        <v>2003</v>
      </c>
      <c r="K1068" t="s">
        <v>181</v>
      </c>
      <c r="L1068">
        <v>169</v>
      </c>
      <c r="M1068" t="s">
        <v>604</v>
      </c>
      <c r="N1068" t="s">
        <v>317</v>
      </c>
      <c r="O1068">
        <v>9145554562</v>
      </c>
      <c r="P1068" t="s">
        <v>318</v>
      </c>
      <c r="R1068" t="s">
        <v>319</v>
      </c>
      <c r="S1068" t="s">
        <v>31</v>
      </c>
      <c r="T1068">
        <v>24067</v>
      </c>
      <c r="U1068" t="s">
        <v>32</v>
      </c>
      <c r="V1068" t="s">
        <v>33</v>
      </c>
      <c r="W1068" t="s">
        <v>102</v>
      </c>
      <c r="X1068" t="s">
        <v>238</v>
      </c>
      <c r="Y1068" t="s">
        <v>151</v>
      </c>
      <c r="AA1068" t="str">
        <f>A1068&amp;B1068&amp;C1068&amp;D1068&amp;E1068&amp;F1068&amp;G1068&amp;H1068&amp;I1068&amp;J1068&amp;K1068&amp;L1068&amp;M1068&amp;N1068&amp;O1068&amp;P1068&amp;Q1068&amp;R1068&amp;S1068&amp;T1068&amp;U1068&amp;V1068&amp;W1068&amp;X1068&amp;Y1068</f>
        <v>1019550100107620.537950Shipped4112003Classic Cars169S18_3232Mini Classics91455545623758 North Pendale StreetWhite PlainsNY24067USANAFrickSteveLarge</v>
      </c>
      <c r="AB1068" t="str">
        <f>IF(C1068&lt;100,(B1068*C1068),"Can't Verify")</f>
        <v>Can't Verify</v>
      </c>
    </row>
    <row r="1069" spans="1:28" x14ac:dyDescent="0.2">
      <c r="A1069">
        <v>10314</v>
      </c>
      <c r="B1069">
        <v>23</v>
      </c>
      <c r="C1069">
        <v>100</v>
      </c>
      <c r="D1069">
        <v>3</v>
      </c>
      <c r="E1069">
        <v>2481.6999999999998</v>
      </c>
      <c r="F1069" s="1">
        <v>38282</v>
      </c>
      <c r="G1069" t="s">
        <v>25</v>
      </c>
      <c r="H1069">
        <v>4</v>
      </c>
      <c r="I1069">
        <v>10</v>
      </c>
      <c r="J1069">
        <v>2004</v>
      </c>
      <c r="K1069" t="s">
        <v>605</v>
      </c>
      <c r="L1069">
        <v>100</v>
      </c>
      <c r="M1069" t="s">
        <v>606</v>
      </c>
      <c r="N1069" t="s">
        <v>498</v>
      </c>
      <c r="O1069" t="s">
        <v>499</v>
      </c>
      <c r="P1069" t="s">
        <v>500</v>
      </c>
      <c r="R1069" t="s">
        <v>501</v>
      </c>
      <c r="T1069">
        <v>8200</v>
      </c>
      <c r="U1069" t="s">
        <v>326</v>
      </c>
      <c r="V1069" t="s">
        <v>42</v>
      </c>
      <c r="W1069" t="s">
        <v>502</v>
      </c>
      <c r="X1069" t="s">
        <v>503</v>
      </c>
      <c r="Y1069" t="s">
        <v>36</v>
      </c>
      <c r="AA1069" t="str">
        <f>A1069&amp;B1069&amp;C1069&amp;D1069&amp;E1069&amp;F1069&amp;G1069&amp;H1069&amp;I1069&amp;J1069&amp;K1069&amp;L1069&amp;M1069&amp;N1069&amp;O1069&amp;P1069&amp;Q1069&amp;R1069&amp;S1069&amp;T1069&amp;U1069&amp;V1069&amp;W1069&amp;X1069&amp;Y1069</f>
        <v>103142310032481.738282Shipped4102004Trains100S18_3259Heintze Collectables86 21 3555Smagsloget 45Aaarhus8200DenmarkEMEAIbsenPalleSmall</v>
      </c>
      <c r="AB1069" t="str">
        <f>IF(C1069&lt;100,(B1069*C1069),"Can't Verify")</f>
        <v>Can't Verify</v>
      </c>
    </row>
    <row r="1070" spans="1:28" x14ac:dyDescent="0.2">
      <c r="A1070">
        <v>10414</v>
      </c>
      <c r="B1070">
        <v>48</v>
      </c>
      <c r="C1070">
        <v>100</v>
      </c>
      <c r="D1070">
        <v>14</v>
      </c>
      <c r="E1070">
        <v>5808.48</v>
      </c>
      <c r="F1070" s="1">
        <v>38478</v>
      </c>
      <c r="G1070" t="s">
        <v>401</v>
      </c>
      <c r="H1070">
        <v>2</v>
      </c>
      <c r="I1070">
        <v>5</v>
      </c>
      <c r="J1070">
        <v>2005</v>
      </c>
      <c r="K1070" t="s">
        <v>605</v>
      </c>
      <c r="L1070">
        <v>100</v>
      </c>
      <c r="M1070" t="s">
        <v>606</v>
      </c>
      <c r="N1070" t="s">
        <v>379</v>
      </c>
      <c r="O1070">
        <v>6175559555</v>
      </c>
      <c r="P1070" t="s">
        <v>380</v>
      </c>
      <c r="R1070" t="s">
        <v>381</v>
      </c>
      <c r="S1070" t="s">
        <v>123</v>
      </c>
      <c r="T1070">
        <v>51003</v>
      </c>
      <c r="U1070" t="s">
        <v>32</v>
      </c>
      <c r="V1070" t="s">
        <v>33</v>
      </c>
      <c r="W1070" t="s">
        <v>382</v>
      </c>
      <c r="X1070" t="s">
        <v>66</v>
      </c>
      <c r="Y1070" t="s">
        <v>51</v>
      </c>
      <c r="AA1070" t="str">
        <f>A1070&amp;B1070&amp;C1070&amp;D1070&amp;E1070&amp;F1070&amp;G1070&amp;H1070&amp;I1070&amp;J1070&amp;K1070&amp;L1070&amp;M1070&amp;N1070&amp;O1070&amp;P1070&amp;Q1070&amp;R1070&amp;S1070&amp;T1070&amp;U1070&amp;V1070&amp;W1070&amp;X1070&amp;Y1070</f>
        <v>1041448100145808.4838478On Hold252005Trains100S18_3259Gifts4AllAges.com61755595558616 Spinnaker Dr.BostonMA51003USANAYoshidoJuriMedium</v>
      </c>
      <c r="AB1070" t="str">
        <f>IF(C1070&lt;100,(B1070*C1070),"Can't Verify")</f>
        <v>Can't Verify</v>
      </c>
    </row>
    <row r="1071" spans="1:28" x14ac:dyDescent="0.2">
      <c r="A1071">
        <v>10273</v>
      </c>
      <c r="B1071">
        <v>47</v>
      </c>
      <c r="C1071">
        <v>100</v>
      </c>
      <c r="D1071">
        <v>15</v>
      </c>
      <c r="E1071">
        <v>5450.59</v>
      </c>
      <c r="F1071" s="1">
        <v>38189</v>
      </c>
      <c r="G1071" t="s">
        <v>25</v>
      </c>
      <c r="H1071">
        <v>3</v>
      </c>
      <c r="I1071">
        <v>7</v>
      </c>
      <c r="J1071">
        <v>2004</v>
      </c>
      <c r="K1071" t="s">
        <v>605</v>
      </c>
      <c r="L1071">
        <v>100</v>
      </c>
      <c r="M1071" t="s">
        <v>606</v>
      </c>
      <c r="N1071" t="s">
        <v>365</v>
      </c>
      <c r="O1071" t="s">
        <v>366</v>
      </c>
      <c r="P1071" t="s">
        <v>367</v>
      </c>
      <c r="R1071" t="s">
        <v>368</v>
      </c>
      <c r="T1071" t="s">
        <v>369</v>
      </c>
      <c r="U1071" t="s">
        <v>370</v>
      </c>
      <c r="V1071" t="s">
        <v>42</v>
      </c>
      <c r="W1071" t="s">
        <v>371</v>
      </c>
      <c r="X1071" t="s">
        <v>372</v>
      </c>
      <c r="Y1071" t="s">
        <v>51</v>
      </c>
      <c r="AA1071" t="str">
        <f>A1071&amp;B1071&amp;C1071&amp;D1071&amp;E1071&amp;F1071&amp;G1071&amp;H1071&amp;I1071&amp;J1071&amp;K1071&amp;L1071&amp;M1071&amp;N1071&amp;O1071&amp;P1071&amp;Q1071&amp;R1071&amp;S1071&amp;T1071&amp;U1071&amp;V1071&amp;W1071&amp;X1071&amp;Y1071</f>
        <v>1027347100155450.5938189Shipped372004Trains100S18_3259Petit Auto(02) 5554 67Rue Joseph-Bens 532BruxellesB-1180BelgiumEMEADeweyCatherineMedium</v>
      </c>
      <c r="AB1071" t="str">
        <f>IF(C1071&lt;100,(B1071*C1071),"Can't Verify")</f>
        <v>Can't Verify</v>
      </c>
    </row>
    <row r="1072" spans="1:28" x14ac:dyDescent="0.2">
      <c r="A1072">
        <v>10221</v>
      </c>
      <c r="B1072">
        <v>23</v>
      </c>
      <c r="C1072">
        <v>80.67</v>
      </c>
      <c r="D1072">
        <v>5</v>
      </c>
      <c r="E1072">
        <v>1855.41</v>
      </c>
      <c r="F1072" s="1">
        <v>38035</v>
      </c>
      <c r="G1072" t="s">
        <v>25</v>
      </c>
      <c r="H1072">
        <v>1</v>
      </c>
      <c r="I1072">
        <v>2</v>
      </c>
      <c r="J1072">
        <v>2004</v>
      </c>
      <c r="K1072" t="s">
        <v>605</v>
      </c>
      <c r="L1072">
        <v>100</v>
      </c>
      <c r="M1072" t="s">
        <v>606</v>
      </c>
      <c r="N1072" t="s">
        <v>365</v>
      </c>
      <c r="O1072" t="s">
        <v>366</v>
      </c>
      <c r="P1072" t="s">
        <v>367</v>
      </c>
      <c r="R1072" t="s">
        <v>368</v>
      </c>
      <c r="T1072" t="s">
        <v>369</v>
      </c>
      <c r="U1072" t="s">
        <v>370</v>
      </c>
      <c r="V1072" t="s">
        <v>42</v>
      </c>
      <c r="W1072" t="s">
        <v>371</v>
      </c>
      <c r="X1072" t="s">
        <v>372</v>
      </c>
      <c r="Y1072" t="s">
        <v>36</v>
      </c>
      <c r="AA1072" t="str">
        <f>A1072&amp;B1072&amp;C1072&amp;D1072&amp;E1072&amp;F1072&amp;G1072&amp;H1072&amp;I1072&amp;J1072&amp;K1072&amp;L1072&amp;M1072&amp;N1072&amp;O1072&amp;P1072&amp;Q1072&amp;R1072&amp;S1072&amp;T1072&amp;U1072&amp;V1072&amp;W1072&amp;X1072&amp;Y1072</f>
        <v>102212380.6751855.4138035Shipped122004Trains100S18_3259Petit Auto(02) 5554 67Rue Joseph-Bens 532BruxellesB-1180BelgiumEMEADeweyCatherineSmall</v>
      </c>
      <c r="AB1072">
        <f>IF(C1072&lt;100,(B1072*C1072),"Can't Verify")</f>
        <v>1855.41</v>
      </c>
    </row>
    <row r="1073" spans="1:28" x14ac:dyDescent="0.2">
      <c r="A1073">
        <v>10232</v>
      </c>
      <c r="B1073">
        <v>48</v>
      </c>
      <c r="C1073">
        <v>95.8</v>
      </c>
      <c r="D1073">
        <v>8</v>
      </c>
      <c r="E1073">
        <v>4598.3999999999996</v>
      </c>
      <c r="F1073" s="1">
        <v>38066</v>
      </c>
      <c r="G1073" t="s">
        <v>25</v>
      </c>
      <c r="H1073">
        <v>1</v>
      </c>
      <c r="I1073">
        <v>3</v>
      </c>
      <c r="J1073">
        <v>2004</v>
      </c>
      <c r="K1073" t="s">
        <v>605</v>
      </c>
      <c r="L1073">
        <v>100</v>
      </c>
      <c r="M1073" t="s">
        <v>606</v>
      </c>
      <c r="N1073" t="s">
        <v>383</v>
      </c>
      <c r="O1073" t="s">
        <v>384</v>
      </c>
      <c r="P1073" t="s">
        <v>385</v>
      </c>
      <c r="R1073" t="s">
        <v>386</v>
      </c>
      <c r="S1073" t="s">
        <v>387</v>
      </c>
      <c r="T1073" t="s">
        <v>388</v>
      </c>
      <c r="U1073" t="s">
        <v>170</v>
      </c>
      <c r="V1073" t="s">
        <v>42</v>
      </c>
      <c r="W1073" t="s">
        <v>389</v>
      </c>
      <c r="X1073" t="s">
        <v>390</v>
      </c>
      <c r="Y1073" t="s">
        <v>51</v>
      </c>
      <c r="AA1073" t="str">
        <f>A1073&amp;B1073&amp;C1073&amp;D1073&amp;E1073&amp;F1073&amp;G1073&amp;H1073&amp;I1073&amp;J1073&amp;K1073&amp;L1073&amp;M1073&amp;N1073&amp;O1073&amp;P1073&amp;Q1073&amp;R1073&amp;S1073&amp;T1073&amp;U1073&amp;V1073&amp;W1073&amp;X1073&amp;Y1073</f>
        <v>102324895.884598.438066Shipped132004Trains100S18_3259giftsbymail.co.uk(198) 555-8888Garden House Crowther WayCowesIsle of WightPO31 7PJUKEMEABennettHelenMedium</v>
      </c>
      <c r="AB1073">
        <f>IF(C1073&lt;100,(B1073*C1073),"Can't Verify")</f>
        <v>4598.3999999999996</v>
      </c>
    </row>
    <row r="1074" spans="1:28" x14ac:dyDescent="0.2">
      <c r="A1074">
        <v>10105</v>
      </c>
      <c r="B1074">
        <v>38</v>
      </c>
      <c r="C1074">
        <v>100</v>
      </c>
      <c r="D1074">
        <v>13</v>
      </c>
      <c r="E1074">
        <v>4330.1000000000004</v>
      </c>
      <c r="F1074" s="1">
        <v>37663</v>
      </c>
      <c r="G1074" t="s">
        <v>25</v>
      </c>
      <c r="H1074">
        <v>1</v>
      </c>
      <c r="I1074">
        <v>2</v>
      </c>
      <c r="J1074">
        <v>2003</v>
      </c>
      <c r="K1074" t="s">
        <v>605</v>
      </c>
      <c r="L1074">
        <v>100</v>
      </c>
      <c r="M1074" t="s">
        <v>606</v>
      </c>
      <c r="N1074" t="s">
        <v>322</v>
      </c>
      <c r="O1074" t="s">
        <v>323</v>
      </c>
      <c r="P1074" t="s">
        <v>324</v>
      </c>
      <c r="R1074" t="s">
        <v>325</v>
      </c>
      <c r="T1074">
        <v>1734</v>
      </c>
      <c r="U1074" t="s">
        <v>326</v>
      </c>
      <c r="V1074" t="s">
        <v>42</v>
      </c>
      <c r="W1074" t="s">
        <v>327</v>
      </c>
      <c r="X1074" t="s">
        <v>328</v>
      </c>
      <c r="Y1074" t="s">
        <v>51</v>
      </c>
      <c r="AA1074" t="str">
        <f>A1074&amp;B1074&amp;C1074&amp;D1074&amp;E1074&amp;F1074&amp;G1074&amp;H1074&amp;I1074&amp;J1074&amp;K1074&amp;L1074&amp;M1074&amp;N1074&amp;O1074&amp;P1074&amp;Q1074&amp;R1074&amp;S1074&amp;T1074&amp;U1074&amp;V1074&amp;W1074&amp;X1074&amp;Y1074</f>
        <v>1010538100134330.137663Shipped122003Trains100S18_3259Danish Wholesale Imports31 12 3555Vinb'ltet 34Kobenhavn1734DenmarkEMEAPetersenJytteMedium</v>
      </c>
      <c r="AB1074" t="str">
        <f>IF(C1074&lt;100,(B1074*C1074),"Can't Verify")</f>
        <v>Can't Verify</v>
      </c>
    </row>
    <row r="1075" spans="1:28" x14ac:dyDescent="0.2">
      <c r="A1075">
        <v>10326</v>
      </c>
      <c r="B1075">
        <v>32</v>
      </c>
      <c r="C1075">
        <v>100</v>
      </c>
      <c r="D1075">
        <v>6</v>
      </c>
      <c r="E1075">
        <v>3807.68</v>
      </c>
      <c r="F1075" s="1">
        <v>38300</v>
      </c>
      <c r="G1075" t="s">
        <v>25</v>
      </c>
      <c r="H1075">
        <v>4</v>
      </c>
      <c r="I1075">
        <v>11</v>
      </c>
      <c r="J1075">
        <v>2004</v>
      </c>
      <c r="K1075" t="s">
        <v>605</v>
      </c>
      <c r="L1075">
        <v>100</v>
      </c>
      <c r="M1075" t="s">
        <v>606</v>
      </c>
      <c r="N1075" t="s">
        <v>183</v>
      </c>
      <c r="O1075" t="s">
        <v>184</v>
      </c>
      <c r="P1075" t="s">
        <v>185</v>
      </c>
      <c r="R1075" t="s">
        <v>186</v>
      </c>
      <c r="T1075" t="s">
        <v>187</v>
      </c>
      <c r="U1075" t="s">
        <v>188</v>
      </c>
      <c r="V1075" t="s">
        <v>42</v>
      </c>
      <c r="W1075" t="s">
        <v>189</v>
      </c>
      <c r="X1075" t="s">
        <v>190</v>
      </c>
      <c r="Y1075" t="s">
        <v>51</v>
      </c>
      <c r="AA1075" t="str">
        <f>A1075&amp;B1075&amp;C1075&amp;D1075&amp;E1075&amp;F1075&amp;G1075&amp;H1075&amp;I1075&amp;J1075&amp;K1075&amp;L1075&amp;M1075&amp;N1075&amp;O1075&amp;P1075&amp;Q1075&amp;R1075&amp;S1075&amp;T1075&amp;U1075&amp;V1075&amp;W1075&amp;X1075&amp;Y1075</f>
        <v>103263210063807.6838300Shipped4112004Trains100S18_3259Volvo Model Replicas, Co0921-12 3555BerguvsvÑgen  8LuleS-958 22SwedenEMEABerglundChristinaMedium</v>
      </c>
      <c r="AB1075" t="str">
        <f>IF(C1075&lt;100,(B1075*C1075),"Can't Verify")</f>
        <v>Can't Verify</v>
      </c>
    </row>
    <row r="1076" spans="1:28" x14ac:dyDescent="0.2">
      <c r="A1076">
        <v>10356</v>
      </c>
      <c r="B1076">
        <v>22</v>
      </c>
      <c r="C1076">
        <v>72.41</v>
      </c>
      <c r="D1076">
        <v>6</v>
      </c>
      <c r="E1076">
        <v>1593.02</v>
      </c>
      <c r="F1076" s="1">
        <v>38330</v>
      </c>
      <c r="G1076" t="s">
        <v>25</v>
      </c>
      <c r="H1076">
        <v>4</v>
      </c>
      <c r="I1076">
        <v>12</v>
      </c>
      <c r="J1076">
        <v>2004</v>
      </c>
      <c r="K1076" t="s">
        <v>550</v>
      </c>
      <c r="L1076">
        <v>53</v>
      </c>
      <c r="M1076" t="s">
        <v>564</v>
      </c>
      <c r="N1076" t="s">
        <v>45</v>
      </c>
      <c r="O1076" t="s">
        <v>46</v>
      </c>
      <c r="P1076" t="s">
        <v>47</v>
      </c>
      <c r="R1076" t="s">
        <v>48</v>
      </c>
      <c r="T1076">
        <v>75508</v>
      </c>
      <c r="U1076" t="s">
        <v>41</v>
      </c>
      <c r="V1076" t="s">
        <v>42</v>
      </c>
      <c r="W1076" t="s">
        <v>49</v>
      </c>
      <c r="X1076" t="s">
        <v>50</v>
      </c>
      <c r="Y1076" t="s">
        <v>36</v>
      </c>
      <c r="AA1076" t="str">
        <f>A1076&amp;B1076&amp;C1076&amp;D1076&amp;E1076&amp;F1076&amp;G1076&amp;H1076&amp;I1076&amp;J1076&amp;K1076&amp;L1076&amp;M1076&amp;N1076&amp;O1076&amp;P1076&amp;Q1076&amp;R1076&amp;S1076&amp;T1076&amp;U1076&amp;V1076&amp;W1076&amp;X1076&amp;Y1076</f>
        <v>103562272.4161593.0238330Shipped4122004Vintage Cars53S18_1367Lyon Souveniers+33 1 46 62 755527 rue du Colonel Pierre AviaParis75508FranceEMEADa CunhaDanielSmall</v>
      </c>
      <c r="AB1076">
        <f>IF(C1076&lt;100,(B1076*C1076),"Can't Verify")</f>
        <v>1593.02</v>
      </c>
    </row>
    <row r="1077" spans="1:28" x14ac:dyDescent="0.2">
      <c r="A1077">
        <v>10383</v>
      </c>
      <c r="B1077">
        <v>26</v>
      </c>
      <c r="C1077">
        <v>100</v>
      </c>
      <c r="D1077">
        <v>12</v>
      </c>
      <c r="E1077">
        <v>3340.48</v>
      </c>
      <c r="F1077" s="1">
        <v>38405</v>
      </c>
      <c r="G1077" t="s">
        <v>25</v>
      </c>
      <c r="H1077">
        <v>1</v>
      </c>
      <c r="I1077">
        <v>2</v>
      </c>
      <c r="J1077">
        <v>2005</v>
      </c>
      <c r="K1077" t="s">
        <v>605</v>
      </c>
      <c r="L1077">
        <v>100</v>
      </c>
      <c r="M1077" t="s">
        <v>606</v>
      </c>
      <c r="N1077" t="s">
        <v>174</v>
      </c>
      <c r="O1077" t="s">
        <v>175</v>
      </c>
      <c r="P1077" t="s">
        <v>176</v>
      </c>
      <c r="R1077" t="s">
        <v>177</v>
      </c>
      <c r="T1077">
        <v>28034</v>
      </c>
      <c r="U1077" t="s">
        <v>178</v>
      </c>
      <c r="V1077" t="s">
        <v>42</v>
      </c>
      <c r="W1077" t="s">
        <v>179</v>
      </c>
      <c r="X1077" t="s">
        <v>180</v>
      </c>
      <c r="Y1077" t="s">
        <v>51</v>
      </c>
      <c r="AA1077" t="str">
        <f>A1077&amp;B1077&amp;C1077&amp;D1077&amp;E1077&amp;F1077&amp;G1077&amp;H1077&amp;I1077&amp;J1077&amp;K1077&amp;L1077&amp;M1077&amp;N1077&amp;O1077&amp;P1077&amp;Q1077&amp;R1077&amp;S1077&amp;T1077&amp;U1077&amp;V1077&amp;W1077&amp;X1077&amp;Y1077</f>
        <v>1038326100123340.4838405Shipped122005Trains100S18_3259Euro Shopping Channel(91) 555 94 44C/ Moralzarzal, 86Madrid28034SpainEMEAFreyreDiegoMedium</v>
      </c>
      <c r="AB1077" t="str">
        <f>IF(C1077&lt;100,(B1077*C1077),"Can't Verify")</f>
        <v>Can't Verify</v>
      </c>
    </row>
    <row r="1078" spans="1:28" x14ac:dyDescent="0.2">
      <c r="A1078">
        <v>10350</v>
      </c>
      <c r="B1078">
        <v>41</v>
      </c>
      <c r="C1078">
        <v>93.04</v>
      </c>
      <c r="D1078">
        <v>2</v>
      </c>
      <c r="E1078">
        <v>3814.64</v>
      </c>
      <c r="F1078" s="1">
        <v>38323</v>
      </c>
      <c r="G1078" t="s">
        <v>25</v>
      </c>
      <c r="H1078">
        <v>4</v>
      </c>
      <c r="I1078">
        <v>12</v>
      </c>
      <c r="J1078">
        <v>2004</v>
      </c>
      <c r="K1078" t="s">
        <v>605</v>
      </c>
      <c r="L1078">
        <v>100</v>
      </c>
      <c r="M1078" t="s">
        <v>606</v>
      </c>
      <c r="N1078" t="s">
        <v>174</v>
      </c>
      <c r="O1078" t="s">
        <v>175</v>
      </c>
      <c r="P1078" t="s">
        <v>176</v>
      </c>
      <c r="R1078" t="s">
        <v>177</v>
      </c>
      <c r="T1078">
        <v>28034</v>
      </c>
      <c r="U1078" t="s">
        <v>178</v>
      </c>
      <c r="V1078" t="s">
        <v>42</v>
      </c>
      <c r="W1078" t="s">
        <v>179</v>
      </c>
      <c r="X1078" t="s">
        <v>180</v>
      </c>
      <c r="Y1078" t="s">
        <v>51</v>
      </c>
      <c r="AA1078" t="str">
        <f>A1078&amp;B1078&amp;C1078&amp;D1078&amp;E1078&amp;F1078&amp;G1078&amp;H1078&amp;I1078&amp;J1078&amp;K1078&amp;L1078&amp;M1078&amp;N1078&amp;O1078&amp;P1078&amp;Q1078&amp;R1078&amp;S1078&amp;T1078&amp;U1078&amp;V1078&amp;W1078&amp;X1078&amp;Y1078</f>
        <v>103504193.0423814.6438323Shipped4122004Trains100S18_3259Euro Shopping Channel(91) 555 94 44C/ Moralzarzal, 86Madrid28034SpainEMEAFreyreDiegoMedium</v>
      </c>
      <c r="AB1078">
        <f>IF(C1078&lt;100,(B1078*C1078),"Can't Verify")</f>
        <v>3814.6400000000003</v>
      </c>
    </row>
    <row r="1079" spans="1:28" x14ac:dyDescent="0.2">
      <c r="A1079">
        <v>10153</v>
      </c>
      <c r="B1079">
        <v>29</v>
      </c>
      <c r="C1079">
        <v>88.74</v>
      </c>
      <c r="D1079">
        <v>9</v>
      </c>
      <c r="E1079">
        <v>2573.46</v>
      </c>
      <c r="F1079" s="1">
        <v>37892</v>
      </c>
      <c r="G1079" t="s">
        <v>25</v>
      </c>
      <c r="H1079">
        <v>3</v>
      </c>
      <c r="I1079">
        <v>9</v>
      </c>
      <c r="J1079">
        <v>2003</v>
      </c>
      <c r="K1079" t="s">
        <v>605</v>
      </c>
      <c r="L1079">
        <v>100</v>
      </c>
      <c r="M1079" t="s">
        <v>606</v>
      </c>
      <c r="N1079" t="s">
        <v>174</v>
      </c>
      <c r="O1079" t="s">
        <v>175</v>
      </c>
      <c r="P1079" t="s">
        <v>176</v>
      </c>
      <c r="R1079" t="s">
        <v>177</v>
      </c>
      <c r="T1079">
        <v>28034</v>
      </c>
      <c r="U1079" t="s">
        <v>178</v>
      </c>
      <c r="V1079" t="s">
        <v>42</v>
      </c>
      <c r="W1079" t="s">
        <v>179</v>
      </c>
      <c r="X1079" t="s">
        <v>180</v>
      </c>
      <c r="Y1079" t="s">
        <v>36</v>
      </c>
      <c r="AA1079" t="str">
        <f>A1079&amp;B1079&amp;C1079&amp;D1079&amp;E1079&amp;F1079&amp;G1079&amp;H1079&amp;I1079&amp;J1079&amp;K1079&amp;L1079&amp;M1079&amp;N1079&amp;O1079&amp;P1079&amp;Q1079&amp;R1079&amp;S1079&amp;T1079&amp;U1079&amp;V1079&amp;W1079&amp;X1079&amp;Y1079</f>
        <v>101532988.7492573.4637892Shipped392003Trains100S18_3259Euro Shopping Channel(91) 555 94 44C/ Moralzarzal, 86Madrid28034SpainEMEAFreyreDiegoSmall</v>
      </c>
      <c r="AB1079">
        <f>IF(C1079&lt;100,(B1079*C1079),"Can't Verify")</f>
        <v>2573.46</v>
      </c>
    </row>
    <row r="1080" spans="1:28" x14ac:dyDescent="0.2">
      <c r="A1080">
        <v>10128</v>
      </c>
      <c r="B1080">
        <v>41</v>
      </c>
      <c r="C1080">
        <v>100</v>
      </c>
      <c r="D1080">
        <v>4</v>
      </c>
      <c r="E1080">
        <v>4837.18</v>
      </c>
      <c r="F1080" s="1">
        <v>37778</v>
      </c>
      <c r="G1080" t="s">
        <v>25</v>
      </c>
      <c r="H1080">
        <v>2</v>
      </c>
      <c r="I1080">
        <v>6</v>
      </c>
      <c r="J1080">
        <v>2003</v>
      </c>
      <c r="K1080" t="s">
        <v>605</v>
      </c>
      <c r="L1080">
        <v>100</v>
      </c>
      <c r="M1080" t="s">
        <v>606</v>
      </c>
      <c r="N1080" t="s">
        <v>174</v>
      </c>
      <c r="O1080" t="s">
        <v>175</v>
      </c>
      <c r="P1080" t="s">
        <v>176</v>
      </c>
      <c r="R1080" t="s">
        <v>177</v>
      </c>
      <c r="T1080">
        <v>28034</v>
      </c>
      <c r="U1080" t="s">
        <v>178</v>
      </c>
      <c r="V1080" t="s">
        <v>42</v>
      </c>
      <c r="W1080" t="s">
        <v>179</v>
      </c>
      <c r="X1080" t="s">
        <v>180</v>
      </c>
      <c r="Y1080" t="s">
        <v>51</v>
      </c>
      <c r="AA1080" t="str">
        <f>A1080&amp;B1080&amp;C1080&amp;D1080&amp;E1080&amp;F1080&amp;G1080&amp;H1080&amp;I1080&amp;J1080&amp;K1080&amp;L1080&amp;M1080&amp;N1080&amp;O1080&amp;P1080&amp;Q1080&amp;R1080&amp;S1080&amp;T1080&amp;U1080&amp;V1080&amp;W1080&amp;X1080&amp;Y1080</f>
        <v>101284110044837.1837778Shipped262003Trains100S18_3259Euro Shopping Channel(91) 555 94 44C/ Moralzarzal, 86Madrid28034SpainEMEAFreyreDiegoMedium</v>
      </c>
      <c r="AB1080" t="str">
        <f>IF(C1080&lt;100,(B1080*C1080),"Can't Verify")</f>
        <v>Can't Verify</v>
      </c>
    </row>
    <row r="1081" spans="1:28" x14ac:dyDescent="0.2">
      <c r="A1081">
        <v>10177</v>
      </c>
      <c r="B1081">
        <v>29</v>
      </c>
      <c r="C1081">
        <v>100</v>
      </c>
      <c r="D1081">
        <v>11</v>
      </c>
      <c r="E1081">
        <v>3070.52</v>
      </c>
      <c r="F1081" s="1">
        <v>37932</v>
      </c>
      <c r="G1081" t="s">
        <v>25</v>
      </c>
      <c r="H1081">
        <v>4</v>
      </c>
      <c r="I1081">
        <v>11</v>
      </c>
      <c r="J1081">
        <v>2003</v>
      </c>
      <c r="K1081" t="s">
        <v>605</v>
      </c>
      <c r="L1081">
        <v>100</v>
      </c>
      <c r="M1081" t="s">
        <v>606</v>
      </c>
      <c r="N1081" t="s">
        <v>487</v>
      </c>
      <c r="O1081" t="s">
        <v>488</v>
      </c>
      <c r="P1081" t="s">
        <v>489</v>
      </c>
      <c r="R1081" t="s">
        <v>177</v>
      </c>
      <c r="T1081">
        <v>28023</v>
      </c>
      <c r="U1081" t="s">
        <v>178</v>
      </c>
      <c r="V1081" t="s">
        <v>42</v>
      </c>
      <c r="W1081" t="s">
        <v>490</v>
      </c>
      <c r="X1081" t="s">
        <v>491</v>
      </c>
      <c r="Y1081" t="s">
        <v>51</v>
      </c>
      <c r="AA1081" t="str">
        <f>A1081&amp;B1081&amp;C1081&amp;D1081&amp;E1081&amp;F1081&amp;G1081&amp;H1081&amp;I1081&amp;J1081&amp;K1081&amp;L1081&amp;M1081&amp;N1081&amp;O1081&amp;P1081&amp;Q1081&amp;R1081&amp;S1081&amp;T1081&amp;U1081&amp;V1081&amp;W1081&amp;X1081&amp;Y1081</f>
        <v>1017729100113070.5237932Shipped4112003Trains100S18_3259CAF Imports+34 913 728 555Merchants House, 27-30 Merchant's QuayMadrid28023SpainEMEAFernandezJesusMedium</v>
      </c>
      <c r="AB1081" t="str">
        <f>IF(C1081&lt;100,(B1081*C1081),"Can't Verify")</f>
        <v>Can't Verify</v>
      </c>
    </row>
    <row r="1082" spans="1:28" x14ac:dyDescent="0.2">
      <c r="A1082">
        <v>10306</v>
      </c>
      <c r="B1082">
        <v>40</v>
      </c>
      <c r="C1082">
        <v>91.76</v>
      </c>
      <c r="D1082">
        <v>11</v>
      </c>
      <c r="E1082">
        <v>3670.4</v>
      </c>
      <c r="F1082" s="1">
        <v>38274</v>
      </c>
      <c r="G1082" t="s">
        <v>25</v>
      </c>
      <c r="H1082">
        <v>4</v>
      </c>
      <c r="I1082">
        <v>10</v>
      </c>
      <c r="J1082">
        <v>2004</v>
      </c>
      <c r="K1082" t="s">
        <v>605</v>
      </c>
      <c r="L1082">
        <v>100</v>
      </c>
      <c r="M1082" t="s">
        <v>606</v>
      </c>
      <c r="N1082" t="s">
        <v>492</v>
      </c>
      <c r="O1082" t="s">
        <v>493</v>
      </c>
      <c r="P1082" t="s">
        <v>494</v>
      </c>
      <c r="R1082" t="s">
        <v>495</v>
      </c>
      <c r="T1082" t="s">
        <v>496</v>
      </c>
      <c r="U1082" t="s">
        <v>170</v>
      </c>
      <c r="V1082" t="s">
        <v>42</v>
      </c>
      <c r="W1082" t="s">
        <v>497</v>
      </c>
      <c r="X1082" t="s">
        <v>94</v>
      </c>
      <c r="Y1082" t="s">
        <v>51</v>
      </c>
      <c r="AA1082" t="str">
        <f>A1082&amp;B1082&amp;C1082&amp;D1082&amp;E1082&amp;F1082&amp;G1082&amp;H1082&amp;I1082&amp;J1082&amp;K1082&amp;L1082&amp;M1082&amp;N1082&amp;O1082&amp;P1082&amp;Q1082&amp;R1082&amp;S1082&amp;T1082&amp;U1082&amp;V1082&amp;W1082&amp;X1082&amp;Y1082</f>
        <v>103064091.76113670.438274Shipped4102004Trains100S18_3259AV Stores, Co.(171) 555-1555Fauntleroy CircusManchesterEC2 5NTUKEMEAAshworthVictoriaMedium</v>
      </c>
      <c r="AB1082">
        <f>IF(C1082&lt;100,(B1082*C1082),"Can't Verify")</f>
        <v>3670.4</v>
      </c>
    </row>
    <row r="1083" spans="1:28" x14ac:dyDescent="0.2">
      <c r="A1083">
        <v>10372</v>
      </c>
      <c r="B1083">
        <v>25</v>
      </c>
      <c r="C1083">
        <v>84.71</v>
      </c>
      <c r="D1083">
        <v>5</v>
      </c>
      <c r="E1083">
        <v>2117.75</v>
      </c>
      <c r="F1083" s="1">
        <v>38378</v>
      </c>
      <c r="G1083" t="s">
        <v>25</v>
      </c>
      <c r="H1083">
        <v>1</v>
      </c>
      <c r="I1083">
        <v>1</v>
      </c>
      <c r="J1083">
        <v>2005</v>
      </c>
      <c r="K1083" t="s">
        <v>605</v>
      </c>
      <c r="L1083">
        <v>100</v>
      </c>
      <c r="M1083" t="s">
        <v>606</v>
      </c>
      <c r="N1083" t="s">
        <v>246</v>
      </c>
      <c r="O1083" t="s">
        <v>247</v>
      </c>
      <c r="P1083" t="s">
        <v>248</v>
      </c>
      <c r="R1083" t="s">
        <v>249</v>
      </c>
      <c r="S1083" t="s">
        <v>250</v>
      </c>
      <c r="T1083" t="s">
        <v>251</v>
      </c>
      <c r="U1083" t="s">
        <v>200</v>
      </c>
      <c r="V1083" t="s">
        <v>200</v>
      </c>
      <c r="W1083" t="s">
        <v>252</v>
      </c>
      <c r="X1083" t="s">
        <v>253</v>
      </c>
      <c r="Y1083" t="s">
        <v>36</v>
      </c>
      <c r="AA1083" t="str">
        <f>A1083&amp;B1083&amp;C1083&amp;D1083&amp;E1083&amp;F1083&amp;G1083&amp;H1083&amp;I1083&amp;J1083&amp;K1083&amp;L1083&amp;M1083&amp;N1083&amp;O1083&amp;P1083&amp;Q1083&amp;R1083&amp;S1083&amp;T1083&amp;U1083&amp;V1083&amp;W1083&amp;X1083&amp;Y1083</f>
        <v>103722584.7152117.7538378Shipped112005Trains100S18_3259Tokyo Collectables, Ltd+81 3 3584 05552-2-8 RoppongiMinato-kuTokyo106-0032JapanJapanShimamuraAkikoSmall</v>
      </c>
      <c r="AB1083">
        <f>IF(C1083&lt;100,(B1083*C1083),"Can't Verify")</f>
        <v>2117.75</v>
      </c>
    </row>
    <row r="1084" spans="1:28" x14ac:dyDescent="0.2">
      <c r="A1084">
        <v>10185</v>
      </c>
      <c r="B1084">
        <v>49</v>
      </c>
      <c r="C1084">
        <v>80.67</v>
      </c>
      <c r="D1084">
        <v>11</v>
      </c>
      <c r="E1084">
        <v>3952.83</v>
      </c>
      <c r="F1084" s="1">
        <v>37939</v>
      </c>
      <c r="G1084" t="s">
        <v>25</v>
      </c>
      <c r="H1084">
        <v>4</v>
      </c>
      <c r="I1084">
        <v>11</v>
      </c>
      <c r="J1084">
        <v>2003</v>
      </c>
      <c r="K1084" t="s">
        <v>605</v>
      </c>
      <c r="L1084">
        <v>100</v>
      </c>
      <c r="M1084" t="s">
        <v>606</v>
      </c>
      <c r="N1084" t="s">
        <v>335</v>
      </c>
      <c r="O1084">
        <v>5085559555</v>
      </c>
      <c r="P1084" t="s">
        <v>336</v>
      </c>
      <c r="R1084" t="s">
        <v>162</v>
      </c>
      <c r="S1084" t="s">
        <v>123</v>
      </c>
      <c r="T1084">
        <v>50553</v>
      </c>
      <c r="U1084" t="s">
        <v>32</v>
      </c>
      <c r="V1084" t="s">
        <v>33</v>
      </c>
      <c r="W1084" t="s">
        <v>337</v>
      </c>
      <c r="X1084" t="s">
        <v>338</v>
      </c>
      <c r="Y1084" t="s">
        <v>51</v>
      </c>
      <c r="AA1084" t="str">
        <f>A1084&amp;B1084&amp;C1084&amp;D1084&amp;E1084&amp;F1084&amp;G1084&amp;H1084&amp;I1084&amp;J1084&amp;K1084&amp;L1084&amp;M1084&amp;N1084&amp;O1084&amp;P1084&amp;Q1084&amp;R1084&amp;S1084&amp;T1084&amp;U1084&amp;V1084&amp;W1084&amp;X1084&amp;Y1084</f>
        <v>101854980.67113952.8337939Shipped4112003Trains100S18_3259Mini Creations Ltd.50855595554575 Hillside Dr.New BedfordMA50553USANATamWing CMedium</v>
      </c>
      <c r="AB1084">
        <f>IF(C1084&lt;100,(B1084*C1084),"Can't Verify")</f>
        <v>3952.83</v>
      </c>
    </row>
    <row r="1085" spans="1:28" x14ac:dyDescent="0.2">
      <c r="A1085">
        <v>10196</v>
      </c>
      <c r="B1085">
        <v>35</v>
      </c>
      <c r="C1085">
        <v>100</v>
      </c>
      <c r="D1085">
        <v>3</v>
      </c>
      <c r="E1085">
        <v>3564.75</v>
      </c>
      <c r="F1085" s="1">
        <v>37951</v>
      </c>
      <c r="G1085" t="s">
        <v>25</v>
      </c>
      <c r="H1085">
        <v>4</v>
      </c>
      <c r="I1085">
        <v>11</v>
      </c>
      <c r="J1085">
        <v>2003</v>
      </c>
      <c r="K1085" t="s">
        <v>605</v>
      </c>
      <c r="L1085">
        <v>100</v>
      </c>
      <c r="M1085" t="s">
        <v>606</v>
      </c>
      <c r="N1085" t="s">
        <v>242</v>
      </c>
      <c r="O1085">
        <v>2035559545</v>
      </c>
      <c r="P1085" t="s">
        <v>243</v>
      </c>
      <c r="R1085" t="s">
        <v>244</v>
      </c>
      <c r="S1085" t="s">
        <v>112</v>
      </c>
      <c r="T1085">
        <v>97823</v>
      </c>
      <c r="U1085" t="s">
        <v>32</v>
      </c>
      <c r="V1085" t="s">
        <v>33</v>
      </c>
      <c r="W1085" t="s">
        <v>83</v>
      </c>
      <c r="X1085" t="s">
        <v>245</v>
      </c>
      <c r="Y1085" t="s">
        <v>51</v>
      </c>
      <c r="AA1085" t="str">
        <f>A1085&amp;B1085&amp;C1085&amp;D1085&amp;E1085&amp;F1085&amp;G1085&amp;H1085&amp;I1085&amp;J1085&amp;K1085&amp;L1085&amp;M1085&amp;N1085&amp;O1085&amp;P1085&amp;Q1085&amp;R1085&amp;S1085&amp;T1085&amp;U1085&amp;V1085&amp;W1085&amp;X1085&amp;Y1085</f>
        <v>101963510033564.7537951Shipped4112003Trains100S18_3259Super Scale Inc.2035559545567 North Pendale StreetNew HavenCT97823USANAMurphyLeslieMedium</v>
      </c>
      <c r="AB1085" t="str">
        <f>IF(C1085&lt;100,(B1085*C1085),"Can't Verify")</f>
        <v>Can't Verify</v>
      </c>
    </row>
    <row r="1086" spans="1:28" x14ac:dyDescent="0.2">
      <c r="A1086">
        <v>10248</v>
      </c>
      <c r="B1086">
        <v>42</v>
      </c>
      <c r="C1086">
        <v>100</v>
      </c>
      <c r="D1086">
        <v>14</v>
      </c>
      <c r="E1086">
        <v>5082.42</v>
      </c>
      <c r="F1086" s="1">
        <v>38114</v>
      </c>
      <c r="G1086" t="s">
        <v>339</v>
      </c>
      <c r="H1086">
        <v>2</v>
      </c>
      <c r="I1086">
        <v>5</v>
      </c>
      <c r="J1086">
        <v>2004</v>
      </c>
      <c r="K1086" t="s">
        <v>605</v>
      </c>
      <c r="L1086">
        <v>100</v>
      </c>
      <c r="M1086" t="s">
        <v>606</v>
      </c>
      <c r="N1086" t="s">
        <v>28</v>
      </c>
      <c r="O1086">
        <v>2125557818</v>
      </c>
      <c r="P1086" t="s">
        <v>29</v>
      </c>
      <c r="R1086" t="s">
        <v>30</v>
      </c>
      <c r="S1086" t="s">
        <v>31</v>
      </c>
      <c r="T1086">
        <v>10022</v>
      </c>
      <c r="U1086" t="s">
        <v>32</v>
      </c>
      <c r="V1086" t="s">
        <v>33</v>
      </c>
      <c r="W1086" t="s">
        <v>34</v>
      </c>
      <c r="X1086" t="s">
        <v>35</v>
      </c>
      <c r="Y1086" t="s">
        <v>51</v>
      </c>
      <c r="AA1086" t="str">
        <f>A1086&amp;B1086&amp;C1086&amp;D1086&amp;E1086&amp;F1086&amp;G1086&amp;H1086&amp;I1086&amp;J1086&amp;K1086&amp;L1086&amp;M1086&amp;N1086&amp;O1086&amp;P1086&amp;Q1086&amp;R1086&amp;S1086&amp;T1086&amp;U1086&amp;V1086&amp;W1086&amp;X1086&amp;Y1086</f>
        <v>1024842100145082.4238114Cancelled252004Trains100S18_3259Land of Toys Inc.2125557818897 Long Airport AvenueNYCNY10022USANAYuKwaiMedium</v>
      </c>
      <c r="AB1086" t="str">
        <f>IF(C1086&lt;100,(B1086*C1086),"Can't Verify")</f>
        <v>Can't Verify</v>
      </c>
    </row>
    <row r="1087" spans="1:28" x14ac:dyDescent="0.2">
      <c r="A1087">
        <v>10356</v>
      </c>
      <c r="B1087">
        <v>27</v>
      </c>
      <c r="C1087">
        <v>64.69</v>
      </c>
      <c r="D1087">
        <v>2</v>
      </c>
      <c r="E1087">
        <v>1746.63</v>
      </c>
      <c r="F1087" s="1">
        <v>38330</v>
      </c>
      <c r="G1087" t="s">
        <v>25</v>
      </c>
      <c r="H1087">
        <v>4</v>
      </c>
      <c r="I1087">
        <v>12</v>
      </c>
      <c r="J1087">
        <v>2004</v>
      </c>
      <c r="K1087" t="s">
        <v>181</v>
      </c>
      <c r="L1087">
        <v>142</v>
      </c>
      <c r="M1087" t="s">
        <v>586</v>
      </c>
      <c r="N1087" t="s">
        <v>45</v>
      </c>
      <c r="O1087" t="s">
        <v>46</v>
      </c>
      <c r="P1087" t="s">
        <v>47</v>
      </c>
      <c r="R1087" t="s">
        <v>48</v>
      </c>
      <c r="T1087">
        <v>75508</v>
      </c>
      <c r="U1087" t="s">
        <v>41</v>
      </c>
      <c r="V1087" t="s">
        <v>42</v>
      </c>
      <c r="W1087" t="s">
        <v>49</v>
      </c>
      <c r="X1087" t="s">
        <v>50</v>
      </c>
      <c r="Y1087" t="s">
        <v>36</v>
      </c>
      <c r="AA1087" t="str">
        <f>A1087&amp;B1087&amp;C1087&amp;D1087&amp;E1087&amp;F1087&amp;G1087&amp;H1087&amp;I1087&amp;J1087&amp;K1087&amp;L1087&amp;M1087&amp;N1087&amp;O1087&amp;P1087&amp;Q1087&amp;R1087&amp;S1087&amp;T1087&amp;U1087&amp;V1087&amp;W1087&amp;X1087&amp;Y1087</f>
        <v>103562764.6921746.6338330Shipped4122004Classic Cars142S18_1984Lyon Souveniers+33 1 46 62 755527 rue du Colonel Pierre AviaParis75508FranceEMEADa CunhaDanielSmall</v>
      </c>
      <c r="AB1087">
        <f>IF(C1087&lt;100,(B1087*C1087),"Can't Verify")</f>
        <v>1746.6299999999999</v>
      </c>
    </row>
    <row r="1088" spans="1:28" x14ac:dyDescent="0.2">
      <c r="A1088">
        <v>10396</v>
      </c>
      <c r="B1088">
        <v>24</v>
      </c>
      <c r="C1088">
        <v>89.75</v>
      </c>
      <c r="D1088">
        <v>4</v>
      </c>
      <c r="E1088">
        <v>2154</v>
      </c>
      <c r="F1088" s="1">
        <v>38434</v>
      </c>
      <c r="G1088" t="s">
        <v>25</v>
      </c>
      <c r="H1088">
        <v>1</v>
      </c>
      <c r="I1088">
        <v>3</v>
      </c>
      <c r="J1088">
        <v>2005</v>
      </c>
      <c r="K1088" t="s">
        <v>605</v>
      </c>
      <c r="L1088">
        <v>100</v>
      </c>
      <c r="M1088" t="s">
        <v>606</v>
      </c>
      <c r="N1088" t="s">
        <v>272</v>
      </c>
      <c r="O1088">
        <v>4155551450</v>
      </c>
      <c r="P1088" t="s">
        <v>273</v>
      </c>
      <c r="R1088" t="s">
        <v>274</v>
      </c>
      <c r="S1088" t="s">
        <v>55</v>
      </c>
      <c r="T1088">
        <v>97562</v>
      </c>
      <c r="U1088" t="s">
        <v>32</v>
      </c>
      <c r="V1088" t="s">
        <v>33</v>
      </c>
      <c r="W1088" t="s">
        <v>275</v>
      </c>
      <c r="X1088" t="s">
        <v>276</v>
      </c>
      <c r="Y1088" t="s">
        <v>36</v>
      </c>
      <c r="AA1088" t="str">
        <f>A1088&amp;B1088&amp;C1088&amp;D1088&amp;E1088&amp;F1088&amp;G1088&amp;H1088&amp;I1088&amp;J1088&amp;K1088&amp;L1088&amp;M1088&amp;N1088&amp;O1088&amp;P1088&amp;Q1088&amp;R1088&amp;S1088&amp;T1088&amp;U1088&amp;V1088&amp;W1088&amp;X1088&amp;Y1088</f>
        <v>103962489.754215438434Shipped132005Trains100S18_3259Mini Gifts Distributors Ltd.41555514505677 Strong St.San RafaelCA97562USANANelsonValarieSmall</v>
      </c>
      <c r="AB1088">
        <f>IF(C1088&lt;100,(B1088*C1088),"Can't Verify")</f>
        <v>2154</v>
      </c>
    </row>
    <row r="1089" spans="1:28" x14ac:dyDescent="0.2">
      <c r="A1089">
        <v>10282</v>
      </c>
      <c r="B1089">
        <v>36</v>
      </c>
      <c r="C1089">
        <v>100</v>
      </c>
      <c r="D1089">
        <v>3</v>
      </c>
      <c r="E1089">
        <v>4174.92</v>
      </c>
      <c r="F1089" s="1">
        <v>38219</v>
      </c>
      <c r="G1089" t="s">
        <v>25</v>
      </c>
      <c r="H1089">
        <v>3</v>
      </c>
      <c r="I1089">
        <v>8</v>
      </c>
      <c r="J1089">
        <v>2004</v>
      </c>
      <c r="K1089" t="s">
        <v>605</v>
      </c>
      <c r="L1089">
        <v>100</v>
      </c>
      <c r="M1089" t="s">
        <v>606</v>
      </c>
      <c r="N1089" t="s">
        <v>272</v>
      </c>
      <c r="O1089">
        <v>4155551450</v>
      </c>
      <c r="P1089" t="s">
        <v>273</v>
      </c>
      <c r="R1089" t="s">
        <v>274</v>
      </c>
      <c r="S1089" t="s">
        <v>55</v>
      </c>
      <c r="T1089">
        <v>97562</v>
      </c>
      <c r="U1089" t="s">
        <v>32</v>
      </c>
      <c r="V1089" t="s">
        <v>33</v>
      </c>
      <c r="W1089" t="s">
        <v>275</v>
      </c>
      <c r="X1089" t="s">
        <v>276</v>
      </c>
      <c r="Y1089" t="s">
        <v>51</v>
      </c>
      <c r="AA1089" t="str">
        <f>A1089&amp;B1089&amp;C1089&amp;D1089&amp;E1089&amp;F1089&amp;G1089&amp;H1089&amp;I1089&amp;J1089&amp;K1089&amp;L1089&amp;M1089&amp;N1089&amp;O1089&amp;P1089&amp;Q1089&amp;R1089&amp;S1089&amp;T1089&amp;U1089&amp;V1089&amp;W1089&amp;X1089&amp;Y1089</f>
        <v>102823610034174.9238219Shipped382004Trains100S18_3259Mini Gifts Distributors Ltd.41555514505677 Strong St.San RafaelCA97562USANANelsonValarieMedium</v>
      </c>
      <c r="AB1089" t="str">
        <f>IF(C1089&lt;100,(B1089*C1089),"Can't Verify")</f>
        <v>Can't Verify</v>
      </c>
    </row>
    <row r="1090" spans="1:28" x14ac:dyDescent="0.2">
      <c r="A1090">
        <v>10142</v>
      </c>
      <c r="B1090">
        <v>22</v>
      </c>
      <c r="C1090">
        <v>97.81</v>
      </c>
      <c r="D1090">
        <v>10</v>
      </c>
      <c r="E1090">
        <v>2151.8200000000002</v>
      </c>
      <c r="F1090" s="1">
        <v>37841</v>
      </c>
      <c r="G1090" t="s">
        <v>25</v>
      </c>
      <c r="H1090">
        <v>3</v>
      </c>
      <c r="I1090">
        <v>8</v>
      </c>
      <c r="J1090">
        <v>2003</v>
      </c>
      <c r="K1090" t="s">
        <v>605</v>
      </c>
      <c r="L1090">
        <v>100</v>
      </c>
      <c r="M1090" t="s">
        <v>606</v>
      </c>
      <c r="N1090" t="s">
        <v>272</v>
      </c>
      <c r="O1090">
        <v>4155551450</v>
      </c>
      <c r="P1090" t="s">
        <v>273</v>
      </c>
      <c r="R1090" t="s">
        <v>274</v>
      </c>
      <c r="S1090" t="s">
        <v>55</v>
      </c>
      <c r="T1090">
        <v>97562</v>
      </c>
      <c r="U1090" t="s">
        <v>32</v>
      </c>
      <c r="V1090" t="s">
        <v>33</v>
      </c>
      <c r="W1090" t="s">
        <v>275</v>
      </c>
      <c r="X1090" t="s">
        <v>276</v>
      </c>
      <c r="Y1090" t="s">
        <v>36</v>
      </c>
      <c r="AA1090" t="str">
        <f>A1090&amp;B1090&amp;C1090&amp;D1090&amp;E1090&amp;F1090&amp;G1090&amp;H1090&amp;I1090&amp;J1090&amp;K1090&amp;L1090&amp;M1090&amp;N1090&amp;O1090&amp;P1090&amp;Q1090&amp;R1090&amp;S1090&amp;T1090&amp;U1090&amp;V1090&amp;W1090&amp;X1090&amp;Y1090</f>
        <v>101422297.81102151.8237841Shipped382003Trains100S18_3259Mini Gifts Distributors Ltd.41555514505677 Strong St.San RafaelCA97562USANANelsonValarieSmall</v>
      </c>
      <c r="AB1090">
        <f>IF(C1090&lt;100,(B1090*C1090),"Can't Verify")</f>
        <v>2151.8200000000002</v>
      </c>
    </row>
    <row r="1091" spans="1:28" x14ac:dyDescent="0.2">
      <c r="A1091">
        <v>10165</v>
      </c>
      <c r="B1091">
        <v>50</v>
      </c>
      <c r="C1091">
        <v>100</v>
      </c>
      <c r="D1091">
        <v>1</v>
      </c>
      <c r="E1091">
        <v>5344.5</v>
      </c>
      <c r="F1091" s="1">
        <v>37916</v>
      </c>
      <c r="G1091" t="s">
        <v>25</v>
      </c>
      <c r="H1091">
        <v>4</v>
      </c>
      <c r="I1091">
        <v>10</v>
      </c>
      <c r="J1091">
        <v>2003</v>
      </c>
      <c r="K1091" t="s">
        <v>605</v>
      </c>
      <c r="L1091">
        <v>100</v>
      </c>
      <c r="M1091" t="s">
        <v>606</v>
      </c>
      <c r="N1091" t="s">
        <v>196</v>
      </c>
      <c r="O1091" t="s">
        <v>197</v>
      </c>
      <c r="P1091" t="s">
        <v>198</v>
      </c>
      <c r="R1091" t="s">
        <v>199</v>
      </c>
      <c r="T1091">
        <v>79903</v>
      </c>
      <c r="U1091" t="s">
        <v>199</v>
      </c>
      <c r="V1091" t="s">
        <v>200</v>
      </c>
      <c r="W1091" t="s">
        <v>201</v>
      </c>
      <c r="X1091" t="s">
        <v>202</v>
      </c>
      <c r="Y1091" t="s">
        <v>51</v>
      </c>
      <c r="AA1091" t="str">
        <f>A1091&amp;B1091&amp;C1091&amp;D1091&amp;E1091&amp;F1091&amp;G1091&amp;H1091&amp;I1091&amp;J1091&amp;K1091&amp;L1091&amp;M1091&amp;N1091&amp;O1091&amp;P1091&amp;Q1091&amp;R1091&amp;S1091&amp;T1091&amp;U1091&amp;V1091&amp;W1091&amp;X1091&amp;Y1091</f>
        <v>101655010015344.537916Shipped4102003Trains100S18_3259Dragon Souveniers, Ltd.+65 221 7555Bronz Sok., Bronz Apt. 3/6 TesvikiyeSingapore79903SingaporeJapanNatividadEricMedium</v>
      </c>
      <c r="AB1091" t="str">
        <f>IF(C1091&lt;100,(B1091*C1091),"Can't Verify")</f>
        <v>Can't Verify</v>
      </c>
    </row>
    <row r="1092" spans="1:28" x14ac:dyDescent="0.2">
      <c r="A1092">
        <v>10117</v>
      </c>
      <c r="B1092">
        <v>21</v>
      </c>
      <c r="C1092">
        <v>95.8</v>
      </c>
      <c r="D1092">
        <v>7</v>
      </c>
      <c r="E1092">
        <v>2011.8</v>
      </c>
      <c r="F1092" s="1">
        <v>37727</v>
      </c>
      <c r="G1092" t="s">
        <v>25</v>
      </c>
      <c r="H1092">
        <v>2</v>
      </c>
      <c r="I1092">
        <v>4</v>
      </c>
      <c r="J1092">
        <v>2003</v>
      </c>
      <c r="K1092" t="s">
        <v>605</v>
      </c>
      <c r="L1092">
        <v>100</v>
      </c>
      <c r="M1092" t="s">
        <v>606</v>
      </c>
      <c r="N1092" t="s">
        <v>196</v>
      </c>
      <c r="O1092" t="s">
        <v>197</v>
      </c>
      <c r="P1092" t="s">
        <v>198</v>
      </c>
      <c r="R1092" t="s">
        <v>199</v>
      </c>
      <c r="T1092">
        <v>79903</v>
      </c>
      <c r="U1092" t="s">
        <v>199</v>
      </c>
      <c r="V1092" t="s">
        <v>200</v>
      </c>
      <c r="W1092" t="s">
        <v>201</v>
      </c>
      <c r="X1092" t="s">
        <v>202</v>
      </c>
      <c r="Y1092" t="s">
        <v>36</v>
      </c>
      <c r="AA1092" t="str">
        <f>A1092&amp;B1092&amp;C1092&amp;D1092&amp;E1092&amp;F1092&amp;G1092&amp;H1092&amp;I1092&amp;J1092&amp;K1092&amp;L1092&amp;M1092&amp;N1092&amp;O1092&amp;P1092&amp;Q1092&amp;R1092&amp;S1092&amp;T1092&amp;U1092&amp;V1092&amp;W1092&amp;X1092&amp;Y1092</f>
        <v>101172195.872011.837727Shipped242003Trains100S18_3259Dragon Souveniers, Ltd.+65 221 7555Bronz Sok., Bronz Apt. 3/6 TesvikiyeSingapore79903SingaporeJapanNatividadEricSmall</v>
      </c>
      <c r="AB1092">
        <f>IF(C1092&lt;100,(B1092*C1092),"Can't Verify")</f>
        <v>2011.8</v>
      </c>
    </row>
    <row r="1093" spans="1:28" x14ac:dyDescent="0.2">
      <c r="A1093">
        <v>10293</v>
      </c>
      <c r="B1093">
        <v>22</v>
      </c>
      <c r="C1093">
        <v>100</v>
      </c>
      <c r="D1093">
        <v>6</v>
      </c>
      <c r="E1093">
        <v>2418.2399999999998</v>
      </c>
      <c r="F1093" s="1">
        <v>38239</v>
      </c>
      <c r="G1093" t="s">
        <v>25</v>
      </c>
      <c r="H1093">
        <v>3</v>
      </c>
      <c r="I1093">
        <v>9</v>
      </c>
      <c r="J1093">
        <v>2004</v>
      </c>
      <c r="K1093" t="s">
        <v>605</v>
      </c>
      <c r="L1093">
        <v>100</v>
      </c>
      <c r="M1093" t="s">
        <v>606</v>
      </c>
      <c r="N1093" t="s">
        <v>254</v>
      </c>
      <c r="O1093" t="s">
        <v>255</v>
      </c>
      <c r="P1093" t="s">
        <v>256</v>
      </c>
      <c r="R1093" t="s">
        <v>257</v>
      </c>
      <c r="T1093">
        <v>10100</v>
      </c>
      <c r="U1093" t="s">
        <v>258</v>
      </c>
      <c r="V1093" t="s">
        <v>42</v>
      </c>
      <c r="W1093" t="s">
        <v>259</v>
      </c>
      <c r="X1093" t="s">
        <v>260</v>
      </c>
      <c r="Y1093" t="s">
        <v>36</v>
      </c>
      <c r="AA1093" t="str">
        <f>A1093&amp;B1093&amp;C1093&amp;D1093&amp;E1093&amp;F1093&amp;G1093&amp;H1093&amp;I1093&amp;J1093&amp;K1093&amp;L1093&amp;M1093&amp;N1093&amp;O1093&amp;P1093&amp;Q1093&amp;R1093&amp;S1093&amp;T1093&amp;U1093&amp;V1093&amp;W1093&amp;X1093&amp;Y1093</f>
        <v>102932210062418.2438239Shipped392004Trains100S18_3259Amica Models &amp; Co.011-4988555Via Monte Bianco 34Torino10100ItalyEMEAAccortiPaoloSmall</v>
      </c>
      <c r="AB1093" t="str">
        <f>IF(C1093&lt;100,(B1093*C1093),"Can't Verify")</f>
        <v>Can't Verify</v>
      </c>
    </row>
    <row r="1094" spans="1:28" x14ac:dyDescent="0.2">
      <c r="A1094">
        <v>10181</v>
      </c>
      <c r="B1094">
        <v>30</v>
      </c>
      <c r="C1094">
        <v>82.82</v>
      </c>
      <c r="D1094">
        <v>17</v>
      </c>
      <c r="E1094">
        <v>2484.6</v>
      </c>
      <c r="F1094" s="1">
        <v>37937</v>
      </c>
      <c r="G1094" t="s">
        <v>25</v>
      </c>
      <c r="H1094">
        <v>4</v>
      </c>
      <c r="I1094">
        <v>11</v>
      </c>
      <c r="J1094">
        <v>2003</v>
      </c>
      <c r="K1094" t="s">
        <v>181</v>
      </c>
      <c r="L1094">
        <v>80</v>
      </c>
      <c r="M1094" t="s">
        <v>607</v>
      </c>
      <c r="N1094" t="s">
        <v>73</v>
      </c>
      <c r="O1094" t="s">
        <v>74</v>
      </c>
      <c r="P1094" t="s">
        <v>75</v>
      </c>
      <c r="R1094" t="s">
        <v>76</v>
      </c>
      <c r="T1094" t="s">
        <v>77</v>
      </c>
      <c r="U1094" t="s">
        <v>78</v>
      </c>
      <c r="V1094" t="s">
        <v>42</v>
      </c>
      <c r="W1094" t="s">
        <v>79</v>
      </c>
      <c r="X1094" t="s">
        <v>80</v>
      </c>
      <c r="Y1094" t="s">
        <v>36</v>
      </c>
      <c r="AA1094" t="str">
        <f>A1094&amp;B1094&amp;C1094&amp;D1094&amp;E1094&amp;F1094&amp;G1094&amp;H1094&amp;I1094&amp;J1094&amp;K1094&amp;L1094&amp;M1094&amp;N1094&amp;O1094&amp;P1094&amp;Q1094&amp;R1094&amp;S1094&amp;T1094&amp;U1094&amp;V1094&amp;W1094&amp;X1094&amp;Y1094</f>
        <v>101813082.82172484.637937Shipped4112003Classic Cars80S18_3278Herkku Gifts+47 2267 3215Drammen 121, PR 744 SentrumBergenN 5804NorwayEMEAOeztanVeyselSmall</v>
      </c>
      <c r="AB1094">
        <f>IF(C1094&lt;100,(B1094*C1094),"Can't Verify")</f>
        <v>2484.6</v>
      </c>
    </row>
    <row r="1095" spans="1:28" x14ac:dyDescent="0.2">
      <c r="A1095">
        <v>10276</v>
      </c>
      <c r="B1095">
        <v>38</v>
      </c>
      <c r="C1095">
        <v>69.959999999999994</v>
      </c>
      <c r="D1095">
        <v>6</v>
      </c>
      <c r="E1095">
        <v>2658.48</v>
      </c>
      <c r="F1095" s="1">
        <v>38201</v>
      </c>
      <c r="G1095" t="s">
        <v>25</v>
      </c>
      <c r="H1095">
        <v>3</v>
      </c>
      <c r="I1095">
        <v>8</v>
      </c>
      <c r="J1095">
        <v>2004</v>
      </c>
      <c r="K1095" t="s">
        <v>181</v>
      </c>
      <c r="L1095">
        <v>80</v>
      </c>
      <c r="M1095" t="s">
        <v>607</v>
      </c>
      <c r="N1095" t="s">
        <v>458</v>
      </c>
      <c r="O1095">
        <v>6175557555</v>
      </c>
      <c r="P1095" t="s">
        <v>459</v>
      </c>
      <c r="R1095" t="s">
        <v>283</v>
      </c>
      <c r="S1095" t="s">
        <v>123</v>
      </c>
      <c r="T1095">
        <v>58339</v>
      </c>
      <c r="U1095" t="s">
        <v>32</v>
      </c>
      <c r="V1095" t="s">
        <v>33</v>
      </c>
      <c r="W1095" t="s">
        <v>460</v>
      </c>
      <c r="X1095" t="s">
        <v>461</v>
      </c>
      <c r="Y1095" t="s">
        <v>36</v>
      </c>
      <c r="AA1095" t="str">
        <f>A1095&amp;B1095&amp;C1095&amp;D1095&amp;E1095&amp;F1095&amp;G1095&amp;H1095&amp;I1095&amp;J1095&amp;K1095&amp;L1095&amp;M1095&amp;N1095&amp;O1095&amp;P1095&amp;Q1095&amp;R1095&amp;S1095&amp;T1095&amp;U1095&amp;V1095&amp;W1095&amp;X1095&amp;Y1095</f>
        <v>102763869.9662658.4838201Shipped382004Classic Cars80S18_3278Online Mini Collectables61755575557635 Spinnaker Dr.BrickhavenMA58339USANABarajasMiguelSmall</v>
      </c>
      <c r="AB1095">
        <f>IF(C1095&lt;100,(B1095*C1095),"Can't Verify")</f>
        <v>2658.4799999999996</v>
      </c>
    </row>
    <row r="1096" spans="1:28" x14ac:dyDescent="0.2">
      <c r="A1096">
        <v>10147</v>
      </c>
      <c r="B1096">
        <v>36</v>
      </c>
      <c r="C1096">
        <v>86.04</v>
      </c>
      <c r="D1096">
        <v>10</v>
      </c>
      <c r="E1096">
        <v>3097.44</v>
      </c>
      <c r="F1096" s="1">
        <v>37869</v>
      </c>
      <c r="G1096" t="s">
        <v>25</v>
      </c>
      <c r="H1096">
        <v>3</v>
      </c>
      <c r="I1096">
        <v>9</v>
      </c>
      <c r="J1096">
        <v>2003</v>
      </c>
      <c r="K1096" t="s">
        <v>181</v>
      </c>
      <c r="L1096">
        <v>80</v>
      </c>
      <c r="M1096" t="s">
        <v>607</v>
      </c>
      <c r="N1096" t="s">
        <v>281</v>
      </c>
      <c r="O1096">
        <v>6175558555</v>
      </c>
      <c r="P1096" t="s">
        <v>282</v>
      </c>
      <c r="R1096" t="s">
        <v>283</v>
      </c>
      <c r="S1096" t="s">
        <v>123</v>
      </c>
      <c r="T1096">
        <v>58339</v>
      </c>
      <c r="U1096" t="s">
        <v>32</v>
      </c>
      <c r="V1096" t="s">
        <v>33</v>
      </c>
      <c r="W1096" t="s">
        <v>275</v>
      </c>
      <c r="X1096" t="s">
        <v>284</v>
      </c>
      <c r="Y1096" t="s">
        <v>51</v>
      </c>
      <c r="AA1096" t="str">
        <f>A1096&amp;B1096&amp;C1096&amp;D1096&amp;E1096&amp;F1096&amp;G1096&amp;H1096&amp;I1096&amp;J1096&amp;K1096&amp;L1096&amp;M1096&amp;N1096&amp;O1096&amp;P1096&amp;Q1096&amp;R1096&amp;S1096&amp;T1096&amp;U1096&amp;V1096&amp;W1096&amp;X1096&amp;Y1096</f>
        <v>101473686.04103097.4437869Shipped392003Classic Cars80S18_3278Collectables For Less Inc.61755585557825 Douglas Av.BrickhavenMA58339USANANelsonAllenMedium</v>
      </c>
      <c r="AB1096">
        <f>IF(C1096&lt;100,(B1096*C1096),"Can't Verify")</f>
        <v>3097.44</v>
      </c>
    </row>
    <row r="1097" spans="1:28" x14ac:dyDescent="0.2">
      <c r="A1097">
        <v>10363</v>
      </c>
      <c r="B1097">
        <v>46</v>
      </c>
      <c r="C1097">
        <v>60.3</v>
      </c>
      <c r="D1097">
        <v>10</v>
      </c>
      <c r="E1097">
        <v>2773.8</v>
      </c>
      <c r="F1097" s="1">
        <v>38358</v>
      </c>
      <c r="G1097" t="s">
        <v>25</v>
      </c>
      <c r="H1097">
        <v>1</v>
      </c>
      <c r="I1097">
        <v>1</v>
      </c>
      <c r="J1097">
        <v>2005</v>
      </c>
      <c r="K1097" t="s">
        <v>181</v>
      </c>
      <c r="L1097">
        <v>80</v>
      </c>
      <c r="M1097" t="s">
        <v>607</v>
      </c>
      <c r="N1097" t="s">
        <v>467</v>
      </c>
      <c r="O1097" t="s">
        <v>468</v>
      </c>
      <c r="P1097" t="s">
        <v>469</v>
      </c>
      <c r="R1097" t="s">
        <v>470</v>
      </c>
      <c r="T1097" t="s">
        <v>471</v>
      </c>
      <c r="U1097" t="s">
        <v>130</v>
      </c>
      <c r="V1097" t="s">
        <v>42</v>
      </c>
      <c r="W1097" t="s">
        <v>472</v>
      </c>
      <c r="X1097" t="s">
        <v>473</v>
      </c>
      <c r="Y1097" t="s">
        <v>36</v>
      </c>
      <c r="AA1097" t="str">
        <f>A1097&amp;B1097&amp;C1097&amp;D1097&amp;E1097&amp;F1097&amp;G1097&amp;H1097&amp;I1097&amp;J1097&amp;K1097&amp;L1097&amp;M1097&amp;N1097&amp;O1097&amp;P1097&amp;Q1097&amp;R1097&amp;S1097&amp;T1097&amp;U1097&amp;V1097&amp;W1097&amp;X1097&amp;Y1097</f>
        <v>103634660.3102773.838358Shipped112005Classic Cars80S18_3278Suominen Souveniers+358 9 8045 555Software Engineering Center, SEC OyEspooFIN-02271FinlandEMEASuominenKalleSmall</v>
      </c>
      <c r="AB1097">
        <f>IF(C1097&lt;100,(B1097*C1097),"Can't Verify")</f>
        <v>2773.7999999999997</v>
      </c>
    </row>
    <row r="1098" spans="1:28" x14ac:dyDescent="0.2">
      <c r="A1098">
        <v>10300</v>
      </c>
      <c r="B1098">
        <v>49</v>
      </c>
      <c r="C1098">
        <v>78.8</v>
      </c>
      <c r="D1098">
        <v>8</v>
      </c>
      <c r="E1098">
        <v>3861.2</v>
      </c>
      <c r="F1098" s="1">
        <v>37898</v>
      </c>
      <c r="G1098" t="s">
        <v>25</v>
      </c>
      <c r="H1098">
        <v>4</v>
      </c>
      <c r="I1098">
        <v>10</v>
      </c>
      <c r="J1098">
        <v>2003</v>
      </c>
      <c r="K1098" t="s">
        <v>181</v>
      </c>
      <c r="L1098">
        <v>80</v>
      </c>
      <c r="M1098" t="s">
        <v>607</v>
      </c>
      <c r="N1098" t="s">
        <v>462</v>
      </c>
      <c r="O1098" t="s">
        <v>463</v>
      </c>
      <c r="P1098" t="s">
        <v>464</v>
      </c>
      <c r="R1098" t="s">
        <v>465</v>
      </c>
      <c r="T1098">
        <v>60528</v>
      </c>
      <c r="U1098" t="s">
        <v>443</v>
      </c>
      <c r="V1098" t="s">
        <v>42</v>
      </c>
      <c r="W1098" t="s">
        <v>466</v>
      </c>
      <c r="X1098" t="s">
        <v>414</v>
      </c>
      <c r="Y1098" t="s">
        <v>51</v>
      </c>
      <c r="AA1098" t="str">
        <f>A1098&amp;B1098&amp;C1098&amp;D1098&amp;E1098&amp;F1098&amp;G1098&amp;H1098&amp;I1098&amp;J1098&amp;K1098&amp;L1098&amp;M1098&amp;N1098&amp;O1098&amp;P1098&amp;Q1098&amp;R1098&amp;S1098&amp;T1098&amp;U1098&amp;V1098&amp;W1098&amp;X1098&amp;Y1098</f>
        <v>103004978.883861.237898Shipped4102003Classic Cars80S18_3278Blauer See Auto, Co.+49 69 66 90 2555Lyonerstr. 34Frankfurt60528GermanyEMEAKeitelRolandMedium</v>
      </c>
      <c r="AB1098">
        <f>IF(C1098&lt;100,(B1098*C1098),"Can't Verify")</f>
        <v>3861.2</v>
      </c>
    </row>
    <row r="1099" spans="1:28" x14ac:dyDescent="0.2">
      <c r="A1099">
        <v>10287</v>
      </c>
      <c r="B1099">
        <v>43</v>
      </c>
      <c r="C1099">
        <v>70.760000000000005</v>
      </c>
      <c r="D1099">
        <v>15</v>
      </c>
      <c r="E1099">
        <v>3042.68</v>
      </c>
      <c r="F1099" s="1">
        <v>38229</v>
      </c>
      <c r="G1099" t="s">
        <v>25</v>
      </c>
      <c r="H1099">
        <v>3</v>
      </c>
      <c r="I1099">
        <v>8</v>
      </c>
      <c r="J1099">
        <v>2004</v>
      </c>
      <c r="K1099" t="s">
        <v>181</v>
      </c>
      <c r="L1099">
        <v>80</v>
      </c>
      <c r="M1099" t="s">
        <v>607</v>
      </c>
      <c r="N1099" t="s">
        <v>446</v>
      </c>
      <c r="O1099" t="s">
        <v>447</v>
      </c>
      <c r="P1099" t="s">
        <v>448</v>
      </c>
      <c r="R1099" t="s">
        <v>449</v>
      </c>
      <c r="T1099">
        <v>1203</v>
      </c>
      <c r="U1099" t="s">
        <v>450</v>
      </c>
      <c r="V1099" t="s">
        <v>42</v>
      </c>
      <c r="W1099" t="s">
        <v>451</v>
      </c>
      <c r="X1099" t="s">
        <v>103</v>
      </c>
      <c r="Y1099" t="s">
        <v>51</v>
      </c>
      <c r="AA1099" t="str">
        <f>A1099&amp;B1099&amp;C1099&amp;D1099&amp;E1099&amp;F1099&amp;G1099&amp;H1099&amp;I1099&amp;J1099&amp;K1099&amp;L1099&amp;M1099&amp;N1099&amp;O1099&amp;P1099&amp;Q1099&amp;R1099&amp;S1099&amp;T1099&amp;U1099&amp;V1099&amp;W1099&amp;X1099&amp;Y1099</f>
        <v>102874370.76153042.6838229Shipped382004Classic Cars80S18_3278Vida Sport, Ltd0897-034555Grenzacherweg 237Gensve1203SwitzerlandEMEAHolzMichaelMedium</v>
      </c>
      <c r="AB1099">
        <f>IF(C1099&lt;100,(B1099*C1099),"Can't Verify")</f>
        <v>3042.6800000000003</v>
      </c>
    </row>
    <row r="1100" spans="1:28" x14ac:dyDescent="0.2">
      <c r="A1100">
        <v>10225</v>
      </c>
      <c r="B1100">
        <v>37</v>
      </c>
      <c r="C1100">
        <v>95.69</v>
      </c>
      <c r="D1100">
        <v>12</v>
      </c>
      <c r="E1100">
        <v>3540.53</v>
      </c>
      <c r="F1100" s="1">
        <v>38039</v>
      </c>
      <c r="G1100" t="s">
        <v>25</v>
      </c>
      <c r="H1100">
        <v>1</v>
      </c>
      <c r="I1100">
        <v>2</v>
      </c>
      <c r="J1100">
        <v>2004</v>
      </c>
      <c r="K1100" t="s">
        <v>181</v>
      </c>
      <c r="L1100">
        <v>80</v>
      </c>
      <c r="M1100" t="s">
        <v>607</v>
      </c>
      <c r="N1100" t="s">
        <v>446</v>
      </c>
      <c r="O1100" t="s">
        <v>447</v>
      </c>
      <c r="P1100" t="s">
        <v>448</v>
      </c>
      <c r="R1100" t="s">
        <v>449</v>
      </c>
      <c r="T1100">
        <v>1203</v>
      </c>
      <c r="U1100" t="s">
        <v>450</v>
      </c>
      <c r="V1100" t="s">
        <v>42</v>
      </c>
      <c r="W1100" t="s">
        <v>451</v>
      </c>
      <c r="X1100" t="s">
        <v>103</v>
      </c>
      <c r="Y1100" t="s">
        <v>51</v>
      </c>
      <c r="AA1100" t="str">
        <f>A1100&amp;B1100&amp;C1100&amp;D1100&amp;E1100&amp;F1100&amp;G1100&amp;H1100&amp;I1100&amp;J1100&amp;K1100&amp;L1100&amp;M1100&amp;N1100&amp;O1100&amp;P1100&amp;Q1100&amp;R1100&amp;S1100&amp;T1100&amp;U1100&amp;V1100&amp;W1100&amp;X1100&amp;Y1100</f>
        <v>102253795.69123540.5338039Shipped122004Classic Cars80S18_3278Vida Sport, Ltd0897-034555Grenzacherweg 237Gensve1203SwitzerlandEMEAHolzMichaelMedium</v>
      </c>
      <c r="AB1100">
        <f>IF(C1100&lt;100,(B1100*C1100),"Can't Verify")</f>
        <v>3540.5299999999997</v>
      </c>
    </row>
    <row r="1101" spans="1:28" x14ac:dyDescent="0.2">
      <c r="A1101">
        <v>10265</v>
      </c>
      <c r="B1101">
        <v>45</v>
      </c>
      <c r="C1101">
        <v>86.84</v>
      </c>
      <c r="D1101">
        <v>2</v>
      </c>
      <c r="E1101">
        <v>3907.8</v>
      </c>
      <c r="F1101" s="1">
        <v>38170</v>
      </c>
      <c r="G1101" t="s">
        <v>25</v>
      </c>
      <c r="H1101">
        <v>3</v>
      </c>
      <c r="I1101">
        <v>7</v>
      </c>
      <c r="J1101">
        <v>2004</v>
      </c>
      <c r="K1101" t="s">
        <v>181</v>
      </c>
      <c r="L1101">
        <v>80</v>
      </c>
      <c r="M1101" t="s">
        <v>607</v>
      </c>
      <c r="N1101" t="s">
        <v>558</v>
      </c>
      <c r="O1101" t="s">
        <v>559</v>
      </c>
      <c r="P1101" t="s">
        <v>560</v>
      </c>
      <c r="R1101" t="s">
        <v>561</v>
      </c>
      <c r="S1101" t="s">
        <v>94</v>
      </c>
      <c r="T1101">
        <v>3150</v>
      </c>
      <c r="U1101" t="s">
        <v>95</v>
      </c>
      <c r="V1101" t="s">
        <v>96</v>
      </c>
      <c r="W1101" t="s">
        <v>562</v>
      </c>
      <c r="X1101" t="s">
        <v>563</v>
      </c>
      <c r="Y1101" t="s">
        <v>51</v>
      </c>
      <c r="AA1101" t="str">
        <f>A1101&amp;B1101&amp;C1101&amp;D1101&amp;E1101&amp;F1101&amp;G1101&amp;H1101&amp;I1101&amp;J1101&amp;K1101&amp;L1101&amp;M1101&amp;N1101&amp;O1101&amp;P1101&amp;Q1101&amp;R1101&amp;S1101&amp;T1101&amp;U1101&amp;V1101&amp;W1101&amp;X1101&amp;Y1101</f>
        <v>102654586.8423907.838170Shipped372004Classic Cars80S18_3278Australian Collectables, Ltd61-9-3844-65557 Allen StreetGlen WaverlyVictoria3150AustraliaAPACConnerySeanMedium</v>
      </c>
      <c r="AB1101">
        <f>IF(C1101&lt;100,(B1101*C1101),"Can't Verify")</f>
        <v>3907.8</v>
      </c>
    </row>
    <row r="1102" spans="1:28" x14ac:dyDescent="0.2">
      <c r="A1102">
        <v>10238</v>
      </c>
      <c r="B1102">
        <v>41</v>
      </c>
      <c r="C1102">
        <v>73.17</v>
      </c>
      <c r="D1102">
        <v>6</v>
      </c>
      <c r="E1102">
        <v>2999.97</v>
      </c>
      <c r="F1102" s="1">
        <v>38086</v>
      </c>
      <c r="G1102" t="s">
        <v>25</v>
      </c>
      <c r="H1102">
        <v>2</v>
      </c>
      <c r="I1102">
        <v>4</v>
      </c>
      <c r="J1102">
        <v>2004</v>
      </c>
      <c r="K1102" t="s">
        <v>181</v>
      </c>
      <c r="L1102">
        <v>80</v>
      </c>
      <c r="M1102" t="s">
        <v>607</v>
      </c>
      <c r="N1102" t="s">
        <v>322</v>
      </c>
      <c r="O1102" t="s">
        <v>323</v>
      </c>
      <c r="P1102" t="s">
        <v>324</v>
      </c>
      <c r="R1102" t="s">
        <v>325</v>
      </c>
      <c r="T1102">
        <v>1734</v>
      </c>
      <c r="U1102" t="s">
        <v>326</v>
      </c>
      <c r="V1102" t="s">
        <v>42</v>
      </c>
      <c r="W1102" t="s">
        <v>327</v>
      </c>
      <c r="X1102" t="s">
        <v>328</v>
      </c>
      <c r="Y1102" t="s">
        <v>36</v>
      </c>
      <c r="AA1102" t="str">
        <f>A1102&amp;B1102&amp;C1102&amp;D1102&amp;E1102&amp;F1102&amp;G1102&amp;H1102&amp;I1102&amp;J1102&amp;K1102&amp;L1102&amp;M1102&amp;N1102&amp;O1102&amp;P1102&amp;Q1102&amp;R1102&amp;S1102&amp;T1102&amp;U1102&amp;V1102&amp;W1102&amp;X1102&amp;Y1102</f>
        <v>102384173.1762999.9738086Shipped242004Classic Cars80S18_3278Danish Wholesale Imports31 12 3555Vinb'ltet 34Kobenhavn1734DenmarkEMEAPetersenJytteSmall</v>
      </c>
      <c r="AB1102">
        <f>IF(C1102&lt;100,(B1102*C1102),"Can't Verify")</f>
        <v>2999.9700000000003</v>
      </c>
    </row>
    <row r="1103" spans="1:28" x14ac:dyDescent="0.2">
      <c r="A1103">
        <v>10310</v>
      </c>
      <c r="B1103">
        <v>27</v>
      </c>
      <c r="C1103">
        <v>80.41</v>
      </c>
      <c r="D1103">
        <v>13</v>
      </c>
      <c r="E1103">
        <v>2171.0700000000002</v>
      </c>
      <c r="F1103" s="1">
        <v>38276</v>
      </c>
      <c r="G1103" t="s">
        <v>25</v>
      </c>
      <c r="H1103">
        <v>4</v>
      </c>
      <c r="I1103">
        <v>10</v>
      </c>
      <c r="J1103">
        <v>2004</v>
      </c>
      <c r="K1103" t="s">
        <v>181</v>
      </c>
      <c r="L1103">
        <v>80</v>
      </c>
      <c r="M1103" t="s">
        <v>607</v>
      </c>
      <c r="N1103" t="s">
        <v>439</v>
      </c>
      <c r="O1103" t="s">
        <v>440</v>
      </c>
      <c r="P1103" t="s">
        <v>441</v>
      </c>
      <c r="R1103" t="s">
        <v>442</v>
      </c>
      <c r="T1103">
        <v>50739</v>
      </c>
      <c r="U1103" t="s">
        <v>443</v>
      </c>
      <c r="V1103" t="s">
        <v>42</v>
      </c>
      <c r="W1103" t="s">
        <v>444</v>
      </c>
      <c r="X1103" t="s">
        <v>445</v>
      </c>
      <c r="Y1103" t="s">
        <v>36</v>
      </c>
      <c r="AA1103" t="str">
        <f>A1103&amp;B1103&amp;C1103&amp;D1103&amp;E1103&amp;F1103&amp;G1103&amp;H1103&amp;I1103&amp;J1103&amp;K1103&amp;L1103&amp;M1103&amp;N1103&amp;O1103&amp;P1103&amp;Q1103&amp;R1103&amp;S1103&amp;T1103&amp;U1103&amp;V1103&amp;W1103&amp;X1103&amp;Y1103</f>
        <v>103102780.41132171.0738276Shipped4102004Classic Cars80S18_3278Toms Spezialitten, Ltd0221-5554327Mehrheimerstr. 369Koln50739GermanyEMEAPfalzheimHenrietteSmall</v>
      </c>
      <c r="AB1103">
        <f>IF(C1103&lt;100,(B1103*C1103),"Can't Verify")</f>
        <v>2171.0699999999997</v>
      </c>
    </row>
    <row r="1104" spans="1:28" x14ac:dyDescent="0.2">
      <c r="A1104">
        <v>10191</v>
      </c>
      <c r="B1104">
        <v>36</v>
      </c>
      <c r="C1104">
        <v>94.88</v>
      </c>
      <c r="D1104">
        <v>6</v>
      </c>
      <c r="E1104">
        <v>3415.68</v>
      </c>
      <c r="F1104" s="1">
        <v>37945</v>
      </c>
      <c r="G1104" t="s">
        <v>25</v>
      </c>
      <c r="H1104">
        <v>4</v>
      </c>
      <c r="I1104">
        <v>11</v>
      </c>
      <c r="J1104">
        <v>2003</v>
      </c>
      <c r="K1104" t="s">
        <v>181</v>
      </c>
      <c r="L1104">
        <v>80</v>
      </c>
      <c r="M1104" t="s">
        <v>607</v>
      </c>
      <c r="N1104" t="s">
        <v>439</v>
      </c>
      <c r="O1104" t="s">
        <v>440</v>
      </c>
      <c r="P1104" t="s">
        <v>441</v>
      </c>
      <c r="R1104" t="s">
        <v>442</v>
      </c>
      <c r="T1104">
        <v>50739</v>
      </c>
      <c r="U1104" t="s">
        <v>443</v>
      </c>
      <c r="V1104" t="s">
        <v>42</v>
      </c>
      <c r="W1104" t="s">
        <v>444</v>
      </c>
      <c r="X1104" t="s">
        <v>445</v>
      </c>
      <c r="Y1104" t="s">
        <v>51</v>
      </c>
      <c r="AA1104" t="str">
        <f>A1104&amp;B1104&amp;C1104&amp;D1104&amp;E1104&amp;F1104&amp;G1104&amp;H1104&amp;I1104&amp;J1104&amp;K1104&amp;L1104&amp;M1104&amp;N1104&amp;O1104&amp;P1104&amp;Q1104&amp;R1104&amp;S1104&amp;T1104&amp;U1104&amp;V1104&amp;W1104&amp;X1104&amp;Y1104</f>
        <v>101913694.8863415.6837945Shipped4112003Classic Cars80S18_3278Toms Spezialitten, Ltd0221-5554327Mehrheimerstr. 369Koln50739GermanyEMEAPfalzheimHenrietteMedium</v>
      </c>
      <c r="AB1104">
        <f>IF(C1104&lt;100,(B1104*C1104),"Can't Verify")</f>
        <v>3415.68</v>
      </c>
    </row>
    <row r="1105" spans="1:28" x14ac:dyDescent="0.2">
      <c r="A1105">
        <v>10378</v>
      </c>
      <c r="B1105">
        <v>22</v>
      </c>
      <c r="C1105">
        <v>100</v>
      </c>
      <c r="D1105">
        <v>4</v>
      </c>
      <c r="E1105">
        <v>2464</v>
      </c>
      <c r="F1105" s="1">
        <v>38393</v>
      </c>
      <c r="G1105" t="s">
        <v>25</v>
      </c>
      <c r="H1105">
        <v>1</v>
      </c>
      <c r="I1105">
        <v>2</v>
      </c>
      <c r="J1105">
        <v>2005</v>
      </c>
      <c r="K1105" t="s">
        <v>181</v>
      </c>
      <c r="L1105">
        <v>80</v>
      </c>
      <c r="M1105" t="s">
        <v>607</v>
      </c>
      <c r="N1105" t="s">
        <v>174</v>
      </c>
      <c r="O1105" t="s">
        <v>175</v>
      </c>
      <c r="P1105" t="s">
        <v>176</v>
      </c>
      <c r="R1105" t="s">
        <v>177</v>
      </c>
      <c r="T1105">
        <v>28034</v>
      </c>
      <c r="U1105" t="s">
        <v>178</v>
      </c>
      <c r="V1105" t="s">
        <v>42</v>
      </c>
      <c r="W1105" t="s">
        <v>179</v>
      </c>
      <c r="X1105" t="s">
        <v>180</v>
      </c>
      <c r="Y1105" t="s">
        <v>36</v>
      </c>
      <c r="AA1105" t="str">
        <f>A1105&amp;B1105&amp;C1105&amp;D1105&amp;E1105&amp;F1105&amp;G1105&amp;H1105&amp;I1105&amp;J1105&amp;K1105&amp;L1105&amp;M1105&amp;N1105&amp;O1105&amp;P1105&amp;Q1105&amp;R1105&amp;S1105&amp;T1105&amp;U1105&amp;V1105&amp;W1105&amp;X1105&amp;Y1105</f>
        <v>10378221004246438393Shipped122005Classic Cars80S18_3278Euro Shopping Channel(91) 555 94 44C/ Moralzarzal, 86Madrid28034SpainEMEAFreyreDiegoSmall</v>
      </c>
      <c r="AB1105" t="str">
        <f>IF(C1105&lt;100,(B1105*C1105),"Can't Verify")</f>
        <v>Can't Verify</v>
      </c>
    </row>
    <row r="1106" spans="1:28" x14ac:dyDescent="0.2">
      <c r="A1106">
        <v>10203</v>
      </c>
      <c r="B1106">
        <v>33</v>
      </c>
      <c r="C1106">
        <v>86.04</v>
      </c>
      <c r="D1106">
        <v>11</v>
      </c>
      <c r="E1106">
        <v>2839.32</v>
      </c>
      <c r="F1106" s="1">
        <v>37957</v>
      </c>
      <c r="G1106" t="s">
        <v>25</v>
      </c>
      <c r="H1106">
        <v>4</v>
      </c>
      <c r="I1106">
        <v>12</v>
      </c>
      <c r="J1106">
        <v>2003</v>
      </c>
      <c r="K1106" t="s">
        <v>181</v>
      </c>
      <c r="L1106">
        <v>80</v>
      </c>
      <c r="M1106" t="s">
        <v>607</v>
      </c>
      <c r="N1106" t="s">
        <v>174</v>
      </c>
      <c r="O1106" t="s">
        <v>175</v>
      </c>
      <c r="P1106" t="s">
        <v>176</v>
      </c>
      <c r="R1106" t="s">
        <v>177</v>
      </c>
      <c r="T1106">
        <v>28034</v>
      </c>
      <c r="U1106" t="s">
        <v>178</v>
      </c>
      <c r="V1106" t="s">
        <v>42</v>
      </c>
      <c r="W1106" t="s">
        <v>179</v>
      </c>
      <c r="X1106" t="s">
        <v>180</v>
      </c>
      <c r="Y1106" t="s">
        <v>36</v>
      </c>
      <c r="AA1106" t="str">
        <f>A1106&amp;B1106&amp;C1106&amp;D1106&amp;E1106&amp;F1106&amp;G1106&amp;H1106&amp;I1106&amp;J1106&amp;K1106&amp;L1106&amp;M1106&amp;N1106&amp;O1106&amp;P1106&amp;Q1106&amp;R1106&amp;S1106&amp;T1106&amp;U1106&amp;V1106&amp;W1106&amp;X1106&amp;Y1106</f>
        <v>102033386.04112839.3237957Shipped4122003Classic Cars80S18_3278Euro Shopping Channel(91) 555 94 44C/ Moralzarzal, 86Madrid28034SpainEMEAFreyreDiegoSmall</v>
      </c>
      <c r="AB1106">
        <f>IF(C1106&lt;100,(B1106*C1106),"Can't Verify")</f>
        <v>2839.32</v>
      </c>
    </row>
    <row r="1107" spans="1:28" x14ac:dyDescent="0.2">
      <c r="A1107">
        <v>10108</v>
      </c>
      <c r="B1107">
        <v>26</v>
      </c>
      <c r="C1107">
        <v>68.349999999999994</v>
      </c>
      <c r="D1107">
        <v>9</v>
      </c>
      <c r="E1107">
        <v>1777.1</v>
      </c>
      <c r="F1107" s="1">
        <v>37683</v>
      </c>
      <c r="G1107" t="s">
        <v>25</v>
      </c>
      <c r="H1107">
        <v>1</v>
      </c>
      <c r="I1107">
        <v>3</v>
      </c>
      <c r="J1107">
        <v>2003</v>
      </c>
      <c r="K1107" t="s">
        <v>181</v>
      </c>
      <c r="L1107">
        <v>80</v>
      </c>
      <c r="M1107" t="s">
        <v>607</v>
      </c>
      <c r="N1107" t="s">
        <v>425</v>
      </c>
      <c r="O1107" t="s">
        <v>426</v>
      </c>
      <c r="P1107" t="s">
        <v>427</v>
      </c>
      <c r="R1107" t="s">
        <v>428</v>
      </c>
      <c r="T1107" t="s">
        <v>429</v>
      </c>
      <c r="U1107" t="s">
        <v>430</v>
      </c>
      <c r="V1107" t="s">
        <v>200</v>
      </c>
      <c r="W1107" t="s">
        <v>431</v>
      </c>
      <c r="X1107" t="s">
        <v>432</v>
      </c>
      <c r="Y1107" t="s">
        <v>36</v>
      </c>
      <c r="AA1107" t="str">
        <f>A1107&amp;B1107&amp;C1107&amp;D1107&amp;E1107&amp;F1107&amp;G1107&amp;H1107&amp;I1107&amp;J1107&amp;K1107&amp;L1107&amp;M1107&amp;N1107&amp;O1107&amp;P1107&amp;Q1107&amp;R1107&amp;S1107&amp;T1107&amp;U1107&amp;V1107&amp;W1107&amp;X1107&amp;Y1107</f>
        <v>101082668.3591777.137683Shipped132003Classic Cars80S18_3278Cruz &amp; Sons Co.+63 2 555 358715 McCallum Street - NatWest Center #13-03Makati City1227 MMPhilippinesJapanCruzArnoldSmall</v>
      </c>
      <c r="AB1107">
        <f>IF(C1107&lt;100,(B1107*C1107),"Can't Verify")</f>
        <v>1777.1</v>
      </c>
    </row>
    <row r="1108" spans="1:28" x14ac:dyDescent="0.2">
      <c r="A1108">
        <v>10336</v>
      </c>
      <c r="B1108">
        <v>49</v>
      </c>
      <c r="C1108">
        <v>100</v>
      </c>
      <c r="D1108">
        <v>6</v>
      </c>
      <c r="E1108">
        <v>7460.74</v>
      </c>
      <c r="F1108" s="1">
        <v>38311</v>
      </c>
      <c r="G1108" t="s">
        <v>25</v>
      </c>
      <c r="H1108">
        <v>4</v>
      </c>
      <c r="I1108">
        <v>11</v>
      </c>
      <c r="J1108">
        <v>2004</v>
      </c>
      <c r="K1108" t="s">
        <v>181</v>
      </c>
      <c r="L1108">
        <v>163</v>
      </c>
      <c r="M1108" t="s">
        <v>587</v>
      </c>
      <c r="N1108" t="s">
        <v>403</v>
      </c>
      <c r="O1108" t="s">
        <v>404</v>
      </c>
      <c r="P1108" t="s">
        <v>405</v>
      </c>
      <c r="R1108" t="s">
        <v>48</v>
      </c>
      <c r="T1108">
        <v>75012</v>
      </c>
      <c r="U1108" t="s">
        <v>41</v>
      </c>
      <c r="V1108" t="s">
        <v>42</v>
      </c>
      <c r="W1108" t="s">
        <v>406</v>
      </c>
      <c r="X1108" t="s">
        <v>407</v>
      </c>
      <c r="Y1108" t="s">
        <v>151</v>
      </c>
      <c r="AA1108" t="str">
        <f>A1108&amp;B1108&amp;C1108&amp;D1108&amp;E1108&amp;F1108&amp;G1108&amp;H1108&amp;I1108&amp;J1108&amp;K1108&amp;L1108&amp;M1108&amp;N1108&amp;O1108&amp;P1108&amp;Q1108&amp;R1108&amp;S1108&amp;T1108&amp;U1108&amp;V1108&amp;W1108&amp;X1108&amp;Y1108</f>
        <v>103364910067460.7438311Shipped4112004Classic Cars163S18_2238La Corne D'abondance, Co.(1) 42.34.2555265, boulevard CharonneParis75012FranceEMEABertrandMarieLarge</v>
      </c>
      <c r="AB1108" t="str">
        <f>IF(C1108&lt;100,(B1108*C1108),"Can't Verify")</f>
        <v>Can't Verify</v>
      </c>
    </row>
    <row r="1109" spans="1:28" x14ac:dyDescent="0.2">
      <c r="A1109">
        <v>10342</v>
      </c>
      <c r="B1109">
        <v>25</v>
      </c>
      <c r="C1109">
        <v>66.739999999999995</v>
      </c>
      <c r="D1109">
        <v>5</v>
      </c>
      <c r="E1109">
        <v>1668.5</v>
      </c>
      <c r="F1109" s="1">
        <v>38315</v>
      </c>
      <c r="G1109" t="s">
        <v>25</v>
      </c>
      <c r="H1109">
        <v>4</v>
      </c>
      <c r="I1109">
        <v>11</v>
      </c>
      <c r="J1109">
        <v>2004</v>
      </c>
      <c r="K1109" t="s">
        <v>181</v>
      </c>
      <c r="L1109">
        <v>80</v>
      </c>
      <c r="M1109" t="s">
        <v>607</v>
      </c>
      <c r="N1109" t="s">
        <v>89</v>
      </c>
      <c r="O1109" t="s">
        <v>90</v>
      </c>
      <c r="P1109" t="s">
        <v>91</v>
      </c>
      <c r="Q1109" t="s">
        <v>92</v>
      </c>
      <c r="R1109" t="s">
        <v>93</v>
      </c>
      <c r="S1109" t="s">
        <v>94</v>
      </c>
      <c r="T1109">
        <v>3004</v>
      </c>
      <c r="U1109" t="s">
        <v>95</v>
      </c>
      <c r="V1109" t="s">
        <v>96</v>
      </c>
      <c r="W1109" t="s">
        <v>97</v>
      </c>
      <c r="X1109" t="s">
        <v>98</v>
      </c>
      <c r="Y1109" t="s">
        <v>36</v>
      </c>
      <c r="AA1109" t="str">
        <f>A1109&amp;B1109&amp;C1109&amp;D1109&amp;E1109&amp;F1109&amp;G1109&amp;H1109&amp;I1109&amp;J1109&amp;K1109&amp;L1109&amp;M1109&amp;N1109&amp;O1109&amp;P1109&amp;Q1109&amp;R1109&amp;S1109&amp;T1109&amp;U1109&amp;V1109&amp;W1109&amp;X1109&amp;Y1109</f>
        <v>103422566.7451668.538315Shipped4112004Classic Cars80S18_3278Australian Collectors, Co.03 9520 4555636 St Kilda RoadLevel 3MelbourneVictoria3004AustraliaAPACFergusonPeterSmall</v>
      </c>
      <c r="AB1109">
        <f>IF(C1109&lt;100,(B1109*C1109),"Can't Verify")</f>
        <v>1668.4999999999998</v>
      </c>
    </row>
    <row r="1110" spans="1:28" x14ac:dyDescent="0.2">
      <c r="A1110">
        <v>10169</v>
      </c>
      <c r="B1110">
        <v>32</v>
      </c>
      <c r="C1110">
        <v>70.760000000000005</v>
      </c>
      <c r="D1110">
        <v>5</v>
      </c>
      <c r="E1110">
        <v>2264.3200000000002</v>
      </c>
      <c r="F1110" s="1">
        <v>37929</v>
      </c>
      <c r="G1110" t="s">
        <v>25</v>
      </c>
      <c r="H1110">
        <v>4</v>
      </c>
      <c r="I1110">
        <v>11</v>
      </c>
      <c r="J1110">
        <v>2003</v>
      </c>
      <c r="K1110" t="s">
        <v>181</v>
      </c>
      <c r="L1110">
        <v>80</v>
      </c>
      <c r="M1110" t="s">
        <v>607</v>
      </c>
      <c r="N1110" t="s">
        <v>285</v>
      </c>
      <c r="O1110" t="s">
        <v>286</v>
      </c>
      <c r="P1110" t="s">
        <v>287</v>
      </c>
      <c r="Q1110" t="s">
        <v>288</v>
      </c>
      <c r="R1110" t="s">
        <v>289</v>
      </c>
      <c r="S1110" t="s">
        <v>157</v>
      </c>
      <c r="T1110">
        <v>2060</v>
      </c>
      <c r="U1110" t="s">
        <v>95</v>
      </c>
      <c r="V1110" t="s">
        <v>96</v>
      </c>
      <c r="W1110" t="s">
        <v>290</v>
      </c>
      <c r="X1110" t="s">
        <v>291</v>
      </c>
      <c r="Y1110" t="s">
        <v>36</v>
      </c>
      <c r="AA1110" t="str">
        <f>A1110&amp;B1110&amp;C1110&amp;D1110&amp;E1110&amp;F1110&amp;G1110&amp;H1110&amp;I1110&amp;J1110&amp;K1110&amp;L1110&amp;M1110&amp;N1110&amp;O1110&amp;P1110&amp;Q1110&amp;R1110&amp;S1110&amp;T1110&amp;U1110&amp;V1110&amp;W1110&amp;X1110&amp;Y1110</f>
        <v>101693270.7652264.3237929Shipped4112003Classic Cars80S18_3278Anna's Decorations, Ltd02 9936 8555201 Miller StreetLevel 15North SydneyNSW2060AustraliaAPACO'HaraAnnaSmall</v>
      </c>
      <c r="AB1110">
        <f>IF(C1110&lt;100,(B1110*C1110),"Can't Verify")</f>
        <v>2264.3200000000002</v>
      </c>
    </row>
    <row r="1111" spans="1:28" x14ac:dyDescent="0.2">
      <c r="A1111">
        <v>10319</v>
      </c>
      <c r="B1111">
        <v>46</v>
      </c>
      <c r="C1111">
        <v>73.98</v>
      </c>
      <c r="D1111">
        <v>1</v>
      </c>
      <c r="E1111">
        <v>3403.08</v>
      </c>
      <c r="F1111" s="1">
        <v>38294</v>
      </c>
      <c r="G1111" t="s">
        <v>25</v>
      </c>
      <c r="H1111">
        <v>4</v>
      </c>
      <c r="I1111">
        <v>11</v>
      </c>
      <c r="J1111">
        <v>2004</v>
      </c>
      <c r="K1111" t="s">
        <v>181</v>
      </c>
      <c r="L1111">
        <v>80</v>
      </c>
      <c r="M1111" t="s">
        <v>607</v>
      </c>
      <c r="N1111" t="s">
        <v>507</v>
      </c>
      <c r="O1111">
        <v>2125551957</v>
      </c>
      <c r="P1111" t="s">
        <v>508</v>
      </c>
      <c r="Q1111" t="s">
        <v>509</v>
      </c>
      <c r="R1111" t="s">
        <v>30</v>
      </c>
      <c r="S1111" t="s">
        <v>31</v>
      </c>
      <c r="T1111">
        <v>10022</v>
      </c>
      <c r="U1111" t="s">
        <v>32</v>
      </c>
      <c r="V1111" t="s">
        <v>33</v>
      </c>
      <c r="W1111" t="s">
        <v>510</v>
      </c>
      <c r="X1111" t="s">
        <v>511</v>
      </c>
      <c r="Y1111" t="s">
        <v>51</v>
      </c>
      <c r="AA1111" t="str">
        <f>A1111&amp;B1111&amp;C1111&amp;D1111&amp;E1111&amp;F1111&amp;G1111&amp;H1111&amp;I1111&amp;J1111&amp;K1111&amp;L1111&amp;M1111&amp;N1111&amp;O1111&amp;P1111&amp;Q1111&amp;R1111&amp;S1111&amp;T1111&amp;U1111&amp;V1111&amp;W1111&amp;X1111&amp;Y1111</f>
        <v>103194673.9813403.0838294Shipped4112004Classic Cars80S18_3278Microscale Inc.21255519575290 North Pendale StreetSuite 200NYCNY10022USANAKuoKeeMedium</v>
      </c>
      <c r="AB1111">
        <f>IF(C1111&lt;100,(B1111*C1111),"Can't Verify")</f>
        <v>3403.0800000000004</v>
      </c>
    </row>
    <row r="1112" spans="1:28" x14ac:dyDescent="0.2">
      <c r="A1112">
        <v>10329</v>
      </c>
      <c r="B1112">
        <v>38</v>
      </c>
      <c r="C1112">
        <v>59.1</v>
      </c>
      <c r="D1112">
        <v>10</v>
      </c>
      <c r="E1112">
        <v>2245.8000000000002</v>
      </c>
      <c r="F1112" s="1">
        <v>38306</v>
      </c>
      <c r="G1112" t="s">
        <v>25</v>
      </c>
      <c r="H1112">
        <v>4</v>
      </c>
      <c r="I1112">
        <v>11</v>
      </c>
      <c r="J1112">
        <v>2004</v>
      </c>
      <c r="K1112" t="s">
        <v>181</v>
      </c>
      <c r="L1112">
        <v>80</v>
      </c>
      <c r="M1112" t="s">
        <v>607</v>
      </c>
      <c r="N1112" t="s">
        <v>28</v>
      </c>
      <c r="O1112">
        <v>2125557818</v>
      </c>
      <c r="P1112" t="s">
        <v>29</v>
      </c>
      <c r="R1112" t="s">
        <v>30</v>
      </c>
      <c r="S1112" t="s">
        <v>31</v>
      </c>
      <c r="T1112">
        <v>10022</v>
      </c>
      <c r="U1112" t="s">
        <v>32</v>
      </c>
      <c r="V1112" t="s">
        <v>33</v>
      </c>
      <c r="W1112" t="s">
        <v>34</v>
      </c>
      <c r="X1112" t="s">
        <v>35</v>
      </c>
      <c r="Y1112" t="s">
        <v>36</v>
      </c>
      <c r="AA1112" t="str">
        <f>A1112&amp;B1112&amp;C1112&amp;D1112&amp;E1112&amp;F1112&amp;G1112&amp;H1112&amp;I1112&amp;J1112&amp;K1112&amp;L1112&amp;M1112&amp;N1112&amp;O1112&amp;P1112&amp;Q1112&amp;R1112&amp;S1112&amp;T1112&amp;U1112&amp;V1112&amp;W1112&amp;X1112&amp;Y1112</f>
        <v>103293859.1102245.838306Shipped4112004Classic Cars80S18_3278Land of Toys Inc.2125557818897 Long Airport AvenueNYCNY10022USANAYuKwaiSmall</v>
      </c>
      <c r="AB1112">
        <f>IF(C1112&lt;100,(B1112*C1112),"Can't Verify")</f>
        <v>2245.8000000000002</v>
      </c>
    </row>
    <row r="1113" spans="1:28" x14ac:dyDescent="0.2">
      <c r="A1113">
        <v>10114</v>
      </c>
      <c r="B1113">
        <v>39</v>
      </c>
      <c r="C1113">
        <v>100</v>
      </c>
      <c r="D1113">
        <v>3</v>
      </c>
      <c r="E1113">
        <v>4164.42</v>
      </c>
      <c r="F1113" s="1">
        <v>37712</v>
      </c>
      <c r="G1113" t="s">
        <v>25</v>
      </c>
      <c r="H1113">
        <v>2</v>
      </c>
      <c r="I1113">
        <v>4</v>
      </c>
      <c r="J1113">
        <v>2003</v>
      </c>
      <c r="K1113" t="s">
        <v>504</v>
      </c>
      <c r="L1113">
        <v>122</v>
      </c>
      <c r="M1113" t="s">
        <v>589</v>
      </c>
      <c r="N1113" t="s">
        <v>403</v>
      </c>
      <c r="O1113" t="s">
        <v>404</v>
      </c>
      <c r="P1113" t="s">
        <v>405</v>
      </c>
      <c r="R1113" t="s">
        <v>48</v>
      </c>
      <c r="T1113">
        <v>75012</v>
      </c>
      <c r="U1113" t="s">
        <v>41</v>
      </c>
      <c r="V1113" t="s">
        <v>42</v>
      </c>
      <c r="W1113" t="s">
        <v>406</v>
      </c>
      <c r="X1113" t="s">
        <v>407</v>
      </c>
      <c r="Y1113" t="s">
        <v>51</v>
      </c>
      <c r="AA1113" t="str">
        <f>A1113&amp;B1113&amp;C1113&amp;D1113&amp;E1113&amp;F1113&amp;G1113&amp;H1113&amp;I1113&amp;J1113&amp;K1113&amp;L1113&amp;M1113&amp;N1113&amp;O1113&amp;P1113&amp;Q1113&amp;R1113&amp;S1113&amp;T1113&amp;U1113&amp;V1113&amp;W1113&amp;X1113&amp;Y1113</f>
        <v>101143910034164.4237712Shipped242003Trucks and Buses122S18_2319La Corne D'abondance, Co.(1) 42.34.2555265, boulevard CharonneParis75012FranceEMEABertrandMarieMedium</v>
      </c>
      <c r="AB1113" t="str">
        <f>IF(C1113&lt;100,(B1113*C1113),"Can't Verify")</f>
        <v>Can't Verify</v>
      </c>
    </row>
    <row r="1114" spans="1:28" x14ac:dyDescent="0.2">
      <c r="A1114">
        <v>10356</v>
      </c>
      <c r="B1114">
        <v>29</v>
      </c>
      <c r="C1114">
        <v>100</v>
      </c>
      <c r="D1114">
        <v>3</v>
      </c>
      <c r="E1114">
        <v>3630.22</v>
      </c>
      <c r="F1114" s="1">
        <v>38330</v>
      </c>
      <c r="G1114" t="s">
        <v>25</v>
      </c>
      <c r="H1114">
        <v>4</v>
      </c>
      <c r="I1114">
        <v>12</v>
      </c>
      <c r="J1114">
        <v>2004</v>
      </c>
      <c r="K1114" t="s">
        <v>550</v>
      </c>
      <c r="L1114">
        <v>127</v>
      </c>
      <c r="M1114" t="s">
        <v>590</v>
      </c>
      <c r="N1114" t="s">
        <v>45</v>
      </c>
      <c r="O1114" t="s">
        <v>46</v>
      </c>
      <c r="P1114" t="s">
        <v>47</v>
      </c>
      <c r="R1114" t="s">
        <v>48</v>
      </c>
      <c r="T1114">
        <v>75508</v>
      </c>
      <c r="U1114" t="s">
        <v>41</v>
      </c>
      <c r="V1114" t="s">
        <v>42</v>
      </c>
      <c r="W1114" t="s">
        <v>49</v>
      </c>
      <c r="X1114" t="s">
        <v>50</v>
      </c>
      <c r="Y1114" t="s">
        <v>51</v>
      </c>
      <c r="AA1114" t="str">
        <f>A1114&amp;B1114&amp;C1114&amp;D1114&amp;E1114&amp;F1114&amp;G1114&amp;H1114&amp;I1114&amp;J1114&amp;K1114&amp;L1114&amp;M1114&amp;N1114&amp;O1114&amp;P1114&amp;Q1114&amp;R1114&amp;S1114&amp;T1114&amp;U1114&amp;V1114&amp;W1114&amp;X1114&amp;Y1114</f>
        <v>103562910033630.2238330Shipped4122004Vintage Cars127S18_2325Lyon Souveniers+33 1 46 62 755527 rue du Colonel Pierre AviaParis75508FranceEMEADa CunhaDanielMedium</v>
      </c>
      <c r="AB1114" t="str">
        <f>IF(C1114&lt;100,(B1114*C1114),"Can't Verify")</f>
        <v>Can't Verify</v>
      </c>
    </row>
    <row r="1115" spans="1:28" x14ac:dyDescent="0.2">
      <c r="A1115">
        <v>10159</v>
      </c>
      <c r="B1115">
        <v>21</v>
      </c>
      <c r="C1115">
        <v>81.209999999999994</v>
      </c>
      <c r="D1115">
        <v>5</v>
      </c>
      <c r="E1115">
        <v>1705.41</v>
      </c>
      <c r="F1115" s="1">
        <v>37904</v>
      </c>
      <c r="G1115" t="s">
        <v>25</v>
      </c>
      <c r="H1115">
        <v>4</v>
      </c>
      <c r="I1115">
        <v>10</v>
      </c>
      <c r="J1115">
        <v>2003</v>
      </c>
      <c r="K1115" t="s">
        <v>181</v>
      </c>
      <c r="L1115">
        <v>80</v>
      </c>
      <c r="M1115" t="s">
        <v>607</v>
      </c>
      <c r="N1115" t="s">
        <v>58</v>
      </c>
      <c r="O1115">
        <v>6505551386</v>
      </c>
      <c r="P1115" t="s">
        <v>59</v>
      </c>
      <c r="R1115" t="s">
        <v>60</v>
      </c>
      <c r="S1115" t="s">
        <v>55</v>
      </c>
      <c r="U1115" t="s">
        <v>32</v>
      </c>
      <c r="V1115" t="s">
        <v>33</v>
      </c>
      <c r="W1115" t="s">
        <v>61</v>
      </c>
      <c r="X1115" t="s">
        <v>57</v>
      </c>
      <c r="Y1115" t="s">
        <v>36</v>
      </c>
      <c r="AA1115" t="str">
        <f>A1115&amp;B1115&amp;C1115&amp;D1115&amp;E1115&amp;F1115&amp;G1115&amp;H1115&amp;I1115&amp;J1115&amp;K1115&amp;L1115&amp;M1115&amp;N1115&amp;O1115&amp;P1115&amp;Q1115&amp;R1115&amp;S1115&amp;T1115&amp;U1115&amp;V1115&amp;W1115&amp;X1115&amp;Y1115</f>
        <v>101592181.2151705.4137904Shipped4102003Classic Cars80S18_3278Corporate Gift Ideas Co.65055513867734 Strong St.San FranciscoCAUSANABrownJulieSmall</v>
      </c>
      <c r="AB1115">
        <f>IF(C1115&lt;100,(B1115*C1115),"Can't Verify")</f>
        <v>1705.4099999999999</v>
      </c>
    </row>
    <row r="1116" spans="1:28" x14ac:dyDescent="0.2">
      <c r="A1116">
        <v>10390</v>
      </c>
      <c r="B1116">
        <v>40</v>
      </c>
      <c r="C1116">
        <v>100</v>
      </c>
      <c r="D1116">
        <v>9</v>
      </c>
      <c r="E1116">
        <v>5491.6</v>
      </c>
      <c r="F1116" s="1">
        <v>38415</v>
      </c>
      <c r="G1116" t="s">
        <v>25</v>
      </c>
      <c r="H1116">
        <v>1</v>
      </c>
      <c r="I1116">
        <v>3</v>
      </c>
      <c r="J1116">
        <v>2005</v>
      </c>
      <c r="K1116" t="s">
        <v>181</v>
      </c>
      <c r="L1116">
        <v>80</v>
      </c>
      <c r="M1116" t="s">
        <v>607</v>
      </c>
      <c r="N1116" t="s">
        <v>272</v>
      </c>
      <c r="O1116">
        <v>4155551450</v>
      </c>
      <c r="P1116" t="s">
        <v>273</v>
      </c>
      <c r="R1116" t="s">
        <v>274</v>
      </c>
      <c r="S1116" t="s">
        <v>55</v>
      </c>
      <c r="T1116">
        <v>97562</v>
      </c>
      <c r="U1116" t="s">
        <v>32</v>
      </c>
      <c r="V1116" t="s">
        <v>33</v>
      </c>
      <c r="W1116" t="s">
        <v>275</v>
      </c>
      <c r="X1116" t="s">
        <v>276</v>
      </c>
      <c r="Y1116" t="s">
        <v>51</v>
      </c>
      <c r="AA1116" t="str">
        <f>A1116&amp;B1116&amp;C1116&amp;D1116&amp;E1116&amp;F1116&amp;G1116&amp;H1116&amp;I1116&amp;J1116&amp;K1116&amp;L1116&amp;M1116&amp;N1116&amp;O1116&amp;P1116&amp;Q1116&amp;R1116&amp;S1116&amp;T1116&amp;U1116&amp;V1116&amp;W1116&amp;X1116&amp;Y1116</f>
        <v>103904010095491.638415Shipped132005Classic Cars80S18_3278Mini Gifts Distributors Ltd.41555514505677 Strong St.San RafaelCA97562USANANelsonValarieMedium</v>
      </c>
      <c r="AB1116" t="str">
        <f>IF(C1116&lt;100,(B1116*C1116),"Can't Verify")</f>
        <v>Can't Verify</v>
      </c>
    </row>
    <row r="1117" spans="1:28" x14ac:dyDescent="0.2">
      <c r="A1117">
        <v>10135</v>
      </c>
      <c r="B1117">
        <v>45</v>
      </c>
      <c r="C1117">
        <v>78</v>
      </c>
      <c r="D1117">
        <v>10</v>
      </c>
      <c r="E1117">
        <v>3510</v>
      </c>
      <c r="F1117" s="1">
        <v>37804</v>
      </c>
      <c r="G1117" t="s">
        <v>25</v>
      </c>
      <c r="H1117">
        <v>3</v>
      </c>
      <c r="I1117">
        <v>7</v>
      </c>
      <c r="J1117">
        <v>2003</v>
      </c>
      <c r="K1117" t="s">
        <v>181</v>
      </c>
      <c r="L1117">
        <v>80</v>
      </c>
      <c r="M1117" t="s">
        <v>607</v>
      </c>
      <c r="N1117" t="s">
        <v>272</v>
      </c>
      <c r="O1117">
        <v>4155551450</v>
      </c>
      <c r="P1117" t="s">
        <v>273</v>
      </c>
      <c r="R1117" t="s">
        <v>274</v>
      </c>
      <c r="S1117" t="s">
        <v>55</v>
      </c>
      <c r="T1117">
        <v>97562</v>
      </c>
      <c r="U1117" t="s">
        <v>32</v>
      </c>
      <c r="V1117" t="s">
        <v>33</v>
      </c>
      <c r="W1117" t="s">
        <v>275</v>
      </c>
      <c r="X1117" t="s">
        <v>276</v>
      </c>
      <c r="Y1117" t="s">
        <v>51</v>
      </c>
      <c r="AA1117" t="str">
        <f>A1117&amp;B1117&amp;C1117&amp;D1117&amp;E1117&amp;F1117&amp;G1117&amp;H1117&amp;I1117&amp;J1117&amp;K1117&amp;L1117&amp;M1117&amp;N1117&amp;O1117&amp;P1117&amp;Q1117&amp;R1117&amp;S1117&amp;T1117&amp;U1117&amp;V1117&amp;W1117&amp;X1117&amp;Y1117</f>
        <v>10135457810351037804Shipped372003Classic Cars80S18_3278Mini Gifts Distributors Ltd.41555514505677 Strong St.San RafaelCA97562USANANelsonValarieMedium</v>
      </c>
      <c r="AB1117">
        <f>IF(C1117&lt;100,(B1117*C1117),"Can't Verify")</f>
        <v>3510</v>
      </c>
    </row>
    <row r="1118" spans="1:28" x14ac:dyDescent="0.2">
      <c r="A1118">
        <v>10173</v>
      </c>
      <c r="B1118">
        <v>29</v>
      </c>
      <c r="C1118">
        <v>95.24</v>
      </c>
      <c r="D1118">
        <v>4</v>
      </c>
      <c r="E1118">
        <v>2761.96</v>
      </c>
      <c r="F1118" s="1">
        <v>37930</v>
      </c>
      <c r="G1118" t="s">
        <v>25</v>
      </c>
      <c r="H1118">
        <v>4</v>
      </c>
      <c r="I1118">
        <v>11</v>
      </c>
      <c r="J1118">
        <v>2003</v>
      </c>
      <c r="K1118" t="s">
        <v>550</v>
      </c>
      <c r="L1118">
        <v>99</v>
      </c>
      <c r="M1118" t="s">
        <v>608</v>
      </c>
      <c r="N1118" t="s">
        <v>552</v>
      </c>
      <c r="O1118" t="s">
        <v>553</v>
      </c>
      <c r="P1118" t="s">
        <v>554</v>
      </c>
      <c r="R1118" t="s">
        <v>555</v>
      </c>
      <c r="T1118">
        <v>24100</v>
      </c>
      <c r="U1118" t="s">
        <v>258</v>
      </c>
      <c r="V1118" t="s">
        <v>42</v>
      </c>
      <c r="W1118" t="s">
        <v>556</v>
      </c>
      <c r="X1118" t="s">
        <v>557</v>
      </c>
      <c r="Y1118" t="s">
        <v>36</v>
      </c>
      <c r="AA1118" t="str">
        <f>A1118&amp;B1118&amp;C1118&amp;D1118&amp;E1118&amp;F1118&amp;G1118&amp;H1118&amp;I1118&amp;J1118&amp;K1118&amp;L1118&amp;M1118&amp;N1118&amp;O1118&amp;P1118&amp;Q1118&amp;R1118&amp;S1118&amp;T1118&amp;U1118&amp;V1118&amp;W1118&amp;X1118&amp;Y1118</f>
        <v>101732995.2442761.9637930Shipped4112003Vintage Cars99S18_3320Rovelli Gifts035-640555Via Ludovico il Moro 22Bergamo24100ItalyEMEARovelliGiovanniSmall</v>
      </c>
      <c r="AB1118">
        <f>IF(C1118&lt;100,(B1118*C1118),"Can't Verify")</f>
        <v>2761.96</v>
      </c>
    </row>
    <row r="1119" spans="1:28" x14ac:dyDescent="0.2">
      <c r="A1119">
        <v>10290</v>
      </c>
      <c r="B1119">
        <v>26</v>
      </c>
      <c r="C1119">
        <v>96.23</v>
      </c>
      <c r="D1119">
        <v>2</v>
      </c>
      <c r="E1119">
        <v>2501.98</v>
      </c>
      <c r="F1119" s="1">
        <v>38237</v>
      </c>
      <c r="G1119" t="s">
        <v>25</v>
      </c>
      <c r="H1119">
        <v>3</v>
      </c>
      <c r="I1119">
        <v>9</v>
      </c>
      <c r="J1119">
        <v>2004</v>
      </c>
      <c r="K1119" t="s">
        <v>550</v>
      </c>
      <c r="L1119">
        <v>99</v>
      </c>
      <c r="M1119" t="s">
        <v>608</v>
      </c>
      <c r="N1119" t="s">
        <v>600</v>
      </c>
      <c r="O1119">
        <v>6175558428</v>
      </c>
      <c r="P1119" t="s">
        <v>601</v>
      </c>
      <c r="R1119" t="s">
        <v>283</v>
      </c>
      <c r="S1119" t="s">
        <v>123</v>
      </c>
      <c r="T1119">
        <v>58339</v>
      </c>
      <c r="U1119" t="s">
        <v>32</v>
      </c>
      <c r="V1119" t="s">
        <v>33</v>
      </c>
      <c r="W1119" t="s">
        <v>529</v>
      </c>
      <c r="X1119" t="s">
        <v>245</v>
      </c>
      <c r="Y1119" t="s">
        <v>36</v>
      </c>
      <c r="AA1119" t="str">
        <f>A1119&amp;B1119&amp;C1119&amp;D1119&amp;E1119&amp;F1119&amp;G1119&amp;H1119&amp;I1119&amp;J1119&amp;K1119&amp;L1119&amp;M1119&amp;N1119&amp;O1119&amp;P1119&amp;Q1119&amp;R1119&amp;S1119&amp;T1119&amp;U1119&amp;V1119&amp;W1119&amp;X1119&amp;Y1119</f>
        <v>102902696.2322501.9838237Shipped392004Vintage Cars99S18_3320Auto-Moto Classics Inc.617555842816780 Pompton St.BrickhavenMA58339USANATaylorLeslieSmall</v>
      </c>
      <c r="AB1119">
        <f>IF(C1119&lt;100,(B1119*C1119),"Can't Verify")</f>
        <v>2501.98</v>
      </c>
    </row>
    <row r="1120" spans="1:28" x14ac:dyDescent="0.2">
      <c r="A1120">
        <v>10369</v>
      </c>
      <c r="B1120">
        <v>45</v>
      </c>
      <c r="C1120">
        <v>73.08</v>
      </c>
      <c r="D1120">
        <v>4</v>
      </c>
      <c r="E1120">
        <v>3288.6</v>
      </c>
      <c r="F1120" s="1">
        <v>38372</v>
      </c>
      <c r="G1120" t="s">
        <v>25</v>
      </c>
      <c r="H1120">
        <v>1</v>
      </c>
      <c r="I1120">
        <v>1</v>
      </c>
      <c r="J1120">
        <v>2005</v>
      </c>
      <c r="K1120" t="s">
        <v>550</v>
      </c>
      <c r="L1120">
        <v>99</v>
      </c>
      <c r="M1120" t="s">
        <v>608</v>
      </c>
      <c r="N1120" t="s">
        <v>281</v>
      </c>
      <c r="O1120">
        <v>6175558555</v>
      </c>
      <c r="P1120" t="s">
        <v>282</v>
      </c>
      <c r="R1120" t="s">
        <v>283</v>
      </c>
      <c r="S1120" t="s">
        <v>123</v>
      </c>
      <c r="T1120">
        <v>58339</v>
      </c>
      <c r="U1120" t="s">
        <v>32</v>
      </c>
      <c r="V1120" t="s">
        <v>33</v>
      </c>
      <c r="W1120" t="s">
        <v>275</v>
      </c>
      <c r="X1120" t="s">
        <v>284</v>
      </c>
      <c r="Y1120" t="s">
        <v>51</v>
      </c>
      <c r="AA1120" t="str">
        <f>A1120&amp;B1120&amp;C1120&amp;D1120&amp;E1120&amp;F1120&amp;G1120&amp;H1120&amp;I1120&amp;J1120&amp;K1120&amp;L1120&amp;M1120&amp;N1120&amp;O1120&amp;P1120&amp;Q1120&amp;R1120&amp;S1120&amp;T1120&amp;U1120&amp;V1120&amp;W1120&amp;X1120&amp;Y1120</f>
        <v>103694573.0843288.638372Shipped112005Vintage Cars99S18_3320Collectables For Less Inc.61755585557825 Douglas Av.BrickhavenMA58339USANANelsonAllenMedium</v>
      </c>
      <c r="AB1120">
        <f>IF(C1120&lt;100,(B1120*C1120),"Can't Verify")</f>
        <v>3288.6</v>
      </c>
    </row>
    <row r="1121" spans="1:28" x14ac:dyDescent="0.2">
      <c r="A1121">
        <v>10149</v>
      </c>
      <c r="B1121">
        <v>42</v>
      </c>
      <c r="C1121">
        <v>94.25</v>
      </c>
      <c r="D1121">
        <v>2</v>
      </c>
      <c r="E1121">
        <v>3958.5</v>
      </c>
      <c r="F1121" s="1">
        <v>37876</v>
      </c>
      <c r="G1121" t="s">
        <v>25</v>
      </c>
      <c r="H1121">
        <v>3</v>
      </c>
      <c r="I1121">
        <v>9</v>
      </c>
      <c r="J1121">
        <v>2003</v>
      </c>
      <c r="K1121" t="s">
        <v>550</v>
      </c>
      <c r="L1121">
        <v>99</v>
      </c>
      <c r="M1121" t="s">
        <v>608</v>
      </c>
      <c r="N1121" t="s">
        <v>526</v>
      </c>
      <c r="O1121">
        <v>4155554312</v>
      </c>
      <c r="P1121" t="s">
        <v>527</v>
      </c>
      <c r="R1121" t="s">
        <v>528</v>
      </c>
      <c r="S1121" t="s">
        <v>55</v>
      </c>
      <c r="T1121">
        <v>94217</v>
      </c>
      <c r="U1121" t="s">
        <v>32</v>
      </c>
      <c r="V1121" t="s">
        <v>33</v>
      </c>
      <c r="W1121" t="s">
        <v>529</v>
      </c>
      <c r="X1121" t="s">
        <v>400</v>
      </c>
      <c r="Y1121" t="s">
        <v>51</v>
      </c>
      <c r="AA1121" t="str">
        <f>A1121&amp;B1121&amp;C1121&amp;D1121&amp;E1121&amp;F1121&amp;G1121&amp;H1121&amp;I1121&amp;J1121&amp;K1121&amp;L1121&amp;M1121&amp;N1121&amp;O1121&amp;P1121&amp;Q1121&amp;R1121&amp;S1121&amp;T1121&amp;U1121&amp;V1121&amp;W1121&amp;X1121&amp;Y1121</f>
        <v>101494294.2523958.537876Shipped392003Vintage Cars99S18_3320Signal Collectibles Ltd.41555543122793 Furth CircleBrisbaneCA94217USANATaylorSueMedium</v>
      </c>
      <c r="AB1121">
        <f>IF(C1121&lt;100,(B1121*C1121),"Can't Verify")</f>
        <v>3958.5</v>
      </c>
    </row>
    <row r="1122" spans="1:28" x14ac:dyDescent="0.2">
      <c r="A1122">
        <v>10423</v>
      </c>
      <c r="B1122">
        <v>21</v>
      </c>
      <c r="C1122">
        <v>89.29</v>
      </c>
      <c r="D1122">
        <v>5</v>
      </c>
      <c r="E1122">
        <v>1875.09</v>
      </c>
      <c r="F1122" s="1">
        <v>38502</v>
      </c>
      <c r="G1122" t="s">
        <v>300</v>
      </c>
      <c r="H1122">
        <v>2</v>
      </c>
      <c r="I1122">
        <v>5</v>
      </c>
      <c r="J1122">
        <v>2005</v>
      </c>
      <c r="K1122" t="s">
        <v>550</v>
      </c>
      <c r="L1122">
        <v>99</v>
      </c>
      <c r="M1122" t="s">
        <v>608</v>
      </c>
      <c r="N1122" t="s">
        <v>365</v>
      </c>
      <c r="O1122" t="s">
        <v>366</v>
      </c>
      <c r="P1122" t="s">
        <v>367</v>
      </c>
      <c r="R1122" t="s">
        <v>368</v>
      </c>
      <c r="T1122" t="s">
        <v>369</v>
      </c>
      <c r="U1122" t="s">
        <v>370</v>
      </c>
      <c r="V1122" t="s">
        <v>42</v>
      </c>
      <c r="W1122" t="s">
        <v>371</v>
      </c>
      <c r="X1122" t="s">
        <v>372</v>
      </c>
      <c r="Y1122" t="s">
        <v>36</v>
      </c>
      <c r="AA1122" t="str">
        <f>A1122&amp;B1122&amp;C1122&amp;D1122&amp;E1122&amp;F1122&amp;G1122&amp;H1122&amp;I1122&amp;J1122&amp;K1122&amp;L1122&amp;M1122&amp;N1122&amp;O1122&amp;P1122&amp;Q1122&amp;R1122&amp;S1122&amp;T1122&amp;U1122&amp;V1122&amp;W1122&amp;X1122&amp;Y1122</f>
        <v>104232189.2951875.0938502In Process252005Vintage Cars99S18_3320Petit Auto(02) 5554 67Rue Joseph-Bens 532BruxellesB-1180BelgiumEMEADeweyCatherineSmall</v>
      </c>
      <c r="AB1122">
        <f>IF(C1122&lt;100,(B1122*C1122),"Can't Verify")</f>
        <v>1875.0900000000001</v>
      </c>
    </row>
    <row r="1123" spans="1:28" x14ac:dyDescent="0.2">
      <c r="A1123">
        <v>10215</v>
      </c>
      <c r="B1123">
        <v>41</v>
      </c>
      <c r="C1123">
        <v>100</v>
      </c>
      <c r="D1123">
        <v>8</v>
      </c>
      <c r="E1123">
        <v>4555.92</v>
      </c>
      <c r="F1123" s="1">
        <v>38015</v>
      </c>
      <c r="G1123" t="s">
        <v>25</v>
      </c>
      <c r="H1123">
        <v>1</v>
      </c>
      <c r="I1123">
        <v>1</v>
      </c>
      <c r="J1123">
        <v>2004</v>
      </c>
      <c r="K1123" t="s">
        <v>550</v>
      </c>
      <c r="L1123">
        <v>99</v>
      </c>
      <c r="M1123" t="s">
        <v>608</v>
      </c>
      <c r="N1123" t="s">
        <v>234</v>
      </c>
      <c r="O1123">
        <v>3105553722</v>
      </c>
      <c r="P1123" t="s">
        <v>235</v>
      </c>
      <c r="R1123" t="s">
        <v>236</v>
      </c>
      <c r="S1123" t="s">
        <v>55</v>
      </c>
      <c r="T1123">
        <v>94019</v>
      </c>
      <c r="U1123" t="s">
        <v>32</v>
      </c>
      <c r="V1123" t="s">
        <v>33</v>
      </c>
      <c r="W1123" t="s">
        <v>237</v>
      </c>
      <c r="X1123" t="s">
        <v>238</v>
      </c>
      <c r="Y1123" t="s">
        <v>51</v>
      </c>
      <c r="AA1123" t="str">
        <f>A1123&amp;B1123&amp;C1123&amp;D1123&amp;E1123&amp;F1123&amp;G1123&amp;H1123&amp;I1123&amp;J1123&amp;K1123&amp;L1123&amp;M1123&amp;N1123&amp;O1123&amp;P1123&amp;Q1123&amp;R1123&amp;S1123&amp;T1123&amp;U1123&amp;V1123&amp;W1123&amp;X1123&amp;Y1123</f>
        <v>102154110084555.9238015Shipped112004Vintage Cars99S18_3320West Coast Collectables Co.31055537223675 Furth CircleBurbankCA94019USANAThompsonSteveMedium</v>
      </c>
      <c r="AB1123" t="str">
        <f>IF(C1123&lt;100,(B1123*C1123),"Can't Verify")</f>
        <v>Can't Verify</v>
      </c>
    </row>
    <row r="1124" spans="1:28" x14ac:dyDescent="0.2">
      <c r="A1124">
        <v>10139</v>
      </c>
      <c r="B1124">
        <v>30</v>
      </c>
      <c r="C1124">
        <v>100</v>
      </c>
      <c r="D1124">
        <v>5</v>
      </c>
      <c r="E1124">
        <v>3095.4</v>
      </c>
      <c r="F1124" s="1">
        <v>37818</v>
      </c>
      <c r="G1124" t="s">
        <v>25</v>
      </c>
      <c r="H1124">
        <v>3</v>
      </c>
      <c r="I1124">
        <v>7</v>
      </c>
      <c r="J1124">
        <v>2003</v>
      </c>
      <c r="K1124" t="s">
        <v>550</v>
      </c>
      <c r="L1124">
        <v>99</v>
      </c>
      <c r="M1124" t="s">
        <v>608</v>
      </c>
      <c r="N1124" t="s">
        <v>152</v>
      </c>
      <c r="O1124" t="s">
        <v>153</v>
      </c>
      <c r="P1124" t="s">
        <v>154</v>
      </c>
      <c r="Q1124" t="s">
        <v>155</v>
      </c>
      <c r="R1124" t="s">
        <v>156</v>
      </c>
      <c r="S1124" t="s">
        <v>157</v>
      </c>
      <c r="T1124">
        <v>2067</v>
      </c>
      <c r="U1124" t="s">
        <v>95</v>
      </c>
      <c r="V1124" t="s">
        <v>96</v>
      </c>
      <c r="W1124" t="s">
        <v>158</v>
      </c>
      <c r="X1124" t="s">
        <v>159</v>
      </c>
      <c r="Y1124" t="s">
        <v>51</v>
      </c>
      <c r="AA1124" t="str">
        <f>A1124&amp;B1124&amp;C1124&amp;D1124&amp;E1124&amp;F1124&amp;G1124&amp;H1124&amp;I1124&amp;J1124&amp;K1124&amp;L1124&amp;M1124&amp;N1124&amp;O1124&amp;P1124&amp;Q1124&amp;R1124&amp;S1124&amp;T1124&amp;U1124&amp;V1124&amp;W1124&amp;X1124&amp;Y1124</f>
        <v>101393010053095.437818Shipped372003Vintage Cars99S18_3320Souveniers And Things Co.+61 2 9495 8555Monitor Money Building, 815 Pacific HwyLevel 6ChatswoodNSW2067AustraliaAPACHuxleyAdrianMedium</v>
      </c>
      <c r="AB1124" t="str">
        <f>IF(C1124&lt;100,(B1124*C1124),"Can't Verify")</f>
        <v>Can't Verify</v>
      </c>
    </row>
    <row r="1125" spans="1:28" x14ac:dyDescent="0.2">
      <c r="A1125">
        <v>10323</v>
      </c>
      <c r="B1125">
        <v>33</v>
      </c>
      <c r="C1125">
        <v>91.27</v>
      </c>
      <c r="D1125">
        <v>2</v>
      </c>
      <c r="E1125">
        <v>3011.91</v>
      </c>
      <c r="F1125" s="1">
        <v>38296</v>
      </c>
      <c r="G1125" t="s">
        <v>25</v>
      </c>
      <c r="H1125">
        <v>4</v>
      </c>
      <c r="I1125">
        <v>11</v>
      </c>
      <c r="J1125">
        <v>2004</v>
      </c>
      <c r="K1125" t="s">
        <v>550</v>
      </c>
      <c r="L1125">
        <v>99</v>
      </c>
      <c r="M1125" t="s">
        <v>608</v>
      </c>
      <c r="N1125" t="s">
        <v>462</v>
      </c>
      <c r="O1125" t="s">
        <v>463</v>
      </c>
      <c r="P1125" t="s">
        <v>464</v>
      </c>
      <c r="R1125" t="s">
        <v>465</v>
      </c>
      <c r="T1125">
        <v>60528</v>
      </c>
      <c r="U1125" t="s">
        <v>443</v>
      </c>
      <c r="V1125" t="s">
        <v>42</v>
      </c>
      <c r="W1125" t="s">
        <v>466</v>
      </c>
      <c r="X1125" t="s">
        <v>414</v>
      </c>
      <c r="Y1125" t="s">
        <v>51</v>
      </c>
      <c r="AA1125" t="str">
        <f>A1125&amp;B1125&amp;C1125&amp;D1125&amp;E1125&amp;F1125&amp;G1125&amp;H1125&amp;I1125&amp;J1125&amp;K1125&amp;L1125&amp;M1125&amp;N1125&amp;O1125&amp;P1125&amp;Q1125&amp;R1125&amp;S1125&amp;T1125&amp;U1125&amp;V1125&amp;W1125&amp;X1125&amp;Y1125</f>
        <v>103233391.2723011.9138296Shipped4112004Vintage Cars99S18_3320Blauer See Auto, Co.+49 69 66 90 2555Lyonerstr. 34Frankfurt60528GermanyEMEAKeitelRolandMedium</v>
      </c>
      <c r="AB1125">
        <f>IF(C1125&lt;100,(B1125*C1125),"Can't Verify")</f>
        <v>3011.91</v>
      </c>
    </row>
    <row r="1126" spans="1:28" x14ac:dyDescent="0.2">
      <c r="A1126">
        <v>10193</v>
      </c>
      <c r="B1126">
        <v>32</v>
      </c>
      <c r="C1126">
        <v>79.37</v>
      </c>
      <c r="D1126">
        <v>5</v>
      </c>
      <c r="E1126">
        <v>2539.84</v>
      </c>
      <c r="F1126" s="1">
        <v>37946</v>
      </c>
      <c r="G1126" t="s">
        <v>25</v>
      </c>
      <c r="H1126">
        <v>4</v>
      </c>
      <c r="I1126">
        <v>11</v>
      </c>
      <c r="J1126">
        <v>2003</v>
      </c>
      <c r="K1126" t="s">
        <v>550</v>
      </c>
      <c r="L1126">
        <v>99</v>
      </c>
      <c r="M1126" t="s">
        <v>608</v>
      </c>
      <c r="N1126" t="s">
        <v>558</v>
      </c>
      <c r="O1126" t="s">
        <v>559</v>
      </c>
      <c r="P1126" t="s">
        <v>560</v>
      </c>
      <c r="R1126" t="s">
        <v>561</v>
      </c>
      <c r="S1126" t="s">
        <v>94</v>
      </c>
      <c r="T1126">
        <v>3150</v>
      </c>
      <c r="U1126" t="s">
        <v>95</v>
      </c>
      <c r="V1126" t="s">
        <v>96</v>
      </c>
      <c r="W1126" t="s">
        <v>562</v>
      </c>
      <c r="X1126" t="s">
        <v>563</v>
      </c>
      <c r="Y1126" t="s">
        <v>36</v>
      </c>
      <c r="AA1126" t="str">
        <f>A1126&amp;B1126&amp;C1126&amp;D1126&amp;E1126&amp;F1126&amp;G1126&amp;H1126&amp;I1126&amp;J1126&amp;K1126&amp;L1126&amp;M1126&amp;N1126&amp;O1126&amp;P1126&amp;Q1126&amp;R1126&amp;S1126&amp;T1126&amp;U1126&amp;V1126&amp;W1126&amp;X1126&amp;Y1126</f>
        <v>101933279.3752539.8437946Shipped4112003Vintage Cars99S18_3320Australian Collectables, Ltd61-9-3844-65557 Allen StreetGlen WaverlyVictoria3150AustraliaAPACConnerySeanSmall</v>
      </c>
      <c r="AB1126">
        <f>IF(C1126&lt;100,(B1126*C1126),"Can't Verify")</f>
        <v>2539.84</v>
      </c>
    </row>
    <row r="1127" spans="1:28" x14ac:dyDescent="0.2">
      <c r="A1127">
        <v>10392</v>
      </c>
      <c r="B1127">
        <v>36</v>
      </c>
      <c r="C1127">
        <v>100</v>
      </c>
      <c r="D1127">
        <v>1</v>
      </c>
      <c r="E1127">
        <v>4035.96</v>
      </c>
      <c r="F1127" s="1">
        <v>38421</v>
      </c>
      <c r="G1127" t="s">
        <v>25</v>
      </c>
      <c r="H1127">
        <v>1</v>
      </c>
      <c r="I1127">
        <v>3</v>
      </c>
      <c r="J1127">
        <v>2005</v>
      </c>
      <c r="K1127" t="s">
        <v>550</v>
      </c>
      <c r="L1127">
        <v>99</v>
      </c>
      <c r="M1127" t="s">
        <v>608</v>
      </c>
      <c r="N1127" t="s">
        <v>409</v>
      </c>
      <c r="O1127" t="s">
        <v>410</v>
      </c>
      <c r="P1127" t="s">
        <v>411</v>
      </c>
      <c r="R1127" t="s">
        <v>412</v>
      </c>
      <c r="T1127">
        <v>8010</v>
      </c>
      <c r="U1127" t="s">
        <v>148</v>
      </c>
      <c r="V1127" t="s">
        <v>42</v>
      </c>
      <c r="W1127" t="s">
        <v>413</v>
      </c>
      <c r="X1127" t="s">
        <v>414</v>
      </c>
      <c r="Y1127" t="s">
        <v>51</v>
      </c>
      <c r="AA1127" t="str">
        <f>A1127&amp;B1127&amp;C1127&amp;D1127&amp;E1127&amp;F1127&amp;G1127&amp;H1127&amp;I1127&amp;J1127&amp;K1127&amp;L1127&amp;M1127&amp;N1127&amp;O1127&amp;P1127&amp;Q1127&amp;R1127&amp;S1127&amp;T1127&amp;U1127&amp;V1127&amp;W1127&amp;X1127&amp;Y1127</f>
        <v>103923610014035.9638421Shipped132005Vintage Cars99S18_3320Mini Auto Werke7675-3555Kirchgasse 6Graz8010AustriaEMEAMendelRolandMedium</v>
      </c>
      <c r="AB1127" t="str">
        <f>IF(C1127&lt;100,(B1127*C1127),"Can't Verify")</f>
        <v>Can't Verify</v>
      </c>
    </row>
    <row r="1128" spans="1:28" x14ac:dyDescent="0.2">
      <c r="A1128">
        <v>10114</v>
      </c>
      <c r="B1128">
        <v>45</v>
      </c>
      <c r="C1128">
        <v>68.67</v>
      </c>
      <c r="D1128">
        <v>6</v>
      </c>
      <c r="E1128">
        <v>3090.15</v>
      </c>
      <c r="F1128" s="1">
        <v>37712</v>
      </c>
      <c r="G1128" t="s">
        <v>25</v>
      </c>
      <c r="H1128">
        <v>2</v>
      </c>
      <c r="I1128">
        <v>4</v>
      </c>
      <c r="J1128">
        <v>2003</v>
      </c>
      <c r="K1128" t="s">
        <v>504</v>
      </c>
      <c r="L1128">
        <v>60</v>
      </c>
      <c r="M1128" t="s">
        <v>591</v>
      </c>
      <c r="N1128" t="s">
        <v>403</v>
      </c>
      <c r="O1128" t="s">
        <v>404</v>
      </c>
      <c r="P1128" t="s">
        <v>405</v>
      </c>
      <c r="R1128" t="s">
        <v>48</v>
      </c>
      <c r="T1128">
        <v>75012</v>
      </c>
      <c r="U1128" t="s">
        <v>41</v>
      </c>
      <c r="V1128" t="s">
        <v>42</v>
      </c>
      <c r="W1128" t="s">
        <v>406</v>
      </c>
      <c r="X1128" t="s">
        <v>407</v>
      </c>
      <c r="Y1128" t="s">
        <v>51</v>
      </c>
      <c r="AA1128" t="str">
        <f>A1128&amp;B1128&amp;C1128&amp;D1128&amp;E1128&amp;F1128&amp;G1128&amp;H1128&amp;I1128&amp;J1128&amp;K1128&amp;L1128&amp;M1128&amp;N1128&amp;O1128&amp;P1128&amp;Q1128&amp;R1128&amp;S1128&amp;T1128&amp;U1128&amp;V1128&amp;W1128&amp;X1128&amp;Y1128</f>
        <v>101144568.6763090.1537712Shipped242003Trucks and Buses60S18_2432La Corne D'abondance, Co.(1) 42.34.2555265, boulevard CharonneParis75012FranceEMEABertrandMarieMedium</v>
      </c>
      <c r="AB1128">
        <f>IF(C1128&lt;100,(B1128*C1128),"Can't Verify")</f>
        <v>3090.15</v>
      </c>
    </row>
    <row r="1129" spans="1:28" x14ac:dyDescent="0.2">
      <c r="A1129">
        <v>10126</v>
      </c>
      <c r="B1129">
        <v>38</v>
      </c>
      <c r="C1129">
        <v>82.34</v>
      </c>
      <c r="D1129">
        <v>16</v>
      </c>
      <c r="E1129">
        <v>3128.92</v>
      </c>
      <c r="F1129" s="1">
        <v>37769</v>
      </c>
      <c r="G1129" t="s">
        <v>25</v>
      </c>
      <c r="H1129">
        <v>2</v>
      </c>
      <c r="I1129">
        <v>5</v>
      </c>
      <c r="J1129">
        <v>2003</v>
      </c>
      <c r="K1129" t="s">
        <v>550</v>
      </c>
      <c r="L1129">
        <v>99</v>
      </c>
      <c r="M1129" t="s">
        <v>608</v>
      </c>
      <c r="N1129" t="s">
        <v>191</v>
      </c>
      <c r="O1129" t="s">
        <v>192</v>
      </c>
      <c r="P1129" t="s">
        <v>193</v>
      </c>
      <c r="R1129" t="s">
        <v>177</v>
      </c>
      <c r="T1129">
        <v>28023</v>
      </c>
      <c r="U1129" t="s">
        <v>178</v>
      </c>
      <c r="V1129" t="s">
        <v>42</v>
      </c>
      <c r="W1129" t="s">
        <v>194</v>
      </c>
      <c r="X1129" t="s">
        <v>195</v>
      </c>
      <c r="Y1129" t="s">
        <v>51</v>
      </c>
      <c r="AA1129" t="str">
        <f>A1129&amp;B1129&amp;C1129&amp;D1129&amp;E1129&amp;F1129&amp;G1129&amp;H1129&amp;I1129&amp;J1129&amp;K1129&amp;L1129&amp;M1129&amp;N1129&amp;O1129&amp;P1129&amp;Q1129&amp;R1129&amp;S1129&amp;T1129&amp;U1129&amp;V1129&amp;W1129&amp;X1129&amp;Y1129</f>
        <v>101263882.34163128.9237769Shipped252003Vintage Cars99S18_3320Corrida Auto Replicas, Ltd(91) 555 22 82C/ Araquil, 67Madrid28023SpainEMEASommerMart°nMedium</v>
      </c>
      <c r="AB1129">
        <f>IF(C1129&lt;100,(B1129*C1129),"Can't Verify")</f>
        <v>3128.92</v>
      </c>
    </row>
    <row r="1130" spans="1:28" x14ac:dyDescent="0.2">
      <c r="A1130">
        <v>10244</v>
      </c>
      <c r="B1130">
        <v>36</v>
      </c>
      <c r="C1130">
        <v>84.33</v>
      </c>
      <c r="D1130">
        <v>5</v>
      </c>
      <c r="E1130">
        <v>3035.88</v>
      </c>
      <c r="F1130" s="1">
        <v>38106</v>
      </c>
      <c r="G1130" t="s">
        <v>25</v>
      </c>
      <c r="H1130">
        <v>2</v>
      </c>
      <c r="I1130">
        <v>4</v>
      </c>
      <c r="J1130">
        <v>2004</v>
      </c>
      <c r="K1130" t="s">
        <v>550</v>
      </c>
      <c r="L1130">
        <v>99</v>
      </c>
      <c r="M1130" t="s">
        <v>608</v>
      </c>
      <c r="N1130" t="s">
        <v>174</v>
      </c>
      <c r="O1130" t="s">
        <v>175</v>
      </c>
      <c r="P1130" t="s">
        <v>176</v>
      </c>
      <c r="R1130" t="s">
        <v>177</v>
      </c>
      <c r="T1130">
        <v>28034</v>
      </c>
      <c r="U1130" t="s">
        <v>178</v>
      </c>
      <c r="V1130" t="s">
        <v>42</v>
      </c>
      <c r="W1130" t="s">
        <v>179</v>
      </c>
      <c r="X1130" t="s">
        <v>180</v>
      </c>
      <c r="Y1130" t="s">
        <v>51</v>
      </c>
      <c r="AA1130" t="str">
        <f>A1130&amp;B1130&amp;C1130&amp;D1130&amp;E1130&amp;F1130&amp;G1130&amp;H1130&amp;I1130&amp;J1130&amp;K1130&amp;L1130&amp;M1130&amp;N1130&amp;O1130&amp;P1130&amp;Q1130&amp;R1130&amp;S1130&amp;T1130&amp;U1130&amp;V1130&amp;W1130&amp;X1130&amp;Y1130</f>
        <v>102443684.3353035.8838106Shipped242004Vintage Cars99S18_3320Euro Shopping Channel(91) 555 94 44C/ Moralzarzal, 86Madrid28034SpainEMEAFreyreDiegoMedium</v>
      </c>
      <c r="AB1130">
        <f>IF(C1130&lt;100,(B1130*C1130),"Can't Verify")</f>
        <v>3035.88</v>
      </c>
    </row>
    <row r="1131" spans="1:28" x14ac:dyDescent="0.2">
      <c r="A1131">
        <v>10347</v>
      </c>
      <c r="B1131">
        <v>26</v>
      </c>
      <c r="C1131">
        <v>100</v>
      </c>
      <c r="D1131">
        <v>12</v>
      </c>
      <c r="E1131">
        <v>2656.94</v>
      </c>
      <c r="F1131" s="1">
        <v>38320</v>
      </c>
      <c r="G1131" t="s">
        <v>25</v>
      </c>
      <c r="H1131">
        <v>4</v>
      </c>
      <c r="I1131">
        <v>11</v>
      </c>
      <c r="J1131">
        <v>2004</v>
      </c>
      <c r="K1131" t="s">
        <v>550</v>
      </c>
      <c r="L1131">
        <v>99</v>
      </c>
      <c r="M1131" t="s">
        <v>608</v>
      </c>
      <c r="N1131" t="s">
        <v>89</v>
      </c>
      <c r="O1131" t="s">
        <v>90</v>
      </c>
      <c r="P1131" t="s">
        <v>91</v>
      </c>
      <c r="Q1131" t="s">
        <v>92</v>
      </c>
      <c r="R1131" t="s">
        <v>93</v>
      </c>
      <c r="S1131" t="s">
        <v>94</v>
      </c>
      <c r="T1131">
        <v>3004</v>
      </c>
      <c r="U1131" t="s">
        <v>95</v>
      </c>
      <c r="V1131" t="s">
        <v>96</v>
      </c>
      <c r="W1131" t="s">
        <v>97</v>
      </c>
      <c r="X1131" t="s">
        <v>98</v>
      </c>
      <c r="Y1131" t="s">
        <v>36</v>
      </c>
      <c r="AA1131" t="str">
        <f>A1131&amp;B1131&amp;C1131&amp;D1131&amp;E1131&amp;F1131&amp;G1131&amp;H1131&amp;I1131&amp;J1131&amp;K1131&amp;L1131&amp;M1131&amp;N1131&amp;O1131&amp;P1131&amp;Q1131&amp;R1131&amp;S1131&amp;T1131&amp;U1131&amp;V1131&amp;W1131&amp;X1131&amp;Y1131</f>
        <v>1034726100122656.9438320Shipped4112004Vintage Cars99S18_3320Australian Collectors, Co.03 9520 4555636 St Kilda RoadLevel 3MelbourneVictoria3004AustraliaAPACFergusonPeterSmall</v>
      </c>
      <c r="AB1131" t="str">
        <f>IF(C1131&lt;100,(B1131*C1131),"Can't Verify")</f>
        <v>Can't Verify</v>
      </c>
    </row>
    <row r="1132" spans="1:28" x14ac:dyDescent="0.2">
      <c r="A1132">
        <v>10163</v>
      </c>
      <c r="B1132">
        <v>43</v>
      </c>
      <c r="C1132">
        <v>100</v>
      </c>
      <c r="D1132">
        <v>6</v>
      </c>
      <c r="E1132">
        <v>4991.4399999999996</v>
      </c>
      <c r="F1132" s="1">
        <v>37914</v>
      </c>
      <c r="G1132" t="s">
        <v>25</v>
      </c>
      <c r="H1132">
        <v>4</v>
      </c>
      <c r="I1132">
        <v>10</v>
      </c>
      <c r="J1132">
        <v>2003</v>
      </c>
      <c r="K1132" t="s">
        <v>550</v>
      </c>
      <c r="L1132">
        <v>99</v>
      </c>
      <c r="M1132" t="s">
        <v>608</v>
      </c>
      <c r="N1132" t="s">
        <v>203</v>
      </c>
      <c r="O1132">
        <v>2125558493</v>
      </c>
      <c r="P1132" t="s">
        <v>204</v>
      </c>
      <c r="Q1132" t="s">
        <v>205</v>
      </c>
      <c r="R1132" t="s">
        <v>30</v>
      </c>
      <c r="S1132" t="s">
        <v>31</v>
      </c>
      <c r="T1132">
        <v>10022</v>
      </c>
      <c r="U1132" t="s">
        <v>32</v>
      </c>
      <c r="V1132" t="s">
        <v>33</v>
      </c>
      <c r="W1132" t="s">
        <v>124</v>
      </c>
      <c r="X1132" t="s">
        <v>206</v>
      </c>
      <c r="Y1132" t="s">
        <v>51</v>
      </c>
      <c r="AA1132" t="str">
        <f>A1132&amp;B1132&amp;C1132&amp;D1132&amp;E1132&amp;F1132&amp;G1132&amp;H1132&amp;I1132&amp;J1132&amp;K1132&amp;L1132&amp;M1132&amp;N1132&amp;O1132&amp;P1132&amp;Q1132&amp;R1132&amp;S1132&amp;T1132&amp;U1132&amp;V1132&amp;W1132&amp;X1132&amp;Y1132</f>
        <v>101634310064991.4437914Shipped4102003Vintage Cars99S18_3320Classic Legends Inc.21255584935905 Pompton St.Suite 750NYCNY10022USANAHernandezMariaMedium</v>
      </c>
      <c r="AB1132" t="str">
        <f>IF(C1132&lt;100,(B1132*C1132),"Can't Verify")</f>
        <v>Can't Verify</v>
      </c>
    </row>
    <row r="1133" spans="1:28" x14ac:dyDescent="0.2">
      <c r="A1133">
        <v>10333</v>
      </c>
      <c r="B1133">
        <v>46</v>
      </c>
      <c r="C1133">
        <v>100</v>
      </c>
      <c r="D1133">
        <v>2</v>
      </c>
      <c r="E1133">
        <v>11336.7</v>
      </c>
      <c r="F1133" s="1">
        <v>38309</v>
      </c>
      <c r="G1133" t="s">
        <v>25</v>
      </c>
      <c r="H1133">
        <v>4</v>
      </c>
      <c r="I1133">
        <v>11</v>
      </c>
      <c r="J1133">
        <v>2004</v>
      </c>
      <c r="K1133" t="s">
        <v>550</v>
      </c>
      <c r="L1133">
        <v>99</v>
      </c>
      <c r="M1133" t="s">
        <v>608</v>
      </c>
      <c r="N1133" t="s">
        <v>81</v>
      </c>
      <c r="O1133">
        <v>6505555787</v>
      </c>
      <c r="P1133" t="s">
        <v>82</v>
      </c>
      <c r="R1133" t="s">
        <v>60</v>
      </c>
      <c r="S1133" t="s">
        <v>55</v>
      </c>
      <c r="U1133" t="s">
        <v>32</v>
      </c>
      <c r="V1133" t="s">
        <v>33</v>
      </c>
      <c r="W1133" t="s">
        <v>83</v>
      </c>
      <c r="X1133" t="s">
        <v>57</v>
      </c>
      <c r="Y1133" t="s">
        <v>151</v>
      </c>
      <c r="AA1133" t="str">
        <f>A1133&amp;B1133&amp;C1133&amp;D1133&amp;E1133&amp;F1133&amp;G1133&amp;H1133&amp;I1133&amp;J1133&amp;K1133&amp;L1133&amp;M1133&amp;N1133&amp;O1133&amp;P1133&amp;Q1133&amp;R1133&amp;S1133&amp;T1133&amp;U1133&amp;V1133&amp;W1133&amp;X1133&amp;Y1133</f>
        <v>1033346100211336.738309Shipped4112004Vintage Cars99S18_3320Mini Wheels Co.65055557875557 North Pendale StreetSan FranciscoCAUSANAMurphyJulieLarge</v>
      </c>
      <c r="AB1133" t="str">
        <f>IF(C1133&lt;100,(B1133*C1133),"Can't Verify")</f>
        <v>Can't Verify</v>
      </c>
    </row>
    <row r="1134" spans="1:28" x14ac:dyDescent="0.2">
      <c r="A1134">
        <v>10111</v>
      </c>
      <c r="B1134">
        <v>39</v>
      </c>
      <c r="C1134">
        <v>100</v>
      </c>
      <c r="D1134">
        <v>4</v>
      </c>
      <c r="E1134">
        <v>4178.8500000000004</v>
      </c>
      <c r="F1134" s="1">
        <v>37705</v>
      </c>
      <c r="G1134" t="s">
        <v>25</v>
      </c>
      <c r="H1134">
        <v>1</v>
      </c>
      <c r="I1134">
        <v>3</v>
      </c>
      <c r="J1134">
        <v>2003</v>
      </c>
      <c r="K1134" t="s">
        <v>550</v>
      </c>
      <c r="L1134">
        <v>99</v>
      </c>
      <c r="M1134" t="s">
        <v>608</v>
      </c>
      <c r="N1134" t="s">
        <v>81</v>
      </c>
      <c r="O1134">
        <v>6505555787</v>
      </c>
      <c r="P1134" t="s">
        <v>82</v>
      </c>
      <c r="R1134" t="s">
        <v>60</v>
      </c>
      <c r="S1134" t="s">
        <v>55</v>
      </c>
      <c r="U1134" t="s">
        <v>32</v>
      </c>
      <c r="V1134" t="s">
        <v>33</v>
      </c>
      <c r="W1134" t="s">
        <v>83</v>
      </c>
      <c r="X1134" t="s">
        <v>57</v>
      </c>
      <c r="Y1134" t="s">
        <v>51</v>
      </c>
      <c r="AA1134" t="str">
        <f>A1134&amp;B1134&amp;C1134&amp;D1134&amp;E1134&amp;F1134&amp;G1134&amp;H1134&amp;I1134&amp;J1134&amp;K1134&amp;L1134&amp;M1134&amp;N1134&amp;O1134&amp;P1134&amp;Q1134&amp;R1134&amp;S1134&amp;T1134&amp;U1134&amp;V1134&amp;W1134&amp;X1134&amp;Y1134</f>
        <v>101113910044178.8537705Shipped132003Vintage Cars99S18_3320Mini Wheels Co.65055557875557 North Pendale StreetSan FranciscoCAUSANAMurphyJulieMedium</v>
      </c>
      <c r="AB1134" t="str">
        <f>IF(C1134&lt;100,(B1134*C1134),"Can't Verify")</f>
        <v>Can't Verify</v>
      </c>
    </row>
    <row r="1135" spans="1:28" x14ac:dyDescent="0.2">
      <c r="A1135">
        <v>10257</v>
      </c>
      <c r="B1135">
        <v>26</v>
      </c>
      <c r="C1135">
        <v>89.29</v>
      </c>
      <c r="D1135">
        <v>5</v>
      </c>
      <c r="E1135">
        <v>2321.54</v>
      </c>
      <c r="F1135" s="1">
        <v>38152</v>
      </c>
      <c r="G1135" t="s">
        <v>25</v>
      </c>
      <c r="H1135">
        <v>2</v>
      </c>
      <c r="I1135">
        <v>6</v>
      </c>
      <c r="J1135">
        <v>2004</v>
      </c>
      <c r="K1135" t="s">
        <v>550</v>
      </c>
      <c r="L1135">
        <v>99</v>
      </c>
      <c r="M1135" t="s">
        <v>608</v>
      </c>
      <c r="N1135" t="s">
        <v>397</v>
      </c>
      <c r="O1135">
        <v>4085553659</v>
      </c>
      <c r="P1135" t="s">
        <v>398</v>
      </c>
      <c r="R1135" t="s">
        <v>399</v>
      </c>
      <c r="S1135" t="s">
        <v>55</v>
      </c>
      <c r="T1135">
        <v>94217</v>
      </c>
      <c r="U1135" t="s">
        <v>32</v>
      </c>
      <c r="V1135" t="s">
        <v>33</v>
      </c>
      <c r="W1135" t="s">
        <v>102</v>
      </c>
      <c r="X1135" t="s">
        <v>400</v>
      </c>
      <c r="Y1135" t="s">
        <v>36</v>
      </c>
      <c r="AA1135" t="str">
        <f>A1135&amp;B1135&amp;C1135&amp;D1135&amp;E1135&amp;F1135&amp;G1135&amp;H1135&amp;I1135&amp;J1135&amp;K1135&amp;L1135&amp;M1135&amp;N1135&amp;O1135&amp;P1135&amp;Q1135&amp;R1135&amp;S1135&amp;T1135&amp;U1135&amp;V1135&amp;W1135&amp;X1135&amp;Y1135</f>
        <v>102572689.2952321.5438152Shipped262004Vintage Cars99S18_3320The Sharp Gifts Warehouse40855536593086 Ingle Ln.San JoseCA94217USANAFrickSueSmall</v>
      </c>
      <c r="AB1135">
        <f>IF(C1135&lt;100,(B1135*C1135),"Can't Verify")</f>
        <v>2321.54</v>
      </c>
    </row>
    <row r="1136" spans="1:28" x14ac:dyDescent="0.2">
      <c r="A1136">
        <v>10382</v>
      </c>
      <c r="B1136">
        <v>50</v>
      </c>
      <c r="C1136">
        <v>100</v>
      </c>
      <c r="D1136">
        <v>7</v>
      </c>
      <c r="E1136">
        <v>8935.5</v>
      </c>
      <c r="F1136" s="1">
        <v>38400</v>
      </c>
      <c r="G1136" t="s">
        <v>25</v>
      </c>
      <c r="H1136">
        <v>1</v>
      </c>
      <c r="I1136">
        <v>2</v>
      </c>
      <c r="J1136">
        <v>2005</v>
      </c>
      <c r="K1136" t="s">
        <v>550</v>
      </c>
      <c r="L1136">
        <v>99</v>
      </c>
      <c r="M1136" t="s">
        <v>608</v>
      </c>
      <c r="N1136" t="s">
        <v>272</v>
      </c>
      <c r="O1136">
        <v>4155551450</v>
      </c>
      <c r="P1136" t="s">
        <v>273</v>
      </c>
      <c r="R1136" t="s">
        <v>274</v>
      </c>
      <c r="S1136" t="s">
        <v>55</v>
      </c>
      <c r="T1136">
        <v>97562</v>
      </c>
      <c r="U1136" t="s">
        <v>32</v>
      </c>
      <c r="V1136" t="s">
        <v>33</v>
      </c>
      <c r="W1136" t="s">
        <v>275</v>
      </c>
      <c r="X1136" t="s">
        <v>276</v>
      </c>
      <c r="Y1136" t="s">
        <v>151</v>
      </c>
      <c r="AA1136" t="str">
        <f>A1136&amp;B1136&amp;C1136&amp;D1136&amp;E1136&amp;F1136&amp;G1136&amp;H1136&amp;I1136&amp;J1136&amp;K1136&amp;L1136&amp;M1136&amp;N1136&amp;O1136&amp;P1136&amp;Q1136&amp;R1136&amp;S1136&amp;T1136&amp;U1136&amp;V1136&amp;W1136&amp;X1136&amp;Y1136</f>
        <v>103825010078935.538400Shipped122005Vintage Cars99S18_3320Mini Gifts Distributors Ltd.41555514505677 Strong St.San RafaelCA97562USANANelsonValarieLarge</v>
      </c>
      <c r="AB1136" t="str">
        <f>IF(C1136&lt;100,(B1136*C1136),"Can't Verify")</f>
        <v>Can't Verify</v>
      </c>
    </row>
    <row r="1137" spans="1:28" x14ac:dyDescent="0.2">
      <c r="A1137">
        <v>10357</v>
      </c>
      <c r="B1137">
        <v>25</v>
      </c>
      <c r="C1137">
        <v>100</v>
      </c>
      <c r="D1137">
        <v>3</v>
      </c>
      <c r="E1137">
        <v>2604.25</v>
      </c>
      <c r="F1137" s="1">
        <v>38331</v>
      </c>
      <c r="G1137" t="s">
        <v>25</v>
      </c>
      <c r="H1137">
        <v>4</v>
      </c>
      <c r="I1137">
        <v>12</v>
      </c>
      <c r="J1137">
        <v>2004</v>
      </c>
      <c r="K1137" t="s">
        <v>550</v>
      </c>
      <c r="L1137">
        <v>99</v>
      </c>
      <c r="M1137" t="s">
        <v>608</v>
      </c>
      <c r="N1137" t="s">
        <v>272</v>
      </c>
      <c r="O1137">
        <v>4155551450</v>
      </c>
      <c r="P1137" t="s">
        <v>273</v>
      </c>
      <c r="R1137" t="s">
        <v>274</v>
      </c>
      <c r="S1137" t="s">
        <v>55</v>
      </c>
      <c r="T1137">
        <v>97562</v>
      </c>
      <c r="U1137" t="s">
        <v>32</v>
      </c>
      <c r="V1137" t="s">
        <v>33</v>
      </c>
      <c r="W1137" t="s">
        <v>275</v>
      </c>
      <c r="X1137" t="s">
        <v>276</v>
      </c>
      <c r="Y1137" t="s">
        <v>36</v>
      </c>
      <c r="AA1137" t="str">
        <f>A1137&amp;B1137&amp;C1137&amp;D1137&amp;E1137&amp;F1137&amp;G1137&amp;H1137&amp;I1137&amp;J1137&amp;K1137&amp;L1137&amp;M1137&amp;N1137&amp;O1137&amp;P1137&amp;Q1137&amp;R1137&amp;S1137&amp;T1137&amp;U1137&amp;V1137&amp;W1137&amp;X1137&amp;Y1137</f>
        <v>103572510032604.2538331Shipped4122004Vintage Cars99S18_3320Mini Gifts Distributors Ltd.41555514505677 Strong St.San RafaelCA97562USANANelsonValarieSmall</v>
      </c>
      <c r="AB1137" t="str">
        <f>IF(C1137&lt;100,(B1137*C1137),"Can't Verify")</f>
        <v>Can't Verify</v>
      </c>
    </row>
    <row r="1138" spans="1:28" x14ac:dyDescent="0.2">
      <c r="A1138">
        <v>10312</v>
      </c>
      <c r="B1138">
        <v>33</v>
      </c>
      <c r="C1138">
        <v>100</v>
      </c>
      <c r="D1138">
        <v>8</v>
      </c>
      <c r="E1138">
        <v>3535.95</v>
      </c>
      <c r="F1138" s="1">
        <v>38281</v>
      </c>
      <c r="G1138" t="s">
        <v>25</v>
      </c>
      <c r="H1138">
        <v>4</v>
      </c>
      <c r="I1138">
        <v>10</v>
      </c>
      <c r="J1138">
        <v>2004</v>
      </c>
      <c r="K1138" t="s">
        <v>550</v>
      </c>
      <c r="L1138">
        <v>99</v>
      </c>
      <c r="M1138" t="s">
        <v>608</v>
      </c>
      <c r="N1138" t="s">
        <v>272</v>
      </c>
      <c r="O1138">
        <v>4155551450</v>
      </c>
      <c r="P1138" t="s">
        <v>273</v>
      </c>
      <c r="R1138" t="s">
        <v>274</v>
      </c>
      <c r="S1138" t="s">
        <v>55</v>
      </c>
      <c r="T1138">
        <v>97562</v>
      </c>
      <c r="U1138" t="s">
        <v>32</v>
      </c>
      <c r="V1138" t="s">
        <v>33</v>
      </c>
      <c r="W1138" t="s">
        <v>275</v>
      </c>
      <c r="X1138" t="s">
        <v>276</v>
      </c>
      <c r="Y1138" t="s">
        <v>51</v>
      </c>
      <c r="AA1138" t="str">
        <f>A1138&amp;B1138&amp;C1138&amp;D1138&amp;E1138&amp;F1138&amp;G1138&amp;H1138&amp;I1138&amp;J1138&amp;K1138&amp;L1138&amp;M1138&amp;N1138&amp;O1138&amp;P1138&amp;Q1138&amp;R1138&amp;S1138&amp;T1138&amp;U1138&amp;V1138&amp;W1138&amp;X1138&amp;Y1138</f>
        <v>103123310083535.9538281Shipped4102004Vintage Cars99S18_3320Mini Gifts Distributors Ltd.41555514505677 Strong St.San RafaelCA97562USANANelsonValarieMedium</v>
      </c>
      <c r="AB1138" t="str">
        <f>IF(C1138&lt;100,(B1138*C1138),"Can't Verify")</f>
        <v>Can't Verify</v>
      </c>
    </row>
    <row r="1139" spans="1:28" x14ac:dyDescent="0.2">
      <c r="A1139">
        <v>10182</v>
      </c>
      <c r="B1139">
        <v>33</v>
      </c>
      <c r="C1139">
        <v>86.31</v>
      </c>
      <c r="D1139">
        <v>1</v>
      </c>
      <c r="E1139">
        <v>2848.23</v>
      </c>
      <c r="F1139" s="1">
        <v>37937</v>
      </c>
      <c r="G1139" t="s">
        <v>25</v>
      </c>
      <c r="H1139">
        <v>4</v>
      </c>
      <c r="I1139">
        <v>11</v>
      </c>
      <c r="J1139">
        <v>2003</v>
      </c>
      <c r="K1139" t="s">
        <v>550</v>
      </c>
      <c r="L1139">
        <v>99</v>
      </c>
      <c r="M1139" t="s">
        <v>608</v>
      </c>
      <c r="N1139" t="s">
        <v>272</v>
      </c>
      <c r="O1139">
        <v>4155551450</v>
      </c>
      <c r="P1139" t="s">
        <v>273</v>
      </c>
      <c r="R1139" t="s">
        <v>274</v>
      </c>
      <c r="S1139" t="s">
        <v>55</v>
      </c>
      <c r="T1139">
        <v>97562</v>
      </c>
      <c r="U1139" t="s">
        <v>32</v>
      </c>
      <c r="V1139" t="s">
        <v>33</v>
      </c>
      <c r="W1139" t="s">
        <v>275</v>
      </c>
      <c r="X1139" t="s">
        <v>276</v>
      </c>
      <c r="Y1139" t="s">
        <v>36</v>
      </c>
      <c r="AA1139" t="str">
        <f>A1139&amp;B1139&amp;C1139&amp;D1139&amp;E1139&amp;F1139&amp;G1139&amp;H1139&amp;I1139&amp;J1139&amp;K1139&amp;L1139&amp;M1139&amp;N1139&amp;O1139&amp;P1139&amp;Q1139&amp;R1139&amp;S1139&amp;T1139&amp;U1139&amp;V1139&amp;W1139&amp;X1139&amp;Y1139</f>
        <v>101823386.3112848.2337937Shipped4112003Vintage Cars99S18_3320Mini Gifts Distributors Ltd.41555514505677 Strong St.San RafaelCA97562USANANelsonValarieSmall</v>
      </c>
      <c r="AB1139">
        <f>IF(C1139&lt;100,(B1139*C1139),"Can't Verify")</f>
        <v>2848.23</v>
      </c>
    </row>
    <row r="1140" spans="1:28" x14ac:dyDescent="0.2">
      <c r="A1140">
        <v>10103</v>
      </c>
      <c r="B1140">
        <v>46</v>
      </c>
      <c r="C1140">
        <v>100</v>
      </c>
      <c r="D1140">
        <v>16</v>
      </c>
      <c r="E1140">
        <v>4791.82</v>
      </c>
      <c r="F1140" s="1">
        <v>37650</v>
      </c>
      <c r="G1140" t="s">
        <v>25</v>
      </c>
      <c r="H1140">
        <v>1</v>
      </c>
      <c r="I1140">
        <v>1</v>
      </c>
      <c r="J1140">
        <v>2003</v>
      </c>
      <c r="K1140" t="s">
        <v>550</v>
      </c>
      <c r="L1140">
        <v>99</v>
      </c>
      <c r="M1140" t="s">
        <v>608</v>
      </c>
      <c r="N1140" t="s">
        <v>133</v>
      </c>
      <c r="O1140" t="s">
        <v>134</v>
      </c>
      <c r="P1140" t="s">
        <v>135</v>
      </c>
      <c r="R1140" t="s">
        <v>136</v>
      </c>
      <c r="T1140">
        <v>4110</v>
      </c>
      <c r="U1140" t="s">
        <v>78</v>
      </c>
      <c r="V1140" t="s">
        <v>42</v>
      </c>
      <c r="W1140" t="s">
        <v>137</v>
      </c>
      <c r="X1140" t="s">
        <v>138</v>
      </c>
      <c r="Y1140" t="s">
        <v>51</v>
      </c>
      <c r="AA1140" t="str">
        <f>A1140&amp;B1140&amp;C1140&amp;D1140&amp;E1140&amp;F1140&amp;G1140&amp;H1140&amp;I1140&amp;J1140&amp;K1140&amp;L1140&amp;M1140&amp;N1140&amp;O1140&amp;P1140&amp;Q1140&amp;R1140&amp;S1140&amp;T1140&amp;U1140&amp;V1140&amp;W1140&amp;X1140&amp;Y1140</f>
        <v>1010346100164791.8237650Shipped112003Vintage Cars99S18_3320Baane Mini Imports07-98 9555Erling Skakkes gate 78Stavern4110NorwayEMEABergulfsenJonasMedium</v>
      </c>
      <c r="AB1140" t="str">
        <f>IF(C1140&lt;100,(B1140*C1140),"Can't Verify")</f>
        <v>Can't Verify</v>
      </c>
    </row>
    <row r="1141" spans="1:28" x14ac:dyDescent="0.2">
      <c r="A1141">
        <v>10280</v>
      </c>
      <c r="B1141">
        <v>34</v>
      </c>
      <c r="C1141">
        <v>100</v>
      </c>
      <c r="D1141">
        <v>7</v>
      </c>
      <c r="E1141">
        <v>3474.46</v>
      </c>
      <c r="F1141" s="1">
        <v>38216</v>
      </c>
      <c r="G1141" t="s">
        <v>25</v>
      </c>
      <c r="H1141">
        <v>3</v>
      </c>
      <c r="I1141">
        <v>8</v>
      </c>
      <c r="J1141">
        <v>2004</v>
      </c>
      <c r="K1141" t="s">
        <v>550</v>
      </c>
      <c r="L1141">
        <v>99</v>
      </c>
      <c r="M1141" t="s">
        <v>608</v>
      </c>
      <c r="N1141" t="s">
        <v>254</v>
      </c>
      <c r="O1141" t="s">
        <v>255</v>
      </c>
      <c r="P1141" t="s">
        <v>256</v>
      </c>
      <c r="R1141" t="s">
        <v>257</v>
      </c>
      <c r="T1141">
        <v>10100</v>
      </c>
      <c r="U1141" t="s">
        <v>258</v>
      </c>
      <c r="V1141" t="s">
        <v>42</v>
      </c>
      <c r="W1141" t="s">
        <v>259</v>
      </c>
      <c r="X1141" t="s">
        <v>260</v>
      </c>
      <c r="Y1141" t="s">
        <v>51</v>
      </c>
      <c r="AA1141" t="str">
        <f>A1141&amp;B1141&amp;C1141&amp;D1141&amp;E1141&amp;F1141&amp;G1141&amp;H1141&amp;I1141&amp;J1141&amp;K1141&amp;L1141&amp;M1141&amp;N1141&amp;O1141&amp;P1141&amp;Q1141&amp;R1141&amp;S1141&amp;T1141&amp;U1141&amp;V1141&amp;W1141&amp;X1141&amp;Y1141</f>
        <v>102803410073474.4638216Shipped382004Vintage Cars99S18_3320Amica Models &amp; Co.011-4988555Via Monte Bianco 34Torino10100ItalyEMEAAccortiPaoloMedium</v>
      </c>
      <c r="AB1141" t="str">
        <f>IF(C1141&lt;100,(B1141*C1141),"Can't Verify")</f>
        <v>Can't Verify</v>
      </c>
    </row>
    <row r="1142" spans="1:28" x14ac:dyDescent="0.2">
      <c r="A1142">
        <v>10206</v>
      </c>
      <c r="B1142">
        <v>28</v>
      </c>
      <c r="C1142">
        <v>87.3</v>
      </c>
      <c r="D1142">
        <v>11</v>
      </c>
      <c r="E1142">
        <v>2444.4</v>
      </c>
      <c r="F1142" s="1">
        <v>37960</v>
      </c>
      <c r="G1142" t="s">
        <v>25</v>
      </c>
      <c r="H1142">
        <v>4</v>
      </c>
      <c r="I1142">
        <v>12</v>
      </c>
      <c r="J1142">
        <v>2003</v>
      </c>
      <c r="K1142" t="s">
        <v>550</v>
      </c>
      <c r="L1142">
        <v>99</v>
      </c>
      <c r="M1142" t="s">
        <v>608</v>
      </c>
      <c r="N1142" t="s">
        <v>225</v>
      </c>
      <c r="O1142" t="s">
        <v>226</v>
      </c>
      <c r="P1142" t="s">
        <v>227</v>
      </c>
      <c r="R1142" t="s">
        <v>228</v>
      </c>
      <c r="S1142" t="s">
        <v>229</v>
      </c>
      <c r="T1142" t="s">
        <v>230</v>
      </c>
      <c r="U1142" t="s">
        <v>231</v>
      </c>
      <c r="V1142" t="s">
        <v>33</v>
      </c>
      <c r="W1142" t="s">
        <v>232</v>
      </c>
      <c r="X1142" t="s">
        <v>233</v>
      </c>
      <c r="Y1142" t="s">
        <v>36</v>
      </c>
      <c r="AA1142" t="str">
        <f>A1142&amp;B1142&amp;C1142&amp;D1142&amp;E1142&amp;F1142&amp;G1142&amp;H1142&amp;I1142&amp;J1142&amp;K1142&amp;L1142&amp;M1142&amp;N1142&amp;O1142&amp;P1142&amp;Q1142&amp;R1142&amp;S1142&amp;T1142&amp;U1142&amp;V1142&amp;W1142&amp;X1142&amp;Y1142</f>
        <v>102062887.3112444.437960Shipped4122003Vintage Cars99S18_3320Canadian Gift Exchange Network(604) 555-33921900 Oak St.VancouverBCV3F 2K1CanadaNATannamuriYoshiSmall</v>
      </c>
      <c r="AB1142">
        <f>IF(C1142&lt;100,(B1142*C1142),"Can't Verify")</f>
        <v>2444.4</v>
      </c>
    </row>
    <row r="1143" spans="1:28" x14ac:dyDescent="0.2">
      <c r="A1143">
        <v>10402</v>
      </c>
      <c r="B1143">
        <v>55</v>
      </c>
      <c r="C1143">
        <v>55.72</v>
      </c>
      <c r="D1143">
        <v>2</v>
      </c>
      <c r="E1143">
        <v>3064.6</v>
      </c>
      <c r="F1143" s="1">
        <v>38449</v>
      </c>
      <c r="G1143" t="s">
        <v>25</v>
      </c>
      <c r="H1143">
        <v>2</v>
      </c>
      <c r="I1143">
        <v>4</v>
      </c>
      <c r="J1143">
        <v>2005</v>
      </c>
      <c r="K1143" t="s">
        <v>26</v>
      </c>
      <c r="L1143">
        <v>60</v>
      </c>
      <c r="M1143" t="s">
        <v>593</v>
      </c>
      <c r="N1143" t="s">
        <v>84</v>
      </c>
      <c r="O1143" t="s">
        <v>85</v>
      </c>
      <c r="P1143" t="s">
        <v>86</v>
      </c>
      <c r="R1143" t="s">
        <v>48</v>
      </c>
      <c r="T1143">
        <v>75016</v>
      </c>
      <c r="U1143" t="s">
        <v>41</v>
      </c>
      <c r="V1143" t="s">
        <v>42</v>
      </c>
      <c r="W1143" t="s">
        <v>87</v>
      </c>
      <c r="X1143" t="s">
        <v>88</v>
      </c>
      <c r="Y1143" t="s">
        <v>51</v>
      </c>
      <c r="AA1143" t="str">
        <f>A1143&amp;B1143&amp;C1143&amp;D1143&amp;E1143&amp;F1143&amp;G1143&amp;H1143&amp;I1143&amp;J1143&amp;K1143&amp;L1143&amp;M1143&amp;N1143&amp;O1143&amp;P1143&amp;Q1143&amp;R1143&amp;S1143&amp;T1143&amp;U1143&amp;V1143&amp;W1143&amp;X1143&amp;Y1143</f>
        <v>104025555.7223064.638449Shipped242005Motorcycles60S18_2625Auto Canal Petit(1) 47.55.655525, rue LauristonParis75016FranceEMEAPerrierDominiqueMedium</v>
      </c>
      <c r="AB1143">
        <f>IF(C1143&lt;100,(B1143*C1143),"Can't Verify")</f>
        <v>3064.6</v>
      </c>
    </row>
    <row r="1144" spans="1:28" x14ac:dyDescent="0.2">
      <c r="A1144">
        <v>10181</v>
      </c>
      <c r="B1144">
        <v>22</v>
      </c>
      <c r="C1144">
        <v>100</v>
      </c>
      <c r="D1144">
        <v>16</v>
      </c>
      <c r="E1144">
        <v>3395.48</v>
      </c>
      <c r="F1144" s="1">
        <v>37937</v>
      </c>
      <c r="G1144" t="s">
        <v>25</v>
      </c>
      <c r="H1144">
        <v>4</v>
      </c>
      <c r="I1144">
        <v>11</v>
      </c>
      <c r="J1144">
        <v>2003</v>
      </c>
      <c r="K1144" t="s">
        <v>181</v>
      </c>
      <c r="L1144">
        <v>146</v>
      </c>
      <c r="M1144" t="s">
        <v>609</v>
      </c>
      <c r="N1144" t="s">
        <v>73</v>
      </c>
      <c r="O1144" t="s">
        <v>74</v>
      </c>
      <c r="P1144" t="s">
        <v>75</v>
      </c>
      <c r="R1144" t="s">
        <v>76</v>
      </c>
      <c r="T1144" t="s">
        <v>77</v>
      </c>
      <c r="U1144" t="s">
        <v>78</v>
      </c>
      <c r="V1144" t="s">
        <v>42</v>
      </c>
      <c r="W1144" t="s">
        <v>79</v>
      </c>
      <c r="X1144" t="s">
        <v>80</v>
      </c>
      <c r="Y1144" t="s">
        <v>51</v>
      </c>
      <c r="AA1144" t="str">
        <f>A1144&amp;B1144&amp;C1144&amp;D1144&amp;E1144&amp;F1144&amp;G1144&amp;H1144&amp;I1144&amp;J1144&amp;K1144&amp;L1144&amp;M1144&amp;N1144&amp;O1144&amp;P1144&amp;Q1144&amp;R1144&amp;S1144&amp;T1144&amp;U1144&amp;V1144&amp;W1144&amp;X1144&amp;Y1144</f>
        <v>1018122100163395.4837937Shipped4112003Classic Cars146S18_3482Herkku Gifts+47 2267 3215Drammen 121, PR 744 SentrumBergenN 5804NorwayEMEAOeztanVeyselMedium</v>
      </c>
      <c r="AB1144" t="str">
        <f>IF(C1144&lt;100,(B1144*C1144),"Can't Verify")</f>
        <v>Can't Verify</v>
      </c>
    </row>
    <row r="1145" spans="1:28" x14ac:dyDescent="0.2">
      <c r="A1145">
        <v>10276</v>
      </c>
      <c r="B1145">
        <v>30</v>
      </c>
      <c r="C1145">
        <v>100</v>
      </c>
      <c r="D1145">
        <v>5</v>
      </c>
      <c r="E1145">
        <v>3924.6</v>
      </c>
      <c r="F1145" s="1">
        <v>38201</v>
      </c>
      <c r="G1145" t="s">
        <v>25</v>
      </c>
      <c r="H1145">
        <v>3</v>
      </c>
      <c r="I1145">
        <v>8</v>
      </c>
      <c r="J1145">
        <v>2004</v>
      </c>
      <c r="K1145" t="s">
        <v>181</v>
      </c>
      <c r="L1145">
        <v>146</v>
      </c>
      <c r="M1145" t="s">
        <v>609</v>
      </c>
      <c r="N1145" t="s">
        <v>458</v>
      </c>
      <c r="O1145">
        <v>6175557555</v>
      </c>
      <c r="P1145" t="s">
        <v>459</v>
      </c>
      <c r="R1145" t="s">
        <v>283</v>
      </c>
      <c r="S1145" t="s">
        <v>123</v>
      </c>
      <c r="T1145">
        <v>58339</v>
      </c>
      <c r="U1145" t="s">
        <v>32</v>
      </c>
      <c r="V1145" t="s">
        <v>33</v>
      </c>
      <c r="W1145" t="s">
        <v>460</v>
      </c>
      <c r="X1145" t="s">
        <v>461</v>
      </c>
      <c r="Y1145" t="s">
        <v>51</v>
      </c>
      <c r="AA1145" t="str">
        <f>A1145&amp;B1145&amp;C1145&amp;D1145&amp;E1145&amp;F1145&amp;G1145&amp;H1145&amp;I1145&amp;J1145&amp;K1145&amp;L1145&amp;M1145&amp;N1145&amp;O1145&amp;P1145&amp;Q1145&amp;R1145&amp;S1145&amp;T1145&amp;U1145&amp;V1145&amp;W1145&amp;X1145&amp;Y1145</f>
        <v>102763010053924.638201Shipped382004Classic Cars146S18_3482Online Mini Collectables61755575557635 Spinnaker Dr.BrickhavenMA58339USANABarajasMiguelMedium</v>
      </c>
      <c r="AB1145" t="str">
        <f>IF(C1145&lt;100,(B1145*C1145),"Can't Verify")</f>
        <v>Can't Verify</v>
      </c>
    </row>
    <row r="1146" spans="1:28" x14ac:dyDescent="0.2">
      <c r="A1146">
        <v>10147</v>
      </c>
      <c r="B1146">
        <v>37</v>
      </c>
      <c r="C1146">
        <v>100</v>
      </c>
      <c r="D1146">
        <v>9</v>
      </c>
      <c r="E1146">
        <v>4405.22</v>
      </c>
      <c r="F1146" s="1">
        <v>37869</v>
      </c>
      <c r="G1146" t="s">
        <v>25</v>
      </c>
      <c r="H1146">
        <v>3</v>
      </c>
      <c r="I1146">
        <v>9</v>
      </c>
      <c r="J1146">
        <v>2003</v>
      </c>
      <c r="K1146" t="s">
        <v>181</v>
      </c>
      <c r="L1146">
        <v>146</v>
      </c>
      <c r="M1146" t="s">
        <v>609</v>
      </c>
      <c r="N1146" t="s">
        <v>281</v>
      </c>
      <c r="O1146">
        <v>6175558555</v>
      </c>
      <c r="P1146" t="s">
        <v>282</v>
      </c>
      <c r="R1146" t="s">
        <v>283</v>
      </c>
      <c r="S1146" t="s">
        <v>123</v>
      </c>
      <c r="T1146">
        <v>58339</v>
      </c>
      <c r="U1146" t="s">
        <v>32</v>
      </c>
      <c r="V1146" t="s">
        <v>33</v>
      </c>
      <c r="W1146" t="s">
        <v>275</v>
      </c>
      <c r="X1146" t="s">
        <v>284</v>
      </c>
      <c r="Y1146" t="s">
        <v>51</v>
      </c>
      <c r="AA1146" t="str">
        <f>A1146&amp;B1146&amp;C1146&amp;D1146&amp;E1146&amp;F1146&amp;G1146&amp;H1146&amp;I1146&amp;J1146&amp;K1146&amp;L1146&amp;M1146&amp;N1146&amp;O1146&amp;P1146&amp;Q1146&amp;R1146&amp;S1146&amp;T1146&amp;U1146&amp;V1146&amp;W1146&amp;X1146&amp;Y1146</f>
        <v>101473710094405.2237869Shipped392003Classic Cars146S18_3482Collectables For Less Inc.61755585557825 Douglas Av.BrickhavenMA58339USANANelsonAllenMedium</v>
      </c>
      <c r="AB1146" t="str">
        <f>IF(C1146&lt;100,(B1146*C1146),"Can't Verify")</f>
        <v>Can't Verify</v>
      </c>
    </row>
    <row r="1147" spans="1:28" x14ac:dyDescent="0.2">
      <c r="A1147">
        <v>10363</v>
      </c>
      <c r="B1147">
        <v>24</v>
      </c>
      <c r="C1147">
        <v>100</v>
      </c>
      <c r="D1147">
        <v>11</v>
      </c>
      <c r="E1147">
        <v>4142.6400000000003</v>
      </c>
      <c r="F1147" s="1">
        <v>38358</v>
      </c>
      <c r="G1147" t="s">
        <v>25</v>
      </c>
      <c r="H1147">
        <v>1</v>
      </c>
      <c r="I1147">
        <v>1</v>
      </c>
      <c r="J1147">
        <v>2005</v>
      </c>
      <c r="K1147" t="s">
        <v>181</v>
      </c>
      <c r="L1147">
        <v>146</v>
      </c>
      <c r="M1147" t="s">
        <v>609</v>
      </c>
      <c r="N1147" t="s">
        <v>467</v>
      </c>
      <c r="O1147" t="s">
        <v>468</v>
      </c>
      <c r="P1147" t="s">
        <v>469</v>
      </c>
      <c r="R1147" t="s">
        <v>470</v>
      </c>
      <c r="T1147" t="s">
        <v>471</v>
      </c>
      <c r="U1147" t="s">
        <v>130</v>
      </c>
      <c r="V1147" t="s">
        <v>42</v>
      </c>
      <c r="W1147" t="s">
        <v>472</v>
      </c>
      <c r="X1147" t="s">
        <v>473</v>
      </c>
      <c r="Y1147" t="s">
        <v>51</v>
      </c>
      <c r="AA1147" t="str">
        <f>A1147&amp;B1147&amp;C1147&amp;D1147&amp;E1147&amp;F1147&amp;G1147&amp;H1147&amp;I1147&amp;J1147&amp;K1147&amp;L1147&amp;M1147&amp;N1147&amp;O1147&amp;P1147&amp;Q1147&amp;R1147&amp;S1147&amp;T1147&amp;U1147&amp;V1147&amp;W1147&amp;X1147&amp;Y1147</f>
        <v>1036324100114142.6438358Shipped112005Classic Cars146S18_3482Suominen Souveniers+358 9 8045 555Software Engineering Center, SEC OyEspooFIN-02271FinlandEMEASuominenKalleMedium</v>
      </c>
      <c r="AB1147" t="str">
        <f>IF(C1147&lt;100,(B1147*C1147),"Can't Verify")</f>
        <v>Can't Verify</v>
      </c>
    </row>
    <row r="1148" spans="1:28" x14ac:dyDescent="0.2">
      <c r="A1148">
        <v>10300</v>
      </c>
      <c r="B1148">
        <v>23</v>
      </c>
      <c r="C1148">
        <v>100</v>
      </c>
      <c r="D1148">
        <v>7</v>
      </c>
      <c r="E1148">
        <v>3786.49</v>
      </c>
      <c r="F1148" s="1">
        <v>37898</v>
      </c>
      <c r="G1148" t="s">
        <v>25</v>
      </c>
      <c r="H1148">
        <v>4</v>
      </c>
      <c r="I1148">
        <v>10</v>
      </c>
      <c r="J1148">
        <v>2003</v>
      </c>
      <c r="K1148" t="s">
        <v>181</v>
      </c>
      <c r="L1148">
        <v>146</v>
      </c>
      <c r="M1148" t="s">
        <v>609</v>
      </c>
      <c r="N1148" t="s">
        <v>462</v>
      </c>
      <c r="O1148" t="s">
        <v>463</v>
      </c>
      <c r="P1148" t="s">
        <v>464</v>
      </c>
      <c r="R1148" t="s">
        <v>465</v>
      </c>
      <c r="T1148">
        <v>60528</v>
      </c>
      <c r="U1148" t="s">
        <v>443</v>
      </c>
      <c r="V1148" t="s">
        <v>42</v>
      </c>
      <c r="W1148" t="s">
        <v>466</v>
      </c>
      <c r="X1148" t="s">
        <v>414</v>
      </c>
      <c r="Y1148" t="s">
        <v>51</v>
      </c>
      <c r="AA1148" t="str">
        <f>A1148&amp;B1148&amp;C1148&amp;D1148&amp;E1148&amp;F1148&amp;G1148&amp;H1148&amp;I1148&amp;J1148&amp;K1148&amp;L1148&amp;M1148&amp;N1148&amp;O1148&amp;P1148&amp;Q1148&amp;R1148&amp;S1148&amp;T1148&amp;U1148&amp;V1148&amp;W1148&amp;X1148&amp;Y1148</f>
        <v>103002310073786.4937898Shipped4102003Classic Cars146S18_3482Blauer See Auto, Co.+49 69 66 90 2555Lyonerstr. 34Frankfurt60528GermanyEMEAKeitelRolandMedium</v>
      </c>
      <c r="AB1148" t="str">
        <f>IF(C1148&lt;100,(B1148*C1148),"Can't Verify")</f>
        <v>Can't Verify</v>
      </c>
    </row>
    <row r="1149" spans="1:28" x14ac:dyDescent="0.2">
      <c r="A1149">
        <v>10287</v>
      </c>
      <c r="B1149">
        <v>40</v>
      </c>
      <c r="C1149">
        <v>100</v>
      </c>
      <c r="D1149">
        <v>14</v>
      </c>
      <c r="E1149">
        <v>6761.6</v>
      </c>
      <c r="F1149" s="1">
        <v>38229</v>
      </c>
      <c r="G1149" t="s">
        <v>25</v>
      </c>
      <c r="H1149">
        <v>3</v>
      </c>
      <c r="I1149">
        <v>8</v>
      </c>
      <c r="J1149">
        <v>2004</v>
      </c>
      <c r="K1149" t="s">
        <v>181</v>
      </c>
      <c r="L1149">
        <v>146</v>
      </c>
      <c r="M1149" t="s">
        <v>609</v>
      </c>
      <c r="N1149" t="s">
        <v>446</v>
      </c>
      <c r="O1149" t="s">
        <v>447</v>
      </c>
      <c r="P1149" t="s">
        <v>448</v>
      </c>
      <c r="R1149" t="s">
        <v>449</v>
      </c>
      <c r="T1149">
        <v>1203</v>
      </c>
      <c r="U1149" t="s">
        <v>450</v>
      </c>
      <c r="V1149" t="s">
        <v>42</v>
      </c>
      <c r="W1149" t="s">
        <v>451</v>
      </c>
      <c r="X1149" t="s">
        <v>103</v>
      </c>
      <c r="Y1149" t="s">
        <v>51</v>
      </c>
      <c r="AA1149" t="str">
        <f>A1149&amp;B1149&amp;C1149&amp;D1149&amp;E1149&amp;F1149&amp;G1149&amp;H1149&amp;I1149&amp;J1149&amp;K1149&amp;L1149&amp;M1149&amp;N1149&amp;O1149&amp;P1149&amp;Q1149&amp;R1149&amp;S1149&amp;T1149&amp;U1149&amp;V1149&amp;W1149&amp;X1149&amp;Y1149</f>
        <v>1028740100146761.638229Shipped382004Classic Cars146S18_3482Vida Sport, Ltd0897-034555Grenzacherweg 237Gensve1203SwitzerlandEMEAHolzMichaelMedium</v>
      </c>
      <c r="AB1149" t="str">
        <f>IF(C1149&lt;100,(B1149*C1149),"Can't Verify")</f>
        <v>Can't Verify</v>
      </c>
    </row>
    <row r="1150" spans="1:28" x14ac:dyDescent="0.2">
      <c r="A1150">
        <v>10225</v>
      </c>
      <c r="B1150">
        <v>27</v>
      </c>
      <c r="C1150">
        <v>100</v>
      </c>
      <c r="D1150">
        <v>11</v>
      </c>
      <c r="E1150">
        <v>4564.08</v>
      </c>
      <c r="F1150" s="1">
        <v>38039</v>
      </c>
      <c r="G1150" t="s">
        <v>25</v>
      </c>
      <c r="H1150">
        <v>1</v>
      </c>
      <c r="I1150">
        <v>2</v>
      </c>
      <c r="J1150">
        <v>2004</v>
      </c>
      <c r="K1150" t="s">
        <v>181</v>
      </c>
      <c r="L1150">
        <v>146</v>
      </c>
      <c r="M1150" t="s">
        <v>609</v>
      </c>
      <c r="N1150" t="s">
        <v>446</v>
      </c>
      <c r="O1150" t="s">
        <v>447</v>
      </c>
      <c r="P1150" t="s">
        <v>448</v>
      </c>
      <c r="R1150" t="s">
        <v>449</v>
      </c>
      <c r="T1150">
        <v>1203</v>
      </c>
      <c r="U1150" t="s">
        <v>450</v>
      </c>
      <c r="V1150" t="s">
        <v>42</v>
      </c>
      <c r="W1150" t="s">
        <v>451</v>
      </c>
      <c r="X1150" t="s">
        <v>103</v>
      </c>
      <c r="Y1150" t="s">
        <v>51</v>
      </c>
      <c r="AA1150" t="str">
        <f>A1150&amp;B1150&amp;C1150&amp;D1150&amp;E1150&amp;F1150&amp;G1150&amp;H1150&amp;I1150&amp;J1150&amp;K1150&amp;L1150&amp;M1150&amp;N1150&amp;O1150&amp;P1150&amp;Q1150&amp;R1150&amp;S1150&amp;T1150&amp;U1150&amp;V1150&amp;W1150&amp;X1150&amp;Y1150</f>
        <v>1022527100114564.0838039Shipped122004Classic Cars146S18_3482Vida Sport, Ltd0897-034555Grenzacherweg 237Gensve1203SwitzerlandEMEAHolzMichaelMedium</v>
      </c>
      <c r="AB1150" t="str">
        <f>IF(C1150&lt;100,(B1150*C1150),"Can't Verify")</f>
        <v>Can't Verify</v>
      </c>
    </row>
    <row r="1151" spans="1:28" x14ac:dyDescent="0.2">
      <c r="A1151">
        <v>10265</v>
      </c>
      <c r="B1151">
        <v>49</v>
      </c>
      <c r="C1151">
        <v>100</v>
      </c>
      <c r="D1151">
        <v>1</v>
      </c>
      <c r="E1151">
        <v>8427.02</v>
      </c>
      <c r="F1151" s="1">
        <v>38170</v>
      </c>
      <c r="G1151" t="s">
        <v>25</v>
      </c>
      <c r="H1151">
        <v>3</v>
      </c>
      <c r="I1151">
        <v>7</v>
      </c>
      <c r="J1151">
        <v>2004</v>
      </c>
      <c r="K1151" t="s">
        <v>181</v>
      </c>
      <c r="L1151">
        <v>146</v>
      </c>
      <c r="M1151" t="s">
        <v>609</v>
      </c>
      <c r="N1151" t="s">
        <v>558</v>
      </c>
      <c r="O1151" t="s">
        <v>559</v>
      </c>
      <c r="P1151" t="s">
        <v>560</v>
      </c>
      <c r="R1151" t="s">
        <v>561</v>
      </c>
      <c r="S1151" t="s">
        <v>94</v>
      </c>
      <c r="T1151">
        <v>3150</v>
      </c>
      <c r="U1151" t="s">
        <v>95</v>
      </c>
      <c r="V1151" t="s">
        <v>96</v>
      </c>
      <c r="W1151" t="s">
        <v>562</v>
      </c>
      <c r="X1151" t="s">
        <v>563</v>
      </c>
      <c r="Y1151" t="s">
        <v>151</v>
      </c>
      <c r="AA1151" t="str">
        <f>A1151&amp;B1151&amp;C1151&amp;D1151&amp;E1151&amp;F1151&amp;G1151&amp;H1151&amp;I1151&amp;J1151&amp;K1151&amp;L1151&amp;M1151&amp;N1151&amp;O1151&amp;P1151&amp;Q1151&amp;R1151&amp;S1151&amp;T1151&amp;U1151&amp;V1151&amp;W1151&amp;X1151&amp;Y1151</f>
        <v>102654910018427.0238170Shipped372004Classic Cars146S18_3482Australian Collectables, Ltd61-9-3844-65557 Allen StreetGlen WaverlyVictoria3150AustraliaAPACConnerySeanLarge</v>
      </c>
      <c r="AB1151" t="str">
        <f>IF(C1151&lt;100,(B1151*C1151),"Can't Verify")</f>
        <v>Can't Verify</v>
      </c>
    </row>
    <row r="1152" spans="1:28" x14ac:dyDescent="0.2">
      <c r="A1152">
        <v>10238</v>
      </c>
      <c r="B1152">
        <v>49</v>
      </c>
      <c r="C1152">
        <v>100</v>
      </c>
      <c r="D1152">
        <v>5</v>
      </c>
      <c r="E1152">
        <v>6554.24</v>
      </c>
      <c r="F1152" s="1">
        <v>38086</v>
      </c>
      <c r="G1152" t="s">
        <v>25</v>
      </c>
      <c r="H1152">
        <v>2</v>
      </c>
      <c r="I1152">
        <v>4</v>
      </c>
      <c r="J1152">
        <v>2004</v>
      </c>
      <c r="K1152" t="s">
        <v>181</v>
      </c>
      <c r="L1152">
        <v>146</v>
      </c>
      <c r="M1152" t="s">
        <v>609</v>
      </c>
      <c r="N1152" t="s">
        <v>322</v>
      </c>
      <c r="O1152" t="s">
        <v>323</v>
      </c>
      <c r="P1152" t="s">
        <v>324</v>
      </c>
      <c r="R1152" t="s">
        <v>325</v>
      </c>
      <c r="T1152">
        <v>1734</v>
      </c>
      <c r="U1152" t="s">
        <v>326</v>
      </c>
      <c r="V1152" t="s">
        <v>42</v>
      </c>
      <c r="W1152" t="s">
        <v>327</v>
      </c>
      <c r="X1152" t="s">
        <v>328</v>
      </c>
      <c r="Y1152" t="s">
        <v>51</v>
      </c>
      <c r="AA1152" t="str">
        <f>A1152&amp;B1152&amp;C1152&amp;D1152&amp;E1152&amp;F1152&amp;G1152&amp;H1152&amp;I1152&amp;J1152&amp;K1152&amp;L1152&amp;M1152&amp;N1152&amp;O1152&amp;P1152&amp;Q1152&amp;R1152&amp;S1152&amp;T1152&amp;U1152&amp;V1152&amp;W1152&amp;X1152&amp;Y1152</f>
        <v>102384910056554.2438086Shipped242004Classic Cars146S18_3482Danish Wholesale Imports31 12 3555Vinb'ltet 34Kobenhavn1734DenmarkEMEAPetersenJytteMedium</v>
      </c>
      <c r="AB1152" t="str">
        <f>IF(C1152&lt;100,(B1152*C1152),"Can't Verify")</f>
        <v>Can't Verify</v>
      </c>
    </row>
    <row r="1153" spans="1:28" x14ac:dyDescent="0.2">
      <c r="A1153">
        <v>10310</v>
      </c>
      <c r="B1153">
        <v>49</v>
      </c>
      <c r="C1153">
        <v>100</v>
      </c>
      <c r="D1153">
        <v>12</v>
      </c>
      <c r="E1153">
        <v>6266.12</v>
      </c>
      <c r="F1153" s="1">
        <v>38276</v>
      </c>
      <c r="G1153" t="s">
        <v>25</v>
      </c>
      <c r="H1153">
        <v>4</v>
      </c>
      <c r="I1153">
        <v>10</v>
      </c>
      <c r="J1153">
        <v>2004</v>
      </c>
      <c r="K1153" t="s">
        <v>181</v>
      </c>
      <c r="L1153">
        <v>146</v>
      </c>
      <c r="M1153" t="s">
        <v>609</v>
      </c>
      <c r="N1153" t="s">
        <v>439</v>
      </c>
      <c r="O1153" t="s">
        <v>440</v>
      </c>
      <c r="P1153" t="s">
        <v>441</v>
      </c>
      <c r="R1153" t="s">
        <v>442</v>
      </c>
      <c r="T1153">
        <v>50739</v>
      </c>
      <c r="U1153" t="s">
        <v>443</v>
      </c>
      <c r="V1153" t="s">
        <v>42</v>
      </c>
      <c r="W1153" t="s">
        <v>444</v>
      </c>
      <c r="X1153" t="s">
        <v>445</v>
      </c>
      <c r="Y1153" t="s">
        <v>51</v>
      </c>
      <c r="AA1153" t="str">
        <f>A1153&amp;B1153&amp;C1153&amp;D1153&amp;E1153&amp;F1153&amp;G1153&amp;H1153&amp;I1153&amp;J1153&amp;K1153&amp;L1153&amp;M1153&amp;N1153&amp;O1153&amp;P1153&amp;Q1153&amp;R1153&amp;S1153&amp;T1153&amp;U1153&amp;V1153&amp;W1153&amp;X1153&amp;Y1153</f>
        <v>1031049100126266.1238276Shipped4102004Classic Cars146S18_3482Toms Spezialitten, Ltd0221-5554327Mehrheimerstr. 369Koln50739GermanyEMEAPfalzheimHenrietteMedium</v>
      </c>
      <c r="AB1153" t="str">
        <f>IF(C1153&lt;100,(B1153*C1153),"Can't Verify")</f>
        <v>Can't Verify</v>
      </c>
    </row>
    <row r="1154" spans="1:28" x14ac:dyDescent="0.2">
      <c r="A1154">
        <v>10191</v>
      </c>
      <c r="B1154">
        <v>23</v>
      </c>
      <c r="C1154">
        <v>100</v>
      </c>
      <c r="D1154">
        <v>5</v>
      </c>
      <c r="E1154">
        <v>3414.58</v>
      </c>
      <c r="F1154" s="1">
        <v>37945</v>
      </c>
      <c r="G1154" t="s">
        <v>25</v>
      </c>
      <c r="H1154">
        <v>4</v>
      </c>
      <c r="I1154">
        <v>11</v>
      </c>
      <c r="J1154">
        <v>2003</v>
      </c>
      <c r="K1154" t="s">
        <v>181</v>
      </c>
      <c r="L1154">
        <v>146</v>
      </c>
      <c r="M1154" t="s">
        <v>609</v>
      </c>
      <c r="N1154" t="s">
        <v>439</v>
      </c>
      <c r="O1154" t="s">
        <v>440</v>
      </c>
      <c r="P1154" t="s">
        <v>441</v>
      </c>
      <c r="R1154" t="s">
        <v>442</v>
      </c>
      <c r="T1154">
        <v>50739</v>
      </c>
      <c r="U1154" t="s">
        <v>443</v>
      </c>
      <c r="V1154" t="s">
        <v>42</v>
      </c>
      <c r="W1154" t="s">
        <v>444</v>
      </c>
      <c r="X1154" t="s">
        <v>445</v>
      </c>
      <c r="Y1154" t="s">
        <v>51</v>
      </c>
      <c r="AA1154" t="str">
        <f>A1154&amp;B1154&amp;C1154&amp;D1154&amp;E1154&amp;F1154&amp;G1154&amp;H1154&amp;I1154&amp;J1154&amp;K1154&amp;L1154&amp;M1154&amp;N1154&amp;O1154&amp;P1154&amp;Q1154&amp;R1154&amp;S1154&amp;T1154&amp;U1154&amp;V1154&amp;W1154&amp;X1154&amp;Y1154</f>
        <v>101912310053414.5837945Shipped4112003Classic Cars146S18_3482Toms Spezialitten, Ltd0221-5554327Mehrheimerstr. 369Koln50739GermanyEMEAPfalzheimHenrietteMedium</v>
      </c>
      <c r="AB1154" t="str">
        <f>IF(C1154&lt;100,(B1154*C1154),"Can't Verify")</f>
        <v>Can't Verify</v>
      </c>
    </row>
    <row r="1155" spans="1:28" x14ac:dyDescent="0.2">
      <c r="A1155">
        <v>10320</v>
      </c>
      <c r="B1155">
        <v>25</v>
      </c>
      <c r="C1155">
        <v>100</v>
      </c>
      <c r="D1155">
        <v>5</v>
      </c>
      <c r="E1155">
        <v>3491</v>
      </c>
      <c r="F1155" s="1">
        <v>38294</v>
      </c>
      <c r="G1155" t="s">
        <v>25</v>
      </c>
      <c r="H1155">
        <v>4</v>
      </c>
      <c r="I1155">
        <v>11</v>
      </c>
      <c r="J1155">
        <v>2004</v>
      </c>
      <c r="K1155" t="s">
        <v>181</v>
      </c>
      <c r="L1155">
        <v>146</v>
      </c>
      <c r="M1155" t="s">
        <v>609</v>
      </c>
      <c r="N1155" t="s">
        <v>183</v>
      </c>
      <c r="O1155" t="s">
        <v>184</v>
      </c>
      <c r="P1155" t="s">
        <v>185</v>
      </c>
      <c r="R1155" t="s">
        <v>186</v>
      </c>
      <c r="T1155" t="s">
        <v>187</v>
      </c>
      <c r="U1155" t="s">
        <v>188</v>
      </c>
      <c r="V1155" t="s">
        <v>42</v>
      </c>
      <c r="W1155" t="s">
        <v>189</v>
      </c>
      <c r="X1155" t="s">
        <v>190</v>
      </c>
      <c r="Y1155" t="s">
        <v>51</v>
      </c>
      <c r="AA1155" t="str">
        <f>A1155&amp;B1155&amp;C1155&amp;D1155&amp;E1155&amp;F1155&amp;G1155&amp;H1155&amp;I1155&amp;J1155&amp;K1155&amp;L1155&amp;M1155&amp;N1155&amp;O1155&amp;P1155&amp;Q1155&amp;R1155&amp;S1155&amp;T1155&amp;U1155&amp;V1155&amp;W1155&amp;X1155&amp;Y1155</f>
        <v>10320251005349138294Shipped4112004Classic Cars146S18_3482Volvo Model Replicas, Co0921-12 3555BerguvsvÑgen  8LuleS-958 22SwedenEMEABerglundChristinaMedium</v>
      </c>
      <c r="AB1155" t="str">
        <f>IF(C1155&lt;100,(B1155*C1155),"Can't Verify")</f>
        <v>Can't Verify</v>
      </c>
    </row>
    <row r="1156" spans="1:28" x14ac:dyDescent="0.2">
      <c r="A1156">
        <v>10378</v>
      </c>
      <c r="B1156">
        <v>43</v>
      </c>
      <c r="C1156">
        <v>96.49</v>
      </c>
      <c r="D1156">
        <v>10</v>
      </c>
      <c r="E1156">
        <v>41490.699999999997</v>
      </c>
      <c r="F1156" s="1">
        <v>38393</v>
      </c>
      <c r="G1156" t="s">
        <v>25</v>
      </c>
      <c r="H1156">
        <v>1</v>
      </c>
      <c r="I1156">
        <v>2</v>
      </c>
      <c r="J1156">
        <v>2005</v>
      </c>
      <c r="K1156" t="s">
        <v>181</v>
      </c>
      <c r="L1156">
        <v>146</v>
      </c>
      <c r="M1156" t="s">
        <v>609</v>
      </c>
      <c r="N1156" t="s">
        <v>174</v>
      </c>
      <c r="O1156" t="s">
        <v>175</v>
      </c>
      <c r="P1156" t="s">
        <v>176</v>
      </c>
      <c r="R1156" t="s">
        <v>177</v>
      </c>
      <c r="T1156" s="2">
        <v>28034</v>
      </c>
      <c r="U1156" s="2" t="s">
        <v>178</v>
      </c>
      <c r="V1156" s="2" t="s">
        <v>42</v>
      </c>
      <c r="W1156" s="2" t="s">
        <v>179</v>
      </c>
      <c r="X1156" s="2" t="s">
        <v>180</v>
      </c>
      <c r="Y1156" s="2" t="s">
        <v>51</v>
      </c>
      <c r="Z1156" s="2" t="s">
        <v>694</v>
      </c>
      <c r="AA1156" s="2" t="str">
        <f>A1156&amp;B1156&amp;C1156&amp;D1156&amp;E1156&amp;F1156&amp;G1156&amp;H1156&amp;I1156&amp;J1156&amp;K1156&amp;L1156&amp;M1156&amp;N1156&amp;O1156&amp;P1156&amp;Q1156&amp;R1156&amp;S1156&amp;T1156&amp;U1156&amp;V1156&amp;W1156&amp;X1156&amp;Y1156</f>
        <v>103784396.491041490.738393Shipped122005Classic Cars146S18_3482Euro Shopping Channel(91) 555 94 44C/ Moralzarzal, 86Madrid28034SpainEMEAFreyreDiegoMedium</v>
      </c>
      <c r="AB1156">
        <f>IF(C1156&lt;100,(B1156*C1156),"Can't Verify")</f>
        <v>4149.07</v>
      </c>
    </row>
    <row r="1157" spans="1:28" x14ac:dyDescent="0.2">
      <c r="A1157">
        <v>10355</v>
      </c>
      <c r="B1157">
        <v>23</v>
      </c>
      <c r="C1157">
        <v>100</v>
      </c>
      <c r="D1157">
        <v>7</v>
      </c>
      <c r="E1157">
        <v>3177.91</v>
      </c>
      <c r="F1157" s="1">
        <v>38328</v>
      </c>
      <c r="G1157" t="s">
        <v>25</v>
      </c>
      <c r="H1157">
        <v>4</v>
      </c>
      <c r="I1157">
        <v>12</v>
      </c>
      <c r="J1157">
        <v>2004</v>
      </c>
      <c r="K1157" t="s">
        <v>181</v>
      </c>
      <c r="L1157">
        <v>146</v>
      </c>
      <c r="M1157" t="s">
        <v>609</v>
      </c>
      <c r="N1157" t="s">
        <v>174</v>
      </c>
      <c r="O1157" t="s">
        <v>175</v>
      </c>
      <c r="P1157" t="s">
        <v>176</v>
      </c>
      <c r="R1157" t="s">
        <v>177</v>
      </c>
      <c r="T1157">
        <v>28034</v>
      </c>
      <c r="U1157" t="s">
        <v>178</v>
      </c>
      <c r="V1157" t="s">
        <v>42</v>
      </c>
      <c r="W1157" t="s">
        <v>179</v>
      </c>
      <c r="X1157" t="s">
        <v>180</v>
      </c>
      <c r="Y1157" t="s">
        <v>51</v>
      </c>
      <c r="AA1157" t="str">
        <f>A1157&amp;B1157&amp;C1157&amp;D1157&amp;E1157&amp;F1157&amp;G1157&amp;H1157&amp;I1157&amp;J1157&amp;K1157&amp;L1157&amp;M1157&amp;N1157&amp;O1157&amp;P1157&amp;Q1157&amp;R1157&amp;S1157&amp;T1157&amp;U1157&amp;V1157&amp;W1157&amp;X1157&amp;Y1157</f>
        <v>103552310073177.9138328Shipped4122004Classic Cars146S18_3482Euro Shopping Channel(91) 555 94 44C/ Moralzarzal, 86Madrid28034SpainEMEAFreyreDiegoMedium</v>
      </c>
      <c r="AB1157" t="str">
        <f>IF(C1157&lt;100,(B1157*C1157),"Can't Verify")</f>
        <v>Can't Verify</v>
      </c>
    </row>
    <row r="1158" spans="1:28" x14ac:dyDescent="0.2">
      <c r="A1158">
        <v>10203</v>
      </c>
      <c r="B1158">
        <v>32</v>
      </c>
      <c r="C1158">
        <v>100</v>
      </c>
      <c r="D1158">
        <v>10</v>
      </c>
      <c r="E1158">
        <v>5127.04</v>
      </c>
      <c r="F1158" s="1">
        <v>37957</v>
      </c>
      <c r="G1158" t="s">
        <v>25</v>
      </c>
      <c r="H1158">
        <v>4</v>
      </c>
      <c r="I1158">
        <v>12</v>
      </c>
      <c r="J1158">
        <v>2003</v>
      </c>
      <c r="K1158" t="s">
        <v>181</v>
      </c>
      <c r="L1158">
        <v>146</v>
      </c>
      <c r="M1158" t="s">
        <v>609</v>
      </c>
      <c r="N1158" t="s">
        <v>174</v>
      </c>
      <c r="O1158" t="s">
        <v>175</v>
      </c>
      <c r="P1158" t="s">
        <v>176</v>
      </c>
      <c r="R1158" t="s">
        <v>177</v>
      </c>
      <c r="T1158">
        <v>28034</v>
      </c>
      <c r="U1158" t="s">
        <v>178</v>
      </c>
      <c r="V1158" t="s">
        <v>42</v>
      </c>
      <c r="W1158" t="s">
        <v>179</v>
      </c>
      <c r="X1158" t="s">
        <v>180</v>
      </c>
      <c r="Y1158" t="s">
        <v>51</v>
      </c>
      <c r="AA1158" t="str">
        <f>A1158&amp;B1158&amp;C1158&amp;D1158&amp;E1158&amp;F1158&amp;G1158&amp;H1158&amp;I1158&amp;J1158&amp;K1158&amp;L1158&amp;M1158&amp;N1158&amp;O1158&amp;P1158&amp;Q1158&amp;R1158&amp;S1158&amp;T1158&amp;U1158&amp;V1158&amp;W1158&amp;X1158&amp;Y1158</f>
        <v>1020332100105127.0437957Shipped4122003Classic Cars146S18_3482Euro Shopping Channel(91) 555 94 44C/ Moralzarzal, 86Madrid28034SpainEMEAFreyreDiegoMedium</v>
      </c>
      <c r="AB1158" t="str">
        <f>IF(C1158&lt;100,(B1158*C1158),"Can't Verify")</f>
        <v>Can't Verify</v>
      </c>
    </row>
    <row r="1159" spans="1:28" x14ac:dyDescent="0.2">
      <c r="A1159">
        <v>10330</v>
      </c>
      <c r="B1159">
        <v>37</v>
      </c>
      <c r="C1159">
        <v>100</v>
      </c>
      <c r="D1159">
        <v>3</v>
      </c>
      <c r="E1159">
        <v>4405.22</v>
      </c>
      <c r="F1159" s="1">
        <v>38307</v>
      </c>
      <c r="G1159" t="s">
        <v>25</v>
      </c>
      <c r="H1159">
        <v>4</v>
      </c>
      <c r="I1159">
        <v>11</v>
      </c>
      <c r="J1159">
        <v>2004</v>
      </c>
      <c r="K1159" t="s">
        <v>181</v>
      </c>
      <c r="L1159">
        <v>146</v>
      </c>
      <c r="M1159" t="s">
        <v>609</v>
      </c>
      <c r="N1159" t="s">
        <v>425</v>
      </c>
      <c r="O1159" t="s">
        <v>426</v>
      </c>
      <c r="P1159" t="s">
        <v>427</v>
      </c>
      <c r="R1159" t="s">
        <v>428</v>
      </c>
      <c r="T1159" t="s">
        <v>429</v>
      </c>
      <c r="U1159" t="s">
        <v>430</v>
      </c>
      <c r="V1159" t="s">
        <v>200</v>
      </c>
      <c r="W1159" t="s">
        <v>431</v>
      </c>
      <c r="X1159" t="s">
        <v>432</v>
      </c>
      <c r="Y1159" t="s">
        <v>51</v>
      </c>
      <c r="AA1159" t="str">
        <f>A1159&amp;B1159&amp;C1159&amp;D1159&amp;E1159&amp;F1159&amp;G1159&amp;H1159&amp;I1159&amp;J1159&amp;K1159&amp;L1159&amp;M1159&amp;N1159&amp;O1159&amp;P1159&amp;Q1159&amp;R1159&amp;S1159&amp;T1159&amp;U1159&amp;V1159&amp;W1159&amp;X1159&amp;Y1159</f>
        <v>103303710034405.2238307Shipped4112004Classic Cars146S18_3482Cruz &amp; Sons Co.+63 2 555 358715 McCallum Street - NatWest Center #13-03Makati City1227 MMPhilippinesJapanCruzArnoldMedium</v>
      </c>
      <c r="AB1159" t="str">
        <f>IF(C1159&lt;100,(B1159*C1159),"Can't Verify")</f>
        <v>Can't Verify</v>
      </c>
    </row>
    <row r="1160" spans="1:28" x14ac:dyDescent="0.2">
      <c r="A1160">
        <v>10108</v>
      </c>
      <c r="B1160">
        <v>29</v>
      </c>
      <c r="C1160">
        <v>100</v>
      </c>
      <c r="D1160">
        <v>8</v>
      </c>
      <c r="E1160">
        <v>4049.56</v>
      </c>
      <c r="F1160" s="1">
        <v>37683</v>
      </c>
      <c r="G1160" t="s">
        <v>25</v>
      </c>
      <c r="H1160">
        <v>1</v>
      </c>
      <c r="I1160">
        <v>3</v>
      </c>
      <c r="J1160">
        <v>2003</v>
      </c>
      <c r="K1160" t="s">
        <v>181</v>
      </c>
      <c r="L1160">
        <v>146</v>
      </c>
      <c r="M1160" t="s">
        <v>609</v>
      </c>
      <c r="N1160" t="s">
        <v>425</v>
      </c>
      <c r="O1160" t="s">
        <v>426</v>
      </c>
      <c r="P1160" t="s">
        <v>427</v>
      </c>
      <c r="R1160" t="s">
        <v>428</v>
      </c>
      <c r="T1160" t="s">
        <v>429</v>
      </c>
      <c r="U1160" t="s">
        <v>430</v>
      </c>
      <c r="V1160" t="s">
        <v>200</v>
      </c>
      <c r="W1160" t="s">
        <v>431</v>
      </c>
      <c r="X1160" t="s">
        <v>432</v>
      </c>
      <c r="Y1160" t="s">
        <v>51</v>
      </c>
      <c r="AA1160" t="str">
        <f>A1160&amp;B1160&amp;C1160&amp;D1160&amp;E1160&amp;F1160&amp;G1160&amp;H1160&amp;I1160&amp;J1160&amp;K1160&amp;L1160&amp;M1160&amp;N1160&amp;O1160&amp;P1160&amp;Q1160&amp;R1160&amp;S1160&amp;T1160&amp;U1160&amp;V1160&amp;W1160&amp;X1160&amp;Y1160</f>
        <v>101082910084049.5637683Shipped132003Classic Cars146S18_3482Cruz &amp; Sons Co.+63 2 555 358715 McCallum Street - NatWest Center #13-03Makati City1227 MMPhilippinesJapanCruzArnoldMedium</v>
      </c>
      <c r="AB1160" t="str">
        <f>IF(C1160&lt;100,(B1160*C1160),"Can't Verify")</f>
        <v>Can't Verify</v>
      </c>
    </row>
    <row r="1161" spans="1:28" x14ac:dyDescent="0.2">
      <c r="A1161">
        <v>10134</v>
      </c>
      <c r="B1161">
        <v>30</v>
      </c>
      <c r="C1161">
        <v>61.78</v>
      </c>
      <c r="D1161">
        <v>6</v>
      </c>
      <c r="E1161">
        <v>1853.4</v>
      </c>
      <c r="F1161" s="1">
        <v>37803</v>
      </c>
      <c r="G1161" t="s">
        <v>25</v>
      </c>
      <c r="H1161">
        <v>3</v>
      </c>
      <c r="I1161">
        <v>7</v>
      </c>
      <c r="J1161">
        <v>2003</v>
      </c>
      <c r="K1161" t="s">
        <v>26</v>
      </c>
      <c r="L1161">
        <v>60</v>
      </c>
      <c r="M1161" t="s">
        <v>593</v>
      </c>
      <c r="N1161" t="s">
        <v>45</v>
      </c>
      <c r="O1161" t="s">
        <v>46</v>
      </c>
      <c r="P1161" t="s">
        <v>47</v>
      </c>
      <c r="R1161" t="s">
        <v>48</v>
      </c>
      <c r="T1161">
        <v>75508</v>
      </c>
      <c r="U1161" t="s">
        <v>41</v>
      </c>
      <c r="V1161" t="s">
        <v>42</v>
      </c>
      <c r="W1161" t="s">
        <v>49</v>
      </c>
      <c r="X1161" t="s">
        <v>50</v>
      </c>
      <c r="Y1161" t="s">
        <v>36</v>
      </c>
      <c r="AA1161" t="str">
        <f>A1161&amp;B1161&amp;C1161&amp;D1161&amp;E1161&amp;F1161&amp;G1161&amp;H1161&amp;I1161&amp;J1161&amp;K1161&amp;L1161&amp;M1161&amp;N1161&amp;O1161&amp;P1161&amp;Q1161&amp;R1161&amp;S1161&amp;T1161&amp;U1161&amp;V1161&amp;W1161&amp;X1161&amp;Y1161</f>
        <v>101343061.7861853.437803Shipped372003Motorcycles60S18_2625Lyon Souveniers+33 1 46 62 755527 rue du Colonel Pierre AviaParis75508FranceEMEADa CunhaDanielSmall</v>
      </c>
      <c r="AB1161">
        <f>IF(C1161&lt;100,(B1161*C1161),"Can't Verify")</f>
        <v>1853.4</v>
      </c>
    </row>
    <row r="1162" spans="1:28" x14ac:dyDescent="0.2">
      <c r="A1162">
        <v>10342</v>
      </c>
      <c r="B1162">
        <v>55</v>
      </c>
      <c r="C1162">
        <v>100</v>
      </c>
      <c r="D1162">
        <v>7</v>
      </c>
      <c r="E1162">
        <v>6548.3</v>
      </c>
      <c r="F1162" s="1">
        <v>38315</v>
      </c>
      <c r="G1162" t="s">
        <v>25</v>
      </c>
      <c r="H1162">
        <v>4</v>
      </c>
      <c r="I1162">
        <v>11</v>
      </c>
      <c r="J1162">
        <v>2004</v>
      </c>
      <c r="K1162" t="s">
        <v>181</v>
      </c>
      <c r="L1162">
        <v>146</v>
      </c>
      <c r="M1162" t="s">
        <v>609</v>
      </c>
      <c r="N1162" t="s">
        <v>89</v>
      </c>
      <c r="O1162" t="s">
        <v>90</v>
      </c>
      <c r="P1162" t="s">
        <v>91</v>
      </c>
      <c r="Q1162" t="s">
        <v>92</v>
      </c>
      <c r="R1162" t="s">
        <v>93</v>
      </c>
      <c r="S1162" t="s">
        <v>94</v>
      </c>
      <c r="T1162">
        <v>3004</v>
      </c>
      <c r="U1162" t="s">
        <v>95</v>
      </c>
      <c r="V1162" t="s">
        <v>96</v>
      </c>
      <c r="W1162" t="s">
        <v>97</v>
      </c>
      <c r="X1162" t="s">
        <v>98</v>
      </c>
      <c r="Y1162" t="s">
        <v>51</v>
      </c>
      <c r="AA1162" t="str">
        <f>A1162&amp;B1162&amp;C1162&amp;D1162&amp;E1162&amp;F1162&amp;G1162&amp;H1162&amp;I1162&amp;J1162&amp;K1162&amp;L1162&amp;M1162&amp;N1162&amp;O1162&amp;P1162&amp;Q1162&amp;R1162&amp;S1162&amp;T1162&amp;U1162&amp;V1162&amp;W1162&amp;X1162&amp;Y1162</f>
        <v>103425510076548.338315Shipped4112004Classic Cars146S18_3482Australian Collectors, Co.03 9520 4555636 St Kilda RoadLevel 3MelbourneVictoria3004AustraliaAPACFergusonPeterMedium</v>
      </c>
      <c r="AB1162" t="str">
        <f>IF(C1162&lt;100,(B1162*C1162),"Can't Verify")</f>
        <v>Can't Verify</v>
      </c>
    </row>
    <row r="1163" spans="1:28" x14ac:dyDescent="0.2">
      <c r="A1163">
        <v>10169</v>
      </c>
      <c r="B1163">
        <v>36</v>
      </c>
      <c r="C1163">
        <v>100</v>
      </c>
      <c r="D1163">
        <v>4</v>
      </c>
      <c r="E1163">
        <v>4444.92</v>
      </c>
      <c r="F1163" s="1">
        <v>37929</v>
      </c>
      <c r="G1163" t="s">
        <v>25</v>
      </c>
      <c r="H1163">
        <v>4</v>
      </c>
      <c r="I1163">
        <v>11</v>
      </c>
      <c r="J1163">
        <v>2003</v>
      </c>
      <c r="K1163" t="s">
        <v>181</v>
      </c>
      <c r="L1163">
        <v>146</v>
      </c>
      <c r="M1163" t="s">
        <v>609</v>
      </c>
      <c r="N1163" t="s">
        <v>285</v>
      </c>
      <c r="O1163" t="s">
        <v>286</v>
      </c>
      <c r="P1163" t="s">
        <v>287</v>
      </c>
      <c r="Q1163" t="s">
        <v>288</v>
      </c>
      <c r="R1163" t="s">
        <v>289</v>
      </c>
      <c r="S1163" t="s">
        <v>157</v>
      </c>
      <c r="T1163">
        <v>2060</v>
      </c>
      <c r="U1163" t="s">
        <v>95</v>
      </c>
      <c r="V1163" t="s">
        <v>96</v>
      </c>
      <c r="W1163" t="s">
        <v>290</v>
      </c>
      <c r="X1163" t="s">
        <v>291</v>
      </c>
      <c r="Y1163" t="s">
        <v>51</v>
      </c>
      <c r="AA1163" t="str">
        <f>A1163&amp;B1163&amp;C1163&amp;D1163&amp;E1163&amp;F1163&amp;G1163&amp;H1163&amp;I1163&amp;J1163&amp;K1163&amp;L1163&amp;M1163&amp;N1163&amp;O1163&amp;P1163&amp;Q1163&amp;R1163&amp;S1163&amp;T1163&amp;U1163&amp;V1163&amp;W1163&amp;X1163&amp;Y1163</f>
        <v>101693610044444.9237929Shipped4112003Classic Cars146S18_3482Anna's Decorations, Ltd02 9936 8555201 Miller StreetLevel 15North SydneyNSW2060AustraliaAPACO'HaraAnnaMedium</v>
      </c>
      <c r="AB1163" t="str">
        <f>IF(C1163&lt;100,(B1163*C1163),"Can't Verify")</f>
        <v>Can't Verify</v>
      </c>
    </row>
    <row r="1164" spans="1:28" x14ac:dyDescent="0.2">
      <c r="A1164">
        <v>10356</v>
      </c>
      <c r="B1164">
        <v>30</v>
      </c>
      <c r="C1164">
        <v>100</v>
      </c>
      <c r="D1164">
        <v>1</v>
      </c>
      <c r="E1164">
        <v>4462.2</v>
      </c>
      <c r="F1164" s="1">
        <v>38330</v>
      </c>
      <c r="G1164" t="s">
        <v>25</v>
      </c>
      <c r="H1164">
        <v>4</v>
      </c>
      <c r="I1164">
        <v>12</v>
      </c>
      <c r="J1164">
        <v>2004</v>
      </c>
      <c r="K1164" t="s">
        <v>550</v>
      </c>
      <c r="L1164">
        <v>168</v>
      </c>
      <c r="M1164" t="s">
        <v>594</v>
      </c>
      <c r="N1164" t="s">
        <v>45</v>
      </c>
      <c r="O1164" t="s">
        <v>46</v>
      </c>
      <c r="P1164" t="s">
        <v>47</v>
      </c>
      <c r="R1164" t="s">
        <v>48</v>
      </c>
      <c r="T1164">
        <v>75508</v>
      </c>
      <c r="U1164" t="s">
        <v>41</v>
      </c>
      <c r="V1164" t="s">
        <v>42</v>
      </c>
      <c r="W1164" t="s">
        <v>49</v>
      </c>
      <c r="X1164" t="s">
        <v>50</v>
      </c>
      <c r="Y1164" t="s">
        <v>51</v>
      </c>
      <c r="AA1164" t="str">
        <f>A1164&amp;B1164&amp;C1164&amp;D1164&amp;E1164&amp;F1164&amp;G1164&amp;H1164&amp;I1164&amp;J1164&amp;K1164&amp;L1164&amp;M1164&amp;N1164&amp;O1164&amp;P1164&amp;Q1164&amp;R1164&amp;S1164&amp;T1164&amp;U1164&amp;V1164&amp;W1164&amp;X1164&amp;Y1164</f>
        <v>103563010014462.238330Shipped4122004Vintage Cars168S18_2795Lyon Souveniers+33 1 46 62 755527 rue du Colonel Pierre AviaParis75508FranceEMEADa CunhaDanielMedium</v>
      </c>
      <c r="AB1164" t="str">
        <f>IF(C1164&lt;100,(B1164*C1164),"Can't Verify")</f>
        <v>Can't Verify</v>
      </c>
    </row>
    <row r="1165" spans="1:28" x14ac:dyDescent="0.2">
      <c r="A1165">
        <v>10336</v>
      </c>
      <c r="B1165">
        <v>48</v>
      </c>
      <c r="C1165">
        <v>100</v>
      </c>
      <c r="D1165">
        <v>12</v>
      </c>
      <c r="E1165">
        <v>5778.24</v>
      </c>
      <c r="F1165" s="1">
        <v>38311</v>
      </c>
      <c r="G1165" t="s">
        <v>25</v>
      </c>
      <c r="H1165">
        <v>4</v>
      </c>
      <c r="I1165">
        <v>11</v>
      </c>
      <c r="J1165">
        <v>2004</v>
      </c>
      <c r="K1165" t="s">
        <v>550</v>
      </c>
      <c r="L1165">
        <v>136</v>
      </c>
      <c r="M1165" t="s">
        <v>603</v>
      </c>
      <c r="N1165" t="s">
        <v>403</v>
      </c>
      <c r="O1165" t="s">
        <v>404</v>
      </c>
      <c r="P1165" t="s">
        <v>405</v>
      </c>
      <c r="R1165" t="s">
        <v>48</v>
      </c>
      <c r="T1165">
        <v>75012</v>
      </c>
      <c r="U1165" t="s">
        <v>41</v>
      </c>
      <c r="V1165" t="s">
        <v>42</v>
      </c>
      <c r="W1165" t="s">
        <v>406</v>
      </c>
      <c r="X1165" t="s">
        <v>407</v>
      </c>
      <c r="Y1165" t="s">
        <v>51</v>
      </c>
      <c r="AA1165" t="str">
        <f>A1165&amp;B1165&amp;C1165&amp;D1165&amp;E1165&amp;F1165&amp;G1165&amp;H1165&amp;I1165&amp;J1165&amp;K1165&amp;L1165&amp;M1165&amp;N1165&amp;O1165&amp;P1165&amp;Q1165&amp;R1165&amp;S1165&amp;T1165&amp;U1165&amp;V1165&amp;W1165&amp;X1165&amp;Y1165</f>
        <v>1033648100125778.2438311Shipped4112004Vintage Cars136S18_3140La Corne D'abondance, Co.(1) 42.34.2555265, boulevard CharonneParis75012FranceEMEABertrandMarieMedium</v>
      </c>
      <c r="AB1165" t="str">
        <f>IF(C1165&lt;100,(B1165*C1165),"Can't Verify")</f>
        <v>Can't Verify</v>
      </c>
    </row>
    <row r="1166" spans="1:28" x14ac:dyDescent="0.2">
      <c r="A1166">
        <v>10159</v>
      </c>
      <c r="B1166">
        <v>25</v>
      </c>
      <c r="C1166">
        <v>100</v>
      </c>
      <c r="D1166">
        <v>4</v>
      </c>
      <c r="E1166">
        <v>3638</v>
      </c>
      <c r="F1166" s="1">
        <v>37904</v>
      </c>
      <c r="G1166" t="s">
        <v>25</v>
      </c>
      <c r="H1166">
        <v>4</v>
      </c>
      <c r="I1166">
        <v>10</v>
      </c>
      <c r="J1166">
        <v>2003</v>
      </c>
      <c r="K1166" t="s">
        <v>181</v>
      </c>
      <c r="L1166">
        <v>146</v>
      </c>
      <c r="M1166" t="s">
        <v>609</v>
      </c>
      <c r="N1166" t="s">
        <v>58</v>
      </c>
      <c r="O1166">
        <v>6505551386</v>
      </c>
      <c r="P1166" t="s">
        <v>59</v>
      </c>
      <c r="R1166" t="s">
        <v>60</v>
      </c>
      <c r="S1166" t="s">
        <v>55</v>
      </c>
      <c r="U1166" t="s">
        <v>32</v>
      </c>
      <c r="V1166" t="s">
        <v>33</v>
      </c>
      <c r="W1166" t="s">
        <v>61</v>
      </c>
      <c r="X1166" t="s">
        <v>57</v>
      </c>
      <c r="Y1166" t="s">
        <v>51</v>
      </c>
      <c r="AA1166" t="str">
        <f>A1166&amp;B1166&amp;C1166&amp;D1166&amp;E1166&amp;F1166&amp;G1166&amp;H1166&amp;I1166&amp;J1166&amp;K1166&amp;L1166&amp;M1166&amp;N1166&amp;O1166&amp;P1166&amp;Q1166&amp;R1166&amp;S1166&amp;T1166&amp;U1166&amp;V1166&amp;W1166&amp;X1166&amp;Y1166</f>
        <v>10159251004363837904Shipped4102003Classic Cars146S18_3482Corporate Gift Ideas Co.65055513867734 Strong St.San FranciscoCAUSANABrownJulieMedium</v>
      </c>
      <c r="AB1166" t="str">
        <f>IF(C1166&lt;100,(B1166*C1166),"Can't Verify")</f>
        <v>Can't Verify</v>
      </c>
    </row>
    <row r="1167" spans="1:28" x14ac:dyDescent="0.2">
      <c r="A1167">
        <v>10390</v>
      </c>
      <c r="B1167">
        <v>50</v>
      </c>
      <c r="C1167">
        <v>100</v>
      </c>
      <c r="D1167">
        <v>1</v>
      </c>
      <c r="E1167">
        <v>7397</v>
      </c>
      <c r="F1167" s="1">
        <v>38415</v>
      </c>
      <c r="G1167" t="s">
        <v>25</v>
      </c>
      <c r="H1167">
        <v>1</v>
      </c>
      <c r="I1167">
        <v>3</v>
      </c>
      <c r="J1167">
        <v>2005</v>
      </c>
      <c r="K1167" t="s">
        <v>181</v>
      </c>
      <c r="L1167">
        <v>146</v>
      </c>
      <c r="M1167" t="s">
        <v>609</v>
      </c>
      <c r="N1167" t="s">
        <v>272</v>
      </c>
      <c r="O1167">
        <v>4155551450</v>
      </c>
      <c r="P1167" t="s">
        <v>273</v>
      </c>
      <c r="R1167" t="s">
        <v>274</v>
      </c>
      <c r="S1167" t="s">
        <v>55</v>
      </c>
      <c r="T1167">
        <v>97562</v>
      </c>
      <c r="U1167" t="s">
        <v>32</v>
      </c>
      <c r="V1167" t="s">
        <v>33</v>
      </c>
      <c r="W1167" t="s">
        <v>275</v>
      </c>
      <c r="X1167" t="s">
        <v>276</v>
      </c>
      <c r="Y1167" t="s">
        <v>151</v>
      </c>
      <c r="AA1167" t="str">
        <f>A1167&amp;B1167&amp;C1167&amp;D1167&amp;E1167&amp;F1167&amp;G1167&amp;H1167&amp;I1167&amp;J1167&amp;K1167&amp;L1167&amp;M1167&amp;N1167&amp;O1167&amp;P1167&amp;Q1167&amp;R1167&amp;S1167&amp;T1167&amp;U1167&amp;V1167&amp;W1167&amp;X1167&amp;Y1167</f>
        <v>10390501001739738415Shipped132005Classic Cars146S18_3482Mini Gifts Distributors Ltd.41555514505677 Strong St.San RafaelCA97562USANANelsonValarieLarge</v>
      </c>
      <c r="AB1167" t="str">
        <f>IF(C1167&lt;100,(B1167*C1167),"Can't Verify")</f>
        <v>Can't Verify</v>
      </c>
    </row>
    <row r="1168" spans="1:28" x14ac:dyDescent="0.2">
      <c r="A1168">
        <v>10135</v>
      </c>
      <c r="B1168">
        <v>42</v>
      </c>
      <c r="C1168">
        <v>100</v>
      </c>
      <c r="D1168">
        <v>9</v>
      </c>
      <c r="E1168">
        <v>5432.7</v>
      </c>
      <c r="F1168" s="1">
        <v>37804</v>
      </c>
      <c r="G1168" t="s">
        <v>25</v>
      </c>
      <c r="H1168">
        <v>3</v>
      </c>
      <c r="I1168">
        <v>7</v>
      </c>
      <c r="J1168">
        <v>2003</v>
      </c>
      <c r="K1168" t="s">
        <v>181</v>
      </c>
      <c r="L1168">
        <v>146</v>
      </c>
      <c r="M1168" t="s">
        <v>609</v>
      </c>
      <c r="N1168" t="s">
        <v>272</v>
      </c>
      <c r="O1168">
        <v>4155551450</v>
      </c>
      <c r="P1168" t="s">
        <v>273</v>
      </c>
      <c r="R1168" t="s">
        <v>274</v>
      </c>
      <c r="S1168" t="s">
        <v>55</v>
      </c>
      <c r="T1168">
        <v>97562</v>
      </c>
      <c r="U1168" t="s">
        <v>32</v>
      </c>
      <c r="V1168" t="s">
        <v>33</v>
      </c>
      <c r="W1168" t="s">
        <v>275</v>
      </c>
      <c r="X1168" t="s">
        <v>276</v>
      </c>
      <c r="Y1168" t="s">
        <v>51</v>
      </c>
      <c r="AA1168" t="str">
        <f>A1168&amp;B1168&amp;C1168&amp;D1168&amp;E1168&amp;F1168&amp;G1168&amp;H1168&amp;I1168&amp;J1168&amp;K1168&amp;L1168&amp;M1168&amp;N1168&amp;O1168&amp;P1168&amp;Q1168&amp;R1168&amp;S1168&amp;T1168&amp;U1168&amp;V1168&amp;W1168&amp;X1168&amp;Y1168</f>
        <v>101354210095432.737804Shipped372003Classic Cars146S18_3482Mini Gifts Distributors Ltd.41555514505677 Strong St.San RafaelCA97562USANANelsonValarieMedium</v>
      </c>
      <c r="AB1168" t="str">
        <f>IF(C1168&lt;100,(B1168*C1168),"Can't Verify")</f>
        <v>Can't Verify</v>
      </c>
    </row>
    <row r="1169" spans="1:28" x14ac:dyDescent="0.2">
      <c r="A1169">
        <v>10161</v>
      </c>
      <c r="B1169">
        <v>36</v>
      </c>
      <c r="C1169">
        <v>100</v>
      </c>
      <c r="D1169">
        <v>10</v>
      </c>
      <c r="E1169">
        <v>5544</v>
      </c>
      <c r="F1169" s="1">
        <v>37911</v>
      </c>
      <c r="G1169" t="s">
        <v>25</v>
      </c>
      <c r="H1169">
        <v>4</v>
      </c>
      <c r="I1169">
        <v>10</v>
      </c>
      <c r="J1169">
        <v>2003</v>
      </c>
      <c r="K1169" t="s">
        <v>181</v>
      </c>
      <c r="L1169">
        <v>141</v>
      </c>
      <c r="M1169" t="s">
        <v>610</v>
      </c>
      <c r="N1169" t="s">
        <v>498</v>
      </c>
      <c r="O1169" t="s">
        <v>499</v>
      </c>
      <c r="P1169" t="s">
        <v>500</v>
      </c>
      <c r="R1169" t="s">
        <v>501</v>
      </c>
      <c r="T1169">
        <v>8200</v>
      </c>
      <c r="U1169" t="s">
        <v>326</v>
      </c>
      <c r="V1169" t="s">
        <v>42</v>
      </c>
      <c r="W1169" t="s">
        <v>502</v>
      </c>
      <c r="X1169" t="s">
        <v>503</v>
      </c>
      <c r="Y1169" t="s">
        <v>51</v>
      </c>
      <c r="AA1169" t="str">
        <f>A1169&amp;B1169&amp;C1169&amp;D1169&amp;E1169&amp;F1169&amp;G1169&amp;H1169&amp;I1169&amp;J1169&amp;K1169&amp;L1169&amp;M1169&amp;N1169&amp;O1169&amp;P1169&amp;Q1169&amp;R1169&amp;S1169&amp;T1169&amp;U1169&amp;V1169&amp;W1169&amp;X1169&amp;Y1169</f>
        <v>101613610010554437911Shipped4102003Classic Cars141S18_3685Heintze Collectables86 21 3555Smagsloget 45Aaarhus8200DenmarkEMEAIbsenPalleMedium</v>
      </c>
      <c r="AB1169" t="str">
        <f>IF(C1169&lt;100,(B1169*C1169),"Can't Verify")</f>
        <v>Can't Verify</v>
      </c>
    </row>
    <row r="1170" spans="1:28" x14ac:dyDescent="0.2">
      <c r="A1170">
        <v>10181</v>
      </c>
      <c r="B1170">
        <v>39</v>
      </c>
      <c r="C1170">
        <v>100</v>
      </c>
      <c r="D1170">
        <v>4</v>
      </c>
      <c r="E1170">
        <v>5785.26</v>
      </c>
      <c r="F1170" s="1">
        <v>37937</v>
      </c>
      <c r="G1170" t="s">
        <v>25</v>
      </c>
      <c r="H1170">
        <v>4</v>
      </c>
      <c r="I1170">
        <v>11</v>
      </c>
      <c r="J1170">
        <v>2003</v>
      </c>
      <c r="K1170" t="s">
        <v>181</v>
      </c>
      <c r="L1170">
        <v>141</v>
      </c>
      <c r="M1170" t="s">
        <v>610</v>
      </c>
      <c r="N1170" t="s">
        <v>73</v>
      </c>
      <c r="O1170" t="s">
        <v>74</v>
      </c>
      <c r="P1170" t="s">
        <v>75</v>
      </c>
      <c r="R1170" t="s">
        <v>76</v>
      </c>
      <c r="T1170" t="s">
        <v>77</v>
      </c>
      <c r="U1170" t="s">
        <v>78</v>
      </c>
      <c r="V1170" t="s">
        <v>42</v>
      </c>
      <c r="W1170" t="s">
        <v>79</v>
      </c>
      <c r="X1170" t="s">
        <v>80</v>
      </c>
      <c r="Y1170" t="s">
        <v>51</v>
      </c>
      <c r="AA1170" t="str">
        <f>A1170&amp;B1170&amp;C1170&amp;D1170&amp;E1170&amp;F1170&amp;G1170&amp;H1170&amp;I1170&amp;J1170&amp;K1170&amp;L1170&amp;M1170&amp;N1170&amp;O1170&amp;P1170&amp;Q1170&amp;R1170&amp;S1170&amp;T1170&amp;U1170&amp;V1170&amp;W1170&amp;X1170&amp;Y1170</f>
        <v>101813910045785.2637937Shipped4112003Classic Cars141S18_3685Herkku Gifts+47 2267 3215Drammen 121, PR 744 SentrumBergenN 5804NorwayEMEAOeztanVeyselMedium</v>
      </c>
      <c r="AB1170" t="str">
        <f>IF(C1170&lt;100,(B1170*C1170),"Can't Verify")</f>
        <v>Can't Verify</v>
      </c>
    </row>
    <row r="1171" spans="1:28" x14ac:dyDescent="0.2">
      <c r="A1171">
        <v>10172</v>
      </c>
      <c r="B1171">
        <v>48</v>
      </c>
      <c r="C1171">
        <v>100</v>
      </c>
      <c r="D1171">
        <v>8</v>
      </c>
      <c r="E1171">
        <v>5493.12</v>
      </c>
      <c r="F1171" s="1">
        <v>37930</v>
      </c>
      <c r="G1171" t="s">
        <v>25</v>
      </c>
      <c r="H1171">
        <v>4</v>
      </c>
      <c r="I1171">
        <v>11</v>
      </c>
      <c r="J1171">
        <v>2003</v>
      </c>
      <c r="K1171" t="s">
        <v>181</v>
      </c>
      <c r="L1171">
        <v>141</v>
      </c>
      <c r="M1171" t="s">
        <v>610</v>
      </c>
      <c r="N1171" t="s">
        <v>109</v>
      </c>
      <c r="O1171">
        <v>2035552570</v>
      </c>
      <c r="P1171" t="s">
        <v>110</v>
      </c>
      <c r="R1171" t="s">
        <v>111</v>
      </c>
      <c r="S1171" t="s">
        <v>112</v>
      </c>
      <c r="T1171">
        <v>97562</v>
      </c>
      <c r="U1171" t="s">
        <v>32</v>
      </c>
      <c r="V1171" t="s">
        <v>33</v>
      </c>
      <c r="W1171" t="s">
        <v>113</v>
      </c>
      <c r="X1171" t="s">
        <v>57</v>
      </c>
      <c r="Y1171" t="s">
        <v>51</v>
      </c>
      <c r="AA1171" t="str">
        <f>A1171&amp;B1171&amp;C1171&amp;D1171&amp;E1171&amp;F1171&amp;G1171&amp;H1171&amp;I1171&amp;J1171&amp;K1171&amp;L1171&amp;M1171&amp;N1171&amp;O1171&amp;P1171&amp;Q1171&amp;R1171&amp;S1171&amp;T1171&amp;U1171&amp;V1171&amp;W1171&amp;X1171&amp;Y1171</f>
        <v>101724810085493.1237930Shipped4112003Classic Cars141S18_3685Gift Depot Inc.203555257025593 South Bay Ln.BridgewaterCT97562USANAKingJulieMedium</v>
      </c>
      <c r="AB1171" t="str">
        <f>IF(C1171&lt;100,(B1171*C1171),"Can't Verify")</f>
        <v>Can't Verify</v>
      </c>
    </row>
    <row r="1172" spans="1:28" x14ac:dyDescent="0.2">
      <c r="A1172">
        <v>10287</v>
      </c>
      <c r="B1172">
        <v>27</v>
      </c>
      <c r="C1172">
        <v>100</v>
      </c>
      <c r="D1172">
        <v>2</v>
      </c>
      <c r="E1172">
        <v>4310.55</v>
      </c>
      <c r="F1172" s="1">
        <v>38229</v>
      </c>
      <c r="G1172" t="s">
        <v>25</v>
      </c>
      <c r="H1172">
        <v>3</v>
      </c>
      <c r="I1172">
        <v>8</v>
      </c>
      <c r="J1172">
        <v>2004</v>
      </c>
      <c r="K1172" t="s">
        <v>181</v>
      </c>
      <c r="L1172">
        <v>141</v>
      </c>
      <c r="M1172" t="s">
        <v>610</v>
      </c>
      <c r="N1172" t="s">
        <v>446</v>
      </c>
      <c r="O1172" t="s">
        <v>447</v>
      </c>
      <c r="P1172" t="s">
        <v>448</v>
      </c>
      <c r="R1172" t="s">
        <v>449</v>
      </c>
      <c r="T1172">
        <v>1203</v>
      </c>
      <c r="U1172" t="s">
        <v>450</v>
      </c>
      <c r="V1172" t="s">
        <v>42</v>
      </c>
      <c r="W1172" t="s">
        <v>451</v>
      </c>
      <c r="X1172" t="s">
        <v>103</v>
      </c>
      <c r="Y1172" t="s">
        <v>51</v>
      </c>
      <c r="AA1172" t="str">
        <f>A1172&amp;B1172&amp;C1172&amp;D1172&amp;E1172&amp;F1172&amp;G1172&amp;H1172&amp;I1172&amp;J1172&amp;K1172&amp;L1172&amp;M1172&amp;N1172&amp;O1172&amp;P1172&amp;Q1172&amp;R1172&amp;S1172&amp;T1172&amp;U1172&amp;V1172&amp;W1172&amp;X1172&amp;Y1172</f>
        <v>102872710024310.5538229Shipped382004Classic Cars141S18_3685Vida Sport, Ltd0897-034555Grenzacherweg 237Gensve1203SwitzerlandEMEAHolzMichaelMedium</v>
      </c>
      <c r="AB1172" t="str">
        <f>IF(C1172&lt;100,(B1172*C1172),"Can't Verify")</f>
        <v>Can't Verify</v>
      </c>
    </row>
    <row r="1173" spans="1:28" x14ac:dyDescent="0.2">
      <c r="A1173">
        <v>10406</v>
      </c>
      <c r="B1173">
        <v>65</v>
      </c>
      <c r="C1173">
        <v>100</v>
      </c>
      <c r="D1173">
        <v>1</v>
      </c>
      <c r="E1173">
        <v>10468.9</v>
      </c>
      <c r="F1173" s="1">
        <v>38457</v>
      </c>
      <c r="G1173" t="s">
        <v>173</v>
      </c>
      <c r="H1173">
        <v>2</v>
      </c>
      <c r="I1173">
        <v>4</v>
      </c>
      <c r="J1173">
        <v>2005</v>
      </c>
      <c r="K1173" t="s">
        <v>181</v>
      </c>
      <c r="L1173">
        <v>141</v>
      </c>
      <c r="M1173" t="s">
        <v>610</v>
      </c>
      <c r="N1173" t="s">
        <v>322</v>
      </c>
      <c r="O1173" t="s">
        <v>323</v>
      </c>
      <c r="P1173" t="s">
        <v>324</v>
      </c>
      <c r="R1173" t="s">
        <v>325</v>
      </c>
      <c r="T1173">
        <v>1734</v>
      </c>
      <c r="U1173" t="s">
        <v>326</v>
      </c>
      <c r="V1173" t="s">
        <v>42</v>
      </c>
      <c r="W1173" t="s">
        <v>327</v>
      </c>
      <c r="X1173" t="s">
        <v>328</v>
      </c>
      <c r="Y1173" t="s">
        <v>151</v>
      </c>
      <c r="AA1173" t="str">
        <f>A1173&amp;B1173&amp;C1173&amp;D1173&amp;E1173&amp;F1173&amp;G1173&amp;H1173&amp;I1173&amp;J1173&amp;K1173&amp;L1173&amp;M1173&amp;N1173&amp;O1173&amp;P1173&amp;Q1173&amp;R1173&amp;S1173&amp;T1173&amp;U1173&amp;V1173&amp;W1173&amp;X1173&amp;Y1173</f>
        <v>1040665100110468.938457Disputed242005Classic Cars141S18_3685Danish Wholesale Imports31 12 3555Vinb'ltet 34Kobenhavn1734DenmarkEMEAPetersenJytteLarge</v>
      </c>
      <c r="AB1173" t="str">
        <f>IF(C1173&lt;100,(B1173*C1173),"Can't Verify")</f>
        <v>Can't Verify</v>
      </c>
    </row>
    <row r="1174" spans="1:28" x14ac:dyDescent="0.2">
      <c r="A1174">
        <v>10278</v>
      </c>
      <c r="B1174">
        <v>31</v>
      </c>
      <c r="C1174">
        <v>100</v>
      </c>
      <c r="D1174">
        <v>4</v>
      </c>
      <c r="E1174">
        <v>4116.8</v>
      </c>
      <c r="F1174" s="1">
        <v>38205</v>
      </c>
      <c r="G1174" t="s">
        <v>25</v>
      </c>
      <c r="H1174">
        <v>3</v>
      </c>
      <c r="I1174">
        <v>8</v>
      </c>
      <c r="J1174">
        <v>2004</v>
      </c>
      <c r="K1174" t="s">
        <v>181</v>
      </c>
      <c r="L1174">
        <v>141</v>
      </c>
      <c r="M1174" t="s">
        <v>610</v>
      </c>
      <c r="N1174" t="s">
        <v>539</v>
      </c>
      <c r="O1174">
        <v>7025551838</v>
      </c>
      <c r="P1174" t="s">
        <v>540</v>
      </c>
      <c r="R1174" t="s">
        <v>541</v>
      </c>
      <c r="S1174" t="s">
        <v>542</v>
      </c>
      <c r="T1174">
        <v>83030</v>
      </c>
      <c r="U1174" t="s">
        <v>32</v>
      </c>
      <c r="V1174" t="s">
        <v>33</v>
      </c>
      <c r="W1174" t="s">
        <v>113</v>
      </c>
      <c r="X1174" t="s">
        <v>400</v>
      </c>
      <c r="Y1174" t="s">
        <v>51</v>
      </c>
      <c r="AA1174" t="str">
        <f>A1174&amp;B1174&amp;C1174&amp;D1174&amp;E1174&amp;F1174&amp;G1174&amp;H1174&amp;I1174&amp;J1174&amp;K1174&amp;L1174&amp;M1174&amp;N1174&amp;O1174&amp;P1174&amp;Q1174&amp;R1174&amp;S1174&amp;T1174&amp;U1174&amp;V1174&amp;W1174&amp;X1174&amp;Y1174</f>
        <v>102783110044116.838205Shipped382004Classic Cars141S18_3685Signal Gift Stores70255518388489 Strong St.Las VegasNV83030USANAKingSueMedium</v>
      </c>
      <c r="AB1174" t="str">
        <f>IF(C1174&lt;100,(B1174*C1174),"Can't Verify")</f>
        <v>Can't Verify</v>
      </c>
    </row>
    <row r="1175" spans="1:28" x14ac:dyDescent="0.2">
      <c r="A1175">
        <v>10253</v>
      </c>
      <c r="B1175">
        <v>31</v>
      </c>
      <c r="C1175">
        <v>100</v>
      </c>
      <c r="D1175">
        <v>3</v>
      </c>
      <c r="E1175">
        <v>4029.38</v>
      </c>
      <c r="F1175" s="1">
        <v>38139</v>
      </c>
      <c r="G1175" t="s">
        <v>339</v>
      </c>
      <c r="H1175">
        <v>2</v>
      </c>
      <c r="I1175">
        <v>6</v>
      </c>
      <c r="J1175">
        <v>2004</v>
      </c>
      <c r="K1175" t="s">
        <v>181</v>
      </c>
      <c r="L1175">
        <v>141</v>
      </c>
      <c r="M1175" t="s">
        <v>610</v>
      </c>
      <c r="N1175" t="s">
        <v>165</v>
      </c>
      <c r="O1175" t="s">
        <v>166</v>
      </c>
      <c r="P1175" t="s">
        <v>167</v>
      </c>
      <c r="R1175" t="s">
        <v>168</v>
      </c>
      <c r="T1175" t="s">
        <v>169</v>
      </c>
      <c r="U1175" t="s">
        <v>170</v>
      </c>
      <c r="V1175" t="s">
        <v>42</v>
      </c>
      <c r="W1175" t="s">
        <v>171</v>
      </c>
      <c r="X1175" t="s">
        <v>172</v>
      </c>
      <c r="Y1175" t="s">
        <v>51</v>
      </c>
      <c r="AA1175" t="str">
        <f>A1175&amp;B1175&amp;C1175&amp;D1175&amp;E1175&amp;F1175&amp;G1175&amp;H1175&amp;I1175&amp;J1175&amp;K1175&amp;L1175&amp;M1175&amp;N1175&amp;O1175&amp;P1175&amp;Q1175&amp;R1175&amp;S1175&amp;T1175&amp;U1175&amp;V1175&amp;W1175&amp;X1175&amp;Y1175</f>
        <v>102533110034029.3838139Cancelled262004Classic Cars141S18_3685UK Collectables, Ltd.(171) 555-2282Berkeley Gardens 12  BreweryLiverpoolWX1 6LTUKEMEADevonElizabethMedium</v>
      </c>
      <c r="AB1175" t="str">
        <f>IF(C1175&lt;100,(B1175*C1175),"Can't Verify")</f>
        <v>Can't Verify</v>
      </c>
    </row>
    <row r="1176" spans="1:28" x14ac:dyDescent="0.2">
      <c r="A1176">
        <v>10379</v>
      </c>
      <c r="B1176">
        <v>32</v>
      </c>
      <c r="C1176">
        <v>70.83</v>
      </c>
      <c r="D1176">
        <v>4</v>
      </c>
      <c r="E1176">
        <v>2266.56</v>
      </c>
      <c r="F1176" s="1">
        <v>38393</v>
      </c>
      <c r="G1176" t="s">
        <v>25</v>
      </c>
      <c r="H1176">
        <v>1</v>
      </c>
      <c r="I1176">
        <v>2</v>
      </c>
      <c r="J1176">
        <v>2005</v>
      </c>
      <c r="K1176" t="s">
        <v>181</v>
      </c>
      <c r="L1176">
        <v>141</v>
      </c>
      <c r="M1176" t="s">
        <v>610</v>
      </c>
      <c r="N1176" t="s">
        <v>174</v>
      </c>
      <c r="O1176" t="s">
        <v>175</v>
      </c>
      <c r="P1176" t="s">
        <v>176</v>
      </c>
      <c r="R1176" t="s">
        <v>177</v>
      </c>
      <c r="T1176">
        <v>28034</v>
      </c>
      <c r="U1176" t="s">
        <v>178</v>
      </c>
      <c r="V1176" t="s">
        <v>42</v>
      </c>
      <c r="W1176" t="s">
        <v>179</v>
      </c>
      <c r="X1176" t="s">
        <v>180</v>
      </c>
      <c r="Y1176" t="s">
        <v>36</v>
      </c>
      <c r="AA1176" t="str">
        <f>A1176&amp;B1176&amp;C1176&amp;D1176&amp;E1176&amp;F1176&amp;G1176&amp;H1176&amp;I1176&amp;J1176&amp;K1176&amp;L1176&amp;M1176&amp;N1176&amp;O1176&amp;P1176&amp;Q1176&amp;R1176&amp;S1176&amp;T1176&amp;U1176&amp;V1176&amp;W1176&amp;X1176&amp;Y1176</f>
        <v>103793270.8342266.5638393Shipped122005Classic Cars141S18_3685Euro Shopping Channel(91) 555 94 44C/ Moralzarzal, 86Madrid28034SpainEMEAFreyreDiegoSmall</v>
      </c>
      <c r="AB1176">
        <f>IF(C1176&lt;100,(B1176*C1176),"Can't Verify")</f>
        <v>2266.56</v>
      </c>
    </row>
    <row r="1177" spans="1:28" x14ac:dyDescent="0.2">
      <c r="A1177">
        <v>10311</v>
      </c>
      <c r="B1177">
        <v>32</v>
      </c>
      <c r="C1177">
        <v>100</v>
      </c>
      <c r="D1177">
        <v>11</v>
      </c>
      <c r="E1177">
        <v>3616.64</v>
      </c>
      <c r="F1177" s="1">
        <v>38276</v>
      </c>
      <c r="G1177" t="s">
        <v>25</v>
      </c>
      <c r="H1177">
        <v>4</v>
      </c>
      <c r="I1177">
        <v>10</v>
      </c>
      <c r="J1177">
        <v>2004</v>
      </c>
      <c r="K1177" t="s">
        <v>181</v>
      </c>
      <c r="L1177">
        <v>141</v>
      </c>
      <c r="M1177" t="s">
        <v>610</v>
      </c>
      <c r="N1177" t="s">
        <v>174</v>
      </c>
      <c r="O1177" t="s">
        <v>175</v>
      </c>
      <c r="P1177" t="s">
        <v>176</v>
      </c>
      <c r="R1177" t="s">
        <v>177</v>
      </c>
      <c r="T1177">
        <v>28034</v>
      </c>
      <c r="U1177" t="s">
        <v>178</v>
      </c>
      <c r="V1177" t="s">
        <v>42</v>
      </c>
      <c r="W1177" t="s">
        <v>179</v>
      </c>
      <c r="X1177" t="s">
        <v>180</v>
      </c>
      <c r="Y1177" t="s">
        <v>51</v>
      </c>
      <c r="AA1177" t="str">
        <f>A1177&amp;B1177&amp;C1177&amp;D1177&amp;E1177&amp;F1177&amp;G1177&amp;H1177&amp;I1177&amp;J1177&amp;K1177&amp;L1177&amp;M1177&amp;N1177&amp;O1177&amp;P1177&amp;Q1177&amp;R1177&amp;S1177&amp;T1177&amp;U1177&amp;V1177&amp;W1177&amp;X1177&amp;Y1177</f>
        <v>1031132100113616.6438276Shipped4102004Classic Cars141S18_3685Euro Shopping Channel(91) 555 94 44C/ Moralzarzal, 86Madrid28034SpainEMEAFreyreDiegoMedium</v>
      </c>
      <c r="AB1177" t="str">
        <f>IF(C1177&lt;100,(B1177*C1177),"Can't Verify")</f>
        <v>Can't Verify</v>
      </c>
    </row>
    <row r="1178" spans="1:28" x14ac:dyDescent="0.2">
      <c r="A1178">
        <v>10212</v>
      </c>
      <c r="B1178">
        <v>45</v>
      </c>
      <c r="C1178">
        <v>100</v>
      </c>
      <c r="D1178">
        <v>8</v>
      </c>
      <c r="E1178">
        <v>6357.6</v>
      </c>
      <c r="F1178" s="1">
        <v>38002</v>
      </c>
      <c r="G1178" t="s">
        <v>25</v>
      </c>
      <c r="H1178">
        <v>1</v>
      </c>
      <c r="I1178">
        <v>1</v>
      </c>
      <c r="J1178">
        <v>2004</v>
      </c>
      <c r="K1178" t="s">
        <v>181</v>
      </c>
      <c r="L1178">
        <v>141</v>
      </c>
      <c r="M1178" t="s">
        <v>610</v>
      </c>
      <c r="N1178" t="s">
        <v>174</v>
      </c>
      <c r="O1178" t="s">
        <v>175</v>
      </c>
      <c r="P1178" t="s">
        <v>176</v>
      </c>
      <c r="R1178" t="s">
        <v>177</v>
      </c>
      <c r="T1178">
        <v>28034</v>
      </c>
      <c r="U1178" t="s">
        <v>178</v>
      </c>
      <c r="V1178" t="s">
        <v>42</v>
      </c>
      <c r="W1178" t="s">
        <v>179</v>
      </c>
      <c r="X1178" t="s">
        <v>180</v>
      </c>
      <c r="Y1178" t="s">
        <v>51</v>
      </c>
      <c r="AA1178" t="str">
        <f>A1178&amp;B1178&amp;C1178&amp;D1178&amp;E1178&amp;F1178&amp;G1178&amp;H1178&amp;I1178&amp;J1178&amp;K1178&amp;L1178&amp;M1178&amp;N1178&amp;O1178&amp;P1178&amp;Q1178&amp;R1178&amp;S1178&amp;T1178&amp;U1178&amp;V1178&amp;W1178&amp;X1178&amp;Y1178</f>
        <v>102124510086357.638002Shipped112004Classic Cars141S18_3685Euro Shopping Channel(91) 555 94 44C/ Moralzarzal, 86Madrid28034SpainEMEAFreyreDiegoMedium</v>
      </c>
      <c r="AB1178" t="str">
        <f>IF(C1178&lt;100,(B1178*C1178),"Can't Verify")</f>
        <v>Can't Verify</v>
      </c>
    </row>
    <row r="1179" spans="1:28" x14ac:dyDescent="0.2">
      <c r="A1179">
        <v>10114</v>
      </c>
      <c r="B1179">
        <v>48</v>
      </c>
      <c r="C1179">
        <v>100</v>
      </c>
      <c r="D1179">
        <v>4</v>
      </c>
      <c r="E1179">
        <v>8209.44</v>
      </c>
      <c r="F1179" s="1">
        <v>37712</v>
      </c>
      <c r="G1179" t="s">
        <v>25</v>
      </c>
      <c r="H1179">
        <v>2</v>
      </c>
      <c r="I1179">
        <v>4</v>
      </c>
      <c r="J1179">
        <v>2003</v>
      </c>
      <c r="K1179" t="s">
        <v>181</v>
      </c>
      <c r="L1179">
        <v>169</v>
      </c>
      <c r="M1179" t="s">
        <v>604</v>
      </c>
      <c r="N1179" t="s">
        <v>403</v>
      </c>
      <c r="O1179" t="s">
        <v>404</v>
      </c>
      <c r="P1179" t="s">
        <v>405</v>
      </c>
      <c r="R1179" t="s">
        <v>48</v>
      </c>
      <c r="T1179">
        <v>75012</v>
      </c>
      <c r="U1179" t="s">
        <v>41</v>
      </c>
      <c r="V1179" t="s">
        <v>42</v>
      </c>
      <c r="W1179" t="s">
        <v>406</v>
      </c>
      <c r="X1179" t="s">
        <v>407</v>
      </c>
      <c r="Y1179" t="s">
        <v>151</v>
      </c>
      <c r="AA1179" t="str">
        <f>A1179&amp;B1179&amp;C1179&amp;D1179&amp;E1179&amp;F1179&amp;G1179&amp;H1179&amp;I1179&amp;J1179&amp;K1179&amp;L1179&amp;M1179&amp;N1179&amp;O1179&amp;P1179&amp;Q1179&amp;R1179&amp;S1179&amp;T1179&amp;U1179&amp;V1179&amp;W1179&amp;X1179&amp;Y1179</f>
        <v>101144810048209.4437712Shipped242003Classic Cars169S18_3232La Corne D'abondance, Co.(1) 42.34.2555265, boulevard CharonneParis75012FranceEMEABertrandMarieLarge</v>
      </c>
      <c r="AB1179" t="str">
        <f>IF(C1179&lt;100,(B1179*C1179),"Can't Verify")</f>
        <v>Can't Verify</v>
      </c>
    </row>
    <row r="1180" spans="1:28" x14ac:dyDescent="0.2">
      <c r="A1180">
        <v>10192</v>
      </c>
      <c r="B1180">
        <v>45</v>
      </c>
      <c r="C1180">
        <v>100</v>
      </c>
      <c r="D1180">
        <v>9</v>
      </c>
      <c r="E1180">
        <v>5340.6</v>
      </c>
      <c r="F1180" s="1">
        <v>37945</v>
      </c>
      <c r="G1180" t="s">
        <v>25</v>
      </c>
      <c r="H1180">
        <v>4</v>
      </c>
      <c r="I1180">
        <v>11</v>
      </c>
      <c r="J1180">
        <v>2003</v>
      </c>
      <c r="K1180" t="s">
        <v>181</v>
      </c>
      <c r="L1180">
        <v>141</v>
      </c>
      <c r="M1180" t="s">
        <v>610</v>
      </c>
      <c r="N1180" t="s">
        <v>277</v>
      </c>
      <c r="O1180">
        <v>6035558647</v>
      </c>
      <c r="P1180" t="s">
        <v>278</v>
      </c>
      <c r="R1180" t="s">
        <v>279</v>
      </c>
      <c r="S1180" t="s">
        <v>280</v>
      </c>
      <c r="T1180">
        <v>62005</v>
      </c>
      <c r="U1180" t="s">
        <v>32</v>
      </c>
      <c r="V1180" t="s">
        <v>33</v>
      </c>
      <c r="W1180" t="s">
        <v>56</v>
      </c>
      <c r="X1180" t="s">
        <v>276</v>
      </c>
      <c r="Y1180" t="s">
        <v>51</v>
      </c>
      <c r="AA1180" t="str">
        <f>A1180&amp;B1180&amp;C1180&amp;D1180&amp;E1180&amp;F1180&amp;G1180&amp;H1180&amp;I1180&amp;J1180&amp;K1180&amp;L1180&amp;M1180&amp;N1180&amp;O1180&amp;P1180&amp;Q1180&amp;R1180&amp;S1180&amp;T1180&amp;U1180&amp;V1180&amp;W1180&amp;X1180&amp;Y1180</f>
        <v>101924510095340.637945Shipped4112003Classic Cars141S18_3685Online Diecast Creations Co.60355586472304 Long Airport AvenueNashuaNH62005USANAYoungValarieMedium</v>
      </c>
      <c r="AB1180" t="str">
        <f>IF(C1180&lt;100,(B1180*C1180),"Can't Verify")</f>
        <v>Can't Verify</v>
      </c>
    </row>
    <row r="1181" spans="1:28" x14ac:dyDescent="0.2">
      <c r="A1181">
        <v>10321</v>
      </c>
      <c r="B1181">
        <v>28</v>
      </c>
      <c r="C1181">
        <v>100</v>
      </c>
      <c r="D1181">
        <v>8</v>
      </c>
      <c r="E1181">
        <v>4232.76</v>
      </c>
      <c r="F1181" s="1">
        <v>38295</v>
      </c>
      <c r="G1181" t="s">
        <v>25</v>
      </c>
      <c r="H1181">
        <v>4</v>
      </c>
      <c r="I1181">
        <v>11</v>
      </c>
      <c r="J1181">
        <v>2004</v>
      </c>
      <c r="K1181" t="s">
        <v>181</v>
      </c>
      <c r="L1181">
        <v>141</v>
      </c>
      <c r="M1181" t="s">
        <v>610</v>
      </c>
      <c r="N1181" t="s">
        <v>160</v>
      </c>
      <c r="O1181">
        <v>5085552555</v>
      </c>
      <c r="P1181" t="s">
        <v>161</v>
      </c>
      <c r="R1181" t="s">
        <v>162</v>
      </c>
      <c r="S1181" t="s">
        <v>123</v>
      </c>
      <c r="T1181">
        <v>50553</v>
      </c>
      <c r="U1181" t="s">
        <v>32</v>
      </c>
      <c r="V1181" t="s">
        <v>33</v>
      </c>
      <c r="W1181" t="s">
        <v>163</v>
      </c>
      <c r="X1181" t="s">
        <v>164</v>
      </c>
      <c r="Y1181" t="s">
        <v>51</v>
      </c>
      <c r="AA1181" t="str">
        <f>A1181&amp;B1181&amp;C1181&amp;D1181&amp;E1181&amp;F1181&amp;G1181&amp;H1181&amp;I1181&amp;J1181&amp;K1181&amp;L1181&amp;M1181&amp;N1181&amp;O1181&amp;P1181&amp;Q1181&amp;R1181&amp;S1181&amp;T1181&amp;U1181&amp;V1181&amp;W1181&amp;X1181&amp;Y1181</f>
        <v>103212810084232.7638295Shipped4112004Classic Cars141S18_3685FunGiftIdeas.com50855525551785 First StreetNew BedfordMA50553USANABenitezVioletaMedium</v>
      </c>
      <c r="AB1181" t="str">
        <f>IF(C1181&lt;100,(B1181*C1181),"Can't Verify")</f>
        <v>Can't Verify</v>
      </c>
    </row>
    <row r="1182" spans="1:28" x14ac:dyDescent="0.2">
      <c r="A1182">
        <v>10148</v>
      </c>
      <c r="B1182">
        <v>28</v>
      </c>
      <c r="C1182">
        <v>100</v>
      </c>
      <c r="D1182">
        <v>11</v>
      </c>
      <c r="E1182">
        <v>3639.44</v>
      </c>
      <c r="F1182" s="1">
        <v>37875</v>
      </c>
      <c r="G1182" t="s">
        <v>25</v>
      </c>
      <c r="H1182">
        <v>3</v>
      </c>
      <c r="I1182">
        <v>9</v>
      </c>
      <c r="J1182">
        <v>2003</v>
      </c>
      <c r="K1182" t="s">
        <v>181</v>
      </c>
      <c r="L1182">
        <v>141</v>
      </c>
      <c r="M1182" t="s">
        <v>610</v>
      </c>
      <c r="N1182" t="s">
        <v>285</v>
      </c>
      <c r="O1182" t="s">
        <v>286</v>
      </c>
      <c r="P1182" t="s">
        <v>287</v>
      </c>
      <c r="Q1182" t="s">
        <v>288</v>
      </c>
      <c r="R1182" t="s">
        <v>289</v>
      </c>
      <c r="S1182" t="s">
        <v>157</v>
      </c>
      <c r="T1182">
        <v>2060</v>
      </c>
      <c r="U1182" t="s">
        <v>95</v>
      </c>
      <c r="V1182" t="s">
        <v>96</v>
      </c>
      <c r="W1182" t="s">
        <v>290</v>
      </c>
      <c r="X1182" t="s">
        <v>291</v>
      </c>
      <c r="Y1182" t="s">
        <v>51</v>
      </c>
      <c r="AA1182" t="str">
        <f>A1182&amp;B1182&amp;C1182&amp;D1182&amp;E1182&amp;F1182&amp;G1182&amp;H1182&amp;I1182&amp;J1182&amp;K1182&amp;L1182&amp;M1182&amp;N1182&amp;O1182&amp;P1182&amp;Q1182&amp;R1182&amp;S1182&amp;T1182&amp;U1182&amp;V1182&amp;W1182&amp;X1182&amp;Y1182</f>
        <v>1014828100113639.4437875Shipped392003Classic Cars141S18_3685Anna's Decorations, Ltd02 9936 8555201 Miller StreetLevel 15North SydneyNSW2060AustraliaAPACO'HaraAnnaMedium</v>
      </c>
      <c r="AB1182" t="str">
        <f>IF(C1182&lt;100,(B1182*C1182),"Can't Verify")</f>
        <v>Can't Verify</v>
      </c>
    </row>
    <row r="1183" spans="1:28" x14ac:dyDescent="0.2">
      <c r="A1183">
        <v>10204</v>
      </c>
      <c r="B1183">
        <v>35</v>
      </c>
      <c r="C1183">
        <v>100</v>
      </c>
      <c r="D1183">
        <v>15</v>
      </c>
      <c r="E1183">
        <v>5735.8</v>
      </c>
      <c r="F1183" s="1">
        <v>37957</v>
      </c>
      <c r="G1183" t="s">
        <v>25</v>
      </c>
      <c r="H1183">
        <v>4</v>
      </c>
      <c r="I1183">
        <v>12</v>
      </c>
      <c r="J1183">
        <v>2003</v>
      </c>
      <c r="K1183" t="s">
        <v>181</v>
      </c>
      <c r="L1183">
        <v>141</v>
      </c>
      <c r="M1183" t="s">
        <v>610</v>
      </c>
      <c r="N1183" t="s">
        <v>475</v>
      </c>
      <c r="O1183">
        <v>2125557413</v>
      </c>
      <c r="P1183" t="s">
        <v>476</v>
      </c>
      <c r="Q1183" t="s">
        <v>477</v>
      </c>
      <c r="R1183" t="s">
        <v>30</v>
      </c>
      <c r="S1183" t="s">
        <v>31</v>
      </c>
      <c r="T1183">
        <v>10022</v>
      </c>
      <c r="U1183" t="s">
        <v>32</v>
      </c>
      <c r="V1183" t="s">
        <v>33</v>
      </c>
      <c r="W1183" t="s">
        <v>56</v>
      </c>
      <c r="X1183" t="s">
        <v>478</v>
      </c>
      <c r="Y1183" t="s">
        <v>51</v>
      </c>
      <c r="AA1183" t="str">
        <f>A1183&amp;B1183&amp;C1183&amp;D1183&amp;E1183&amp;F1183&amp;G1183&amp;H1183&amp;I1183&amp;J1183&amp;K1183&amp;L1183&amp;M1183&amp;N1183&amp;O1183&amp;P1183&amp;Q1183&amp;R1183&amp;S1183&amp;T1183&amp;U1183&amp;V1183&amp;W1183&amp;X1183&amp;Y1183</f>
        <v>1020435100155735.837957Shipped4122003Classic Cars141S18_3685Muscle Machine Inc21255574134092 Furth CircleSuite 400NYCNY10022USANAYoungJeffMedium</v>
      </c>
      <c r="AB1183" t="str">
        <f>IF(C1183&lt;100,(B1183*C1183),"Can't Verify")</f>
        <v>Can't Verify</v>
      </c>
    </row>
    <row r="1184" spans="1:28" x14ac:dyDescent="0.2">
      <c r="A1184">
        <v>10240</v>
      </c>
      <c r="B1184">
        <v>37</v>
      </c>
      <c r="C1184">
        <v>100</v>
      </c>
      <c r="D1184">
        <v>1</v>
      </c>
      <c r="E1184">
        <v>5959.22</v>
      </c>
      <c r="F1184" s="1">
        <v>38090</v>
      </c>
      <c r="G1184" t="s">
        <v>25</v>
      </c>
      <c r="H1184">
        <v>2</v>
      </c>
      <c r="I1184">
        <v>4</v>
      </c>
      <c r="J1184">
        <v>2004</v>
      </c>
      <c r="K1184" t="s">
        <v>181</v>
      </c>
      <c r="L1184">
        <v>141</v>
      </c>
      <c r="M1184" t="s">
        <v>610</v>
      </c>
      <c r="N1184" t="s">
        <v>302</v>
      </c>
      <c r="O1184" t="s">
        <v>303</v>
      </c>
      <c r="P1184" t="s">
        <v>304</v>
      </c>
      <c r="R1184" t="s">
        <v>305</v>
      </c>
      <c r="S1184" t="s">
        <v>305</v>
      </c>
      <c r="T1184" t="s">
        <v>306</v>
      </c>
      <c r="U1184" t="s">
        <v>200</v>
      </c>
      <c r="V1184" t="s">
        <v>200</v>
      </c>
      <c r="W1184" t="s">
        <v>307</v>
      </c>
      <c r="X1184" t="s">
        <v>308</v>
      </c>
      <c r="Y1184" t="s">
        <v>51</v>
      </c>
      <c r="AA1184" t="str">
        <f>A1184&amp;B1184&amp;C1184&amp;D1184&amp;E1184&amp;F1184&amp;G1184&amp;H1184&amp;I1184&amp;J1184&amp;K1184&amp;L1184&amp;M1184&amp;N1184&amp;O1184&amp;P1184&amp;Q1184&amp;R1184&amp;S1184&amp;T1184&amp;U1184&amp;V1184&amp;W1184&amp;X1184&amp;Y1184</f>
        <v>102403710015959.2238090Shipped242004Classic Cars141S18_3685Osaka Souveniers Co.+81 06 6342 5555Dojima Avanza 4F, 1-6-20 Dojima, Kita-kuOsakaOsaka530-0003JapanJapanKentaryMoryMedium</v>
      </c>
      <c r="AB1184" t="str">
        <f>IF(C1184&lt;100,(B1184*C1184),"Can't Verify")</f>
        <v>Can't Verify</v>
      </c>
    </row>
    <row r="1185" spans="1:28" x14ac:dyDescent="0.2">
      <c r="A1185">
        <v>10301</v>
      </c>
      <c r="B1185">
        <v>39</v>
      </c>
      <c r="C1185">
        <v>100</v>
      </c>
      <c r="D1185">
        <v>6</v>
      </c>
      <c r="E1185">
        <v>6446.7</v>
      </c>
      <c r="F1185" s="1">
        <v>37899</v>
      </c>
      <c r="G1185" t="s">
        <v>25</v>
      </c>
      <c r="H1185">
        <v>4</v>
      </c>
      <c r="I1185">
        <v>10</v>
      </c>
      <c r="J1185">
        <v>2003</v>
      </c>
      <c r="K1185" t="s">
        <v>181</v>
      </c>
      <c r="L1185">
        <v>141</v>
      </c>
      <c r="M1185" t="s">
        <v>610</v>
      </c>
      <c r="N1185" t="s">
        <v>543</v>
      </c>
      <c r="O1185" t="s">
        <v>544</v>
      </c>
      <c r="P1185" t="s">
        <v>545</v>
      </c>
      <c r="R1185" t="s">
        <v>546</v>
      </c>
      <c r="T1185" t="s">
        <v>547</v>
      </c>
      <c r="U1185" t="s">
        <v>78</v>
      </c>
      <c r="V1185" t="s">
        <v>42</v>
      </c>
      <c r="W1185" t="s">
        <v>548</v>
      </c>
      <c r="X1185" t="s">
        <v>549</v>
      </c>
      <c r="Y1185" t="s">
        <v>51</v>
      </c>
      <c r="AA1185" t="str">
        <f>A1185&amp;B1185&amp;C1185&amp;D1185&amp;E1185&amp;F1185&amp;G1185&amp;H1185&amp;I1185&amp;J1185&amp;K1185&amp;L1185&amp;M1185&amp;N1185&amp;O1185&amp;P1185&amp;Q1185&amp;R1185&amp;S1185&amp;T1185&amp;U1185&amp;V1185&amp;W1185&amp;X1185&amp;Y1185</f>
        <v>103013910066446.737899Shipped4102003Classic Cars141S18_3685Norway Gifts By Mail, Co.+47 2212 1555Drammensveien 126 A, PB 744 SentrumOsloN 0106NorwayEMEAKlaeboeJanMedium</v>
      </c>
      <c r="AB1185" t="str">
        <f>IF(C1185&lt;100,(B1185*C1185),"Can't Verify")</f>
        <v>Can't Verify</v>
      </c>
    </row>
    <row r="1186" spans="1:28" x14ac:dyDescent="0.2">
      <c r="A1186">
        <v>10367</v>
      </c>
      <c r="B1186">
        <v>46</v>
      </c>
      <c r="C1186">
        <v>100</v>
      </c>
      <c r="D1186">
        <v>6</v>
      </c>
      <c r="E1186">
        <v>4808.38</v>
      </c>
      <c r="F1186" s="1">
        <v>38364</v>
      </c>
      <c r="G1186" t="s">
        <v>408</v>
      </c>
      <c r="H1186">
        <v>1</v>
      </c>
      <c r="I1186">
        <v>1</v>
      </c>
      <c r="J1186">
        <v>2005</v>
      </c>
      <c r="K1186" t="s">
        <v>181</v>
      </c>
      <c r="L1186">
        <v>141</v>
      </c>
      <c r="M1186" t="s">
        <v>610</v>
      </c>
      <c r="N1186" t="s">
        <v>52</v>
      </c>
      <c r="O1186">
        <v>6265557265</v>
      </c>
      <c r="P1186" t="s">
        <v>53</v>
      </c>
      <c r="R1186" t="s">
        <v>54</v>
      </c>
      <c r="S1186" t="s">
        <v>55</v>
      </c>
      <c r="T1186">
        <v>90003</v>
      </c>
      <c r="U1186" t="s">
        <v>32</v>
      </c>
      <c r="V1186" t="s">
        <v>33</v>
      </c>
      <c r="W1186" t="s">
        <v>56</v>
      </c>
      <c r="X1186" t="s">
        <v>57</v>
      </c>
      <c r="Y1186" t="s">
        <v>51</v>
      </c>
      <c r="AA1186" t="str">
        <f>A1186&amp;B1186&amp;C1186&amp;D1186&amp;E1186&amp;F1186&amp;G1186&amp;H1186&amp;I1186&amp;J1186&amp;K1186&amp;L1186&amp;M1186&amp;N1186&amp;O1186&amp;P1186&amp;Q1186&amp;R1186&amp;S1186&amp;T1186&amp;U1186&amp;V1186&amp;W1186&amp;X1186&amp;Y1186</f>
        <v>103674610064808.3838364Resolved112005Classic Cars141S18_3685Toys4GrownUps.com626555726578934 Hillside Dr.PasadenaCA90003USANAYoungJulieMedium</v>
      </c>
      <c r="AB1186" t="str">
        <f>IF(C1186&lt;100,(B1186*C1186),"Can't Verify")</f>
        <v>Can't Verify</v>
      </c>
    </row>
    <row r="1187" spans="1:28" x14ac:dyDescent="0.2">
      <c r="A1187">
        <v>10331</v>
      </c>
      <c r="B1187">
        <v>26</v>
      </c>
      <c r="C1187">
        <v>67.91</v>
      </c>
      <c r="D1187">
        <v>12</v>
      </c>
      <c r="E1187">
        <v>1765.66</v>
      </c>
      <c r="F1187" s="1">
        <v>38308</v>
      </c>
      <c r="G1187" t="s">
        <v>25</v>
      </c>
      <c r="H1187">
        <v>4</v>
      </c>
      <c r="I1187">
        <v>11</v>
      </c>
      <c r="J1187">
        <v>2004</v>
      </c>
      <c r="K1187" t="s">
        <v>181</v>
      </c>
      <c r="L1187">
        <v>141</v>
      </c>
      <c r="M1187" t="s">
        <v>610</v>
      </c>
      <c r="N1187" t="s">
        <v>309</v>
      </c>
      <c r="O1187">
        <v>2155559857</v>
      </c>
      <c r="P1187" t="s">
        <v>310</v>
      </c>
      <c r="R1187" t="s">
        <v>216</v>
      </c>
      <c r="S1187" t="s">
        <v>142</v>
      </c>
      <c r="T1187">
        <v>71270</v>
      </c>
      <c r="U1187" t="s">
        <v>32</v>
      </c>
      <c r="V1187" t="s">
        <v>33</v>
      </c>
      <c r="W1187" t="s">
        <v>124</v>
      </c>
      <c r="X1187" t="s">
        <v>311</v>
      </c>
      <c r="Y1187" t="s">
        <v>36</v>
      </c>
      <c r="AA1187" t="str">
        <f>A1187&amp;B1187&amp;C1187&amp;D1187&amp;E1187&amp;F1187&amp;G1187&amp;H1187&amp;I1187&amp;J1187&amp;K1187&amp;L1187&amp;M1187&amp;N1187&amp;O1187&amp;P1187&amp;Q1187&amp;R1187&amp;S1187&amp;T1187&amp;U1187&amp;V1187&amp;W1187&amp;X1187&amp;Y1187</f>
        <v>103312667.91121765.6638308Shipped4112004Classic Cars141S18_3685Motor Mint Distributors Inc.215555985711328 Douglas Av.PhiladelphiaPA71270USANAHernandezRosaSmall</v>
      </c>
      <c r="AB1187">
        <f>IF(C1187&lt;100,(B1187*C1187),"Can't Verify")</f>
        <v>1765.6599999999999</v>
      </c>
    </row>
    <row r="1188" spans="1:28" x14ac:dyDescent="0.2">
      <c r="A1188">
        <v>10109</v>
      </c>
      <c r="B1188">
        <v>47</v>
      </c>
      <c r="C1188">
        <v>100</v>
      </c>
      <c r="D1188">
        <v>2</v>
      </c>
      <c r="E1188">
        <v>6241.6</v>
      </c>
      <c r="F1188" s="1">
        <v>37690</v>
      </c>
      <c r="G1188" t="s">
        <v>25</v>
      </c>
      <c r="H1188">
        <v>1</v>
      </c>
      <c r="I1188">
        <v>3</v>
      </c>
      <c r="J1188">
        <v>2003</v>
      </c>
      <c r="K1188" t="s">
        <v>181</v>
      </c>
      <c r="L1188">
        <v>141</v>
      </c>
      <c r="M1188" t="s">
        <v>610</v>
      </c>
      <c r="N1188" t="s">
        <v>309</v>
      </c>
      <c r="O1188">
        <v>2155559857</v>
      </c>
      <c r="P1188" t="s">
        <v>310</v>
      </c>
      <c r="R1188" t="s">
        <v>216</v>
      </c>
      <c r="S1188" t="s">
        <v>142</v>
      </c>
      <c r="T1188">
        <v>71270</v>
      </c>
      <c r="U1188" t="s">
        <v>32</v>
      </c>
      <c r="V1188" t="s">
        <v>33</v>
      </c>
      <c r="W1188" t="s">
        <v>124</v>
      </c>
      <c r="X1188" t="s">
        <v>311</v>
      </c>
      <c r="Y1188" t="s">
        <v>51</v>
      </c>
      <c r="AA1188" t="str">
        <f>A1188&amp;B1188&amp;C1188&amp;D1188&amp;E1188&amp;F1188&amp;G1188&amp;H1188&amp;I1188&amp;J1188&amp;K1188&amp;L1188&amp;M1188&amp;N1188&amp;O1188&amp;P1188&amp;Q1188&amp;R1188&amp;S1188&amp;T1188&amp;U1188&amp;V1188&amp;W1188&amp;X1188&amp;Y1188</f>
        <v>101094710026241.637690Shipped132003Classic Cars141S18_3685Motor Mint Distributors Inc.215555985711328 Douglas Av.PhiladelphiaPA71270USANAHernandezRosaMedium</v>
      </c>
      <c r="AB1188" t="str">
        <f>IF(C1188&lt;100,(B1188*C1188),"Can't Verify")</f>
        <v>Can't Verify</v>
      </c>
    </row>
    <row r="1189" spans="1:28" x14ac:dyDescent="0.2">
      <c r="A1189">
        <v>10266</v>
      </c>
      <c r="B1189">
        <v>33</v>
      </c>
      <c r="C1189">
        <v>100</v>
      </c>
      <c r="D1189">
        <v>4</v>
      </c>
      <c r="E1189">
        <v>5035.1400000000003</v>
      </c>
      <c r="F1189" s="1">
        <v>38174</v>
      </c>
      <c r="G1189" t="s">
        <v>25</v>
      </c>
      <c r="H1189">
        <v>3</v>
      </c>
      <c r="I1189">
        <v>7</v>
      </c>
      <c r="J1189">
        <v>2004</v>
      </c>
      <c r="K1189" t="s">
        <v>181</v>
      </c>
      <c r="L1189">
        <v>141</v>
      </c>
      <c r="M1189" t="s">
        <v>610</v>
      </c>
      <c r="N1189" t="s">
        <v>452</v>
      </c>
      <c r="O1189" t="s">
        <v>453</v>
      </c>
      <c r="P1189" t="s">
        <v>454</v>
      </c>
      <c r="R1189" t="s">
        <v>455</v>
      </c>
      <c r="T1189">
        <v>42100</v>
      </c>
      <c r="U1189" t="s">
        <v>258</v>
      </c>
      <c r="V1189" t="s">
        <v>42</v>
      </c>
      <c r="W1189" t="s">
        <v>456</v>
      </c>
      <c r="X1189" t="s">
        <v>457</v>
      </c>
      <c r="Y1189" t="s">
        <v>51</v>
      </c>
      <c r="AA1189" t="str">
        <f>A1189&amp;B1189&amp;C1189&amp;D1189&amp;E1189&amp;F1189&amp;G1189&amp;H1189&amp;I1189&amp;J1189&amp;K1189&amp;L1189&amp;M1189&amp;N1189&amp;O1189&amp;P1189&amp;Q1189&amp;R1189&amp;S1189&amp;T1189&amp;U1189&amp;V1189&amp;W1189&amp;X1189&amp;Y1189</f>
        <v>102663310045035.1438174Shipped372004Classic Cars141S18_3685L'ordine Souveniers0522-556555Strada Provinciale 124Reggio Emilia42100ItalyEMEAMoroniMaurizioMedium</v>
      </c>
      <c r="AB1189" t="str">
        <f>IF(C1189&lt;100,(B1189*C1189),"Can't Verify")</f>
        <v>Can't Verify</v>
      </c>
    </row>
    <row r="1190" spans="1:28" x14ac:dyDescent="0.2">
      <c r="A1190">
        <v>10336</v>
      </c>
      <c r="B1190">
        <v>21</v>
      </c>
      <c r="C1190">
        <v>100</v>
      </c>
      <c r="D1190">
        <v>7</v>
      </c>
      <c r="E1190">
        <v>2230.41</v>
      </c>
      <c r="F1190" s="1">
        <v>38311</v>
      </c>
      <c r="G1190" t="s">
        <v>25</v>
      </c>
      <c r="H1190">
        <v>4</v>
      </c>
      <c r="I1190">
        <v>11</v>
      </c>
      <c r="J1190">
        <v>2004</v>
      </c>
      <c r="K1190" t="s">
        <v>605</v>
      </c>
      <c r="L1190">
        <v>100</v>
      </c>
      <c r="M1190" t="s">
        <v>606</v>
      </c>
      <c r="N1190" t="s">
        <v>403</v>
      </c>
      <c r="O1190" t="s">
        <v>404</v>
      </c>
      <c r="P1190" t="s">
        <v>405</v>
      </c>
      <c r="R1190" t="s">
        <v>48</v>
      </c>
      <c r="T1190">
        <v>75012</v>
      </c>
      <c r="U1190" t="s">
        <v>41</v>
      </c>
      <c r="V1190" t="s">
        <v>42</v>
      </c>
      <c r="W1190" t="s">
        <v>406</v>
      </c>
      <c r="X1190" t="s">
        <v>407</v>
      </c>
      <c r="Y1190" t="s">
        <v>36</v>
      </c>
      <c r="AA1190" t="str">
        <f>A1190&amp;B1190&amp;C1190&amp;D1190&amp;E1190&amp;F1190&amp;G1190&amp;H1190&amp;I1190&amp;J1190&amp;K1190&amp;L1190&amp;M1190&amp;N1190&amp;O1190&amp;P1190&amp;Q1190&amp;R1190&amp;S1190&amp;T1190&amp;U1190&amp;V1190&amp;W1190&amp;X1190&amp;Y1190</f>
        <v>103362110072230.4138311Shipped4112004Trains100S18_3259La Corne D'abondance, Co.(1) 42.34.2555265, boulevard CharonneParis75012FranceEMEABertrandMarieSmall</v>
      </c>
      <c r="AB1190" t="str">
        <f>IF(C1190&lt;100,(B1190*C1190),"Can't Verify")</f>
        <v>Can't Verify</v>
      </c>
    </row>
    <row r="1191" spans="1:28" x14ac:dyDescent="0.2">
      <c r="A1191">
        <v>10252</v>
      </c>
      <c r="B1191">
        <v>20</v>
      </c>
      <c r="C1191">
        <v>76.39</v>
      </c>
      <c r="D1191">
        <v>2</v>
      </c>
      <c r="E1191">
        <v>1527.8</v>
      </c>
      <c r="F1191" s="1">
        <v>38133</v>
      </c>
      <c r="G1191" t="s">
        <v>25</v>
      </c>
      <c r="H1191">
        <v>2</v>
      </c>
      <c r="I1191">
        <v>5</v>
      </c>
      <c r="J1191">
        <v>2004</v>
      </c>
      <c r="K1191" t="s">
        <v>181</v>
      </c>
      <c r="L1191">
        <v>80</v>
      </c>
      <c r="M1191" t="s">
        <v>607</v>
      </c>
      <c r="N1191" t="s">
        <v>84</v>
      </c>
      <c r="O1191" t="s">
        <v>85</v>
      </c>
      <c r="P1191" t="s">
        <v>86</v>
      </c>
      <c r="R1191" t="s">
        <v>48</v>
      </c>
      <c r="T1191">
        <v>75016</v>
      </c>
      <c r="U1191" t="s">
        <v>41</v>
      </c>
      <c r="V1191" t="s">
        <v>42</v>
      </c>
      <c r="W1191" t="s">
        <v>87</v>
      </c>
      <c r="X1191" t="s">
        <v>88</v>
      </c>
      <c r="Y1191" t="s">
        <v>36</v>
      </c>
      <c r="AA1191" t="str">
        <f>A1191&amp;B1191&amp;C1191&amp;D1191&amp;E1191&amp;F1191&amp;G1191&amp;H1191&amp;I1191&amp;J1191&amp;K1191&amp;L1191&amp;M1191&amp;N1191&amp;O1191&amp;P1191&amp;Q1191&amp;R1191&amp;S1191&amp;T1191&amp;U1191&amp;V1191&amp;W1191&amp;X1191&amp;Y1191</f>
        <v>102522076.3921527.838133Shipped252004Classic Cars80S18_3278Auto Canal Petit(1) 47.55.655525, rue LauristonParis75016FranceEMEAPerrierDominiqueSmall</v>
      </c>
      <c r="AB1191">
        <f>IF(C1191&lt;100,(B1191*C1191),"Can't Verify")</f>
        <v>1527.8</v>
      </c>
    </row>
    <row r="1192" spans="1:28" x14ac:dyDescent="0.2">
      <c r="A1192">
        <v>10419</v>
      </c>
      <c r="B1192">
        <v>43</v>
      </c>
      <c r="C1192">
        <v>100</v>
      </c>
      <c r="D1192">
        <v>3</v>
      </c>
      <c r="E1192">
        <v>5589.14</v>
      </c>
      <c r="F1192" s="1">
        <v>38489</v>
      </c>
      <c r="G1192" t="s">
        <v>25</v>
      </c>
      <c r="H1192">
        <v>2</v>
      </c>
      <c r="I1192">
        <v>5</v>
      </c>
      <c r="J1192">
        <v>2005</v>
      </c>
      <c r="K1192" t="s">
        <v>181</v>
      </c>
      <c r="L1192">
        <v>141</v>
      </c>
      <c r="M1192" t="s">
        <v>610</v>
      </c>
      <c r="N1192" t="s">
        <v>144</v>
      </c>
      <c r="O1192" t="s">
        <v>145</v>
      </c>
      <c r="P1192" t="s">
        <v>146</v>
      </c>
      <c r="R1192" t="s">
        <v>147</v>
      </c>
      <c r="T1192">
        <v>5020</v>
      </c>
      <c r="U1192" t="s">
        <v>148</v>
      </c>
      <c r="V1192" t="s">
        <v>42</v>
      </c>
      <c r="W1192" t="s">
        <v>149</v>
      </c>
      <c r="X1192" t="s">
        <v>150</v>
      </c>
      <c r="Y1192" t="s">
        <v>51</v>
      </c>
      <c r="AA1192" t="str">
        <f>A1192&amp;B1192&amp;C1192&amp;D1192&amp;E1192&amp;F1192&amp;G1192&amp;H1192&amp;I1192&amp;J1192&amp;K1192&amp;L1192&amp;M1192&amp;N1192&amp;O1192&amp;P1192&amp;Q1192&amp;R1192&amp;S1192&amp;T1192&amp;U1192&amp;V1192&amp;W1192&amp;X1192&amp;Y1192</f>
        <v>104194310035589.1438489Shipped252005Classic Cars141S18_3685Salzburg Collectables6562-9555Geislweg 14Salzburg5020AustriaEMEAPippsGeorgMedium</v>
      </c>
      <c r="AB1192" t="str">
        <f>IF(C1192&lt;100,(B1192*C1192),"Can't Verify")</f>
        <v>Can't Verify</v>
      </c>
    </row>
    <row r="1193" spans="1:28" x14ac:dyDescent="0.2">
      <c r="A1193">
        <v>10226</v>
      </c>
      <c r="B1193">
        <v>46</v>
      </c>
      <c r="C1193">
        <v>100</v>
      </c>
      <c r="D1193">
        <v>6</v>
      </c>
      <c r="E1193">
        <v>7343.9</v>
      </c>
      <c r="F1193" s="1">
        <v>38043</v>
      </c>
      <c r="G1193" t="s">
        <v>25</v>
      </c>
      <c r="H1193">
        <v>1</v>
      </c>
      <c r="I1193">
        <v>2</v>
      </c>
      <c r="J1193">
        <v>2004</v>
      </c>
      <c r="K1193" t="s">
        <v>181</v>
      </c>
      <c r="L1193">
        <v>141</v>
      </c>
      <c r="M1193" t="s">
        <v>610</v>
      </c>
      <c r="N1193" t="s">
        <v>362</v>
      </c>
      <c r="O1193">
        <v>7605558146</v>
      </c>
      <c r="P1193" t="s">
        <v>363</v>
      </c>
      <c r="R1193" t="s">
        <v>364</v>
      </c>
      <c r="S1193" t="s">
        <v>55</v>
      </c>
      <c r="T1193">
        <v>91217</v>
      </c>
      <c r="U1193" t="s">
        <v>32</v>
      </c>
      <c r="V1193" t="s">
        <v>33</v>
      </c>
      <c r="W1193" t="s">
        <v>237</v>
      </c>
      <c r="X1193" t="s">
        <v>276</v>
      </c>
      <c r="Y1193" t="s">
        <v>151</v>
      </c>
      <c r="AA1193" t="str">
        <f>A1193&amp;B1193&amp;C1193&amp;D1193&amp;E1193&amp;F1193&amp;G1193&amp;H1193&amp;I1193&amp;J1193&amp;K1193&amp;L1193&amp;M1193&amp;N1193&amp;O1193&amp;P1193&amp;Q1193&amp;R1193&amp;S1193&amp;T1193&amp;U1193&amp;V1193&amp;W1193&amp;X1193&amp;Y1193</f>
        <v>102264610067343.938043Shipped122004Classic Cars141S18_3685Collectable Mini Designs Co.7605558146361 Furth CircleSan DiegoCA91217USANAThompsonValarieLarge</v>
      </c>
      <c r="AB1193" t="str">
        <f>IF(C1193&lt;100,(B1193*C1193),"Can't Verify")</f>
        <v>Can't Verify</v>
      </c>
    </row>
    <row r="1194" spans="1:28" x14ac:dyDescent="0.2">
      <c r="A1194">
        <v>10264</v>
      </c>
      <c r="B1194">
        <v>48</v>
      </c>
      <c r="C1194">
        <v>54.71</v>
      </c>
      <c r="D1194">
        <v>3</v>
      </c>
      <c r="E1194">
        <v>2626.08</v>
      </c>
      <c r="F1194" s="1">
        <v>38168</v>
      </c>
      <c r="G1194" t="s">
        <v>25</v>
      </c>
      <c r="H1194">
        <v>2</v>
      </c>
      <c r="I1194">
        <v>6</v>
      </c>
      <c r="J1194">
        <v>2004</v>
      </c>
      <c r="K1194" t="s">
        <v>26</v>
      </c>
      <c r="L1194">
        <v>62</v>
      </c>
      <c r="M1194" t="s">
        <v>611</v>
      </c>
      <c r="N1194" t="s">
        <v>379</v>
      </c>
      <c r="O1194">
        <v>6175559555</v>
      </c>
      <c r="P1194" t="s">
        <v>380</v>
      </c>
      <c r="R1194" t="s">
        <v>381</v>
      </c>
      <c r="S1194" t="s">
        <v>123</v>
      </c>
      <c r="T1194">
        <v>51003</v>
      </c>
      <c r="U1194" t="s">
        <v>32</v>
      </c>
      <c r="V1194" t="s">
        <v>33</v>
      </c>
      <c r="W1194" t="s">
        <v>382</v>
      </c>
      <c r="X1194" t="s">
        <v>66</v>
      </c>
      <c r="Y1194" t="s">
        <v>36</v>
      </c>
      <c r="AA1194" t="str">
        <f>A1194&amp;B1194&amp;C1194&amp;D1194&amp;E1194&amp;F1194&amp;G1194&amp;H1194&amp;I1194&amp;J1194&amp;K1194&amp;L1194&amp;M1194&amp;N1194&amp;O1194&amp;P1194&amp;Q1194&amp;R1194&amp;S1194&amp;T1194&amp;U1194&amp;V1194&amp;W1194&amp;X1194&amp;Y1194</f>
        <v>102644854.7132626.0838168Shipped262004Motorcycles62S18_3782Gifts4AllAges.com61755595558616 Spinnaker Dr.BostonMA51003USANAYoshidoJuriSmall</v>
      </c>
      <c r="AB1194">
        <f>IF(C1194&lt;100,(B1194*C1194),"Can't Verify")</f>
        <v>2626.08</v>
      </c>
    </row>
    <row r="1195" spans="1:28" x14ac:dyDescent="0.2">
      <c r="A1195">
        <v>10276</v>
      </c>
      <c r="B1195">
        <v>33</v>
      </c>
      <c r="C1195">
        <v>50.36</v>
      </c>
      <c r="D1195">
        <v>9</v>
      </c>
      <c r="E1195">
        <v>1661.88</v>
      </c>
      <c r="F1195" s="1">
        <v>38201</v>
      </c>
      <c r="G1195" t="s">
        <v>25</v>
      </c>
      <c r="H1195">
        <v>3</v>
      </c>
      <c r="I1195">
        <v>8</v>
      </c>
      <c r="J1195">
        <v>2004</v>
      </c>
      <c r="K1195" t="s">
        <v>26</v>
      </c>
      <c r="L1195">
        <v>62</v>
      </c>
      <c r="M1195" t="s">
        <v>611</v>
      </c>
      <c r="N1195" t="s">
        <v>458</v>
      </c>
      <c r="O1195">
        <v>6175557555</v>
      </c>
      <c r="P1195" t="s">
        <v>459</v>
      </c>
      <c r="R1195" t="s">
        <v>283</v>
      </c>
      <c r="S1195" t="s">
        <v>123</v>
      </c>
      <c r="T1195">
        <v>58339</v>
      </c>
      <c r="U1195" t="s">
        <v>32</v>
      </c>
      <c r="V1195" t="s">
        <v>33</v>
      </c>
      <c r="W1195" t="s">
        <v>460</v>
      </c>
      <c r="X1195" t="s">
        <v>461</v>
      </c>
      <c r="Y1195" t="s">
        <v>36</v>
      </c>
      <c r="AA1195" t="str">
        <f>A1195&amp;B1195&amp;C1195&amp;D1195&amp;E1195&amp;F1195&amp;G1195&amp;H1195&amp;I1195&amp;J1195&amp;K1195&amp;L1195&amp;M1195&amp;N1195&amp;O1195&amp;P1195&amp;Q1195&amp;R1195&amp;S1195&amp;T1195&amp;U1195&amp;V1195&amp;W1195&amp;X1195&amp;Y1195</f>
        <v>102763350.3691661.8838201Shipped382004Motorcycles62S18_3782Online Mini Collectables61755575557635 Spinnaker Dr.BrickhavenMA58339USANABarajasMiguelSmall</v>
      </c>
      <c r="AB1195">
        <f>IF(C1195&lt;100,(B1195*C1195),"Can't Verify")</f>
        <v>1661.8799999999999</v>
      </c>
    </row>
    <row r="1196" spans="1:28" x14ac:dyDescent="0.2">
      <c r="A1196">
        <v>10363</v>
      </c>
      <c r="B1196">
        <v>32</v>
      </c>
      <c r="C1196">
        <v>89.12</v>
      </c>
      <c r="D1196">
        <v>12</v>
      </c>
      <c r="E1196">
        <v>2851.84</v>
      </c>
      <c r="F1196" s="1">
        <v>38358</v>
      </c>
      <c r="G1196" t="s">
        <v>25</v>
      </c>
      <c r="H1196">
        <v>1</v>
      </c>
      <c r="I1196">
        <v>1</v>
      </c>
      <c r="J1196">
        <v>2005</v>
      </c>
      <c r="K1196" t="s">
        <v>26</v>
      </c>
      <c r="L1196">
        <v>62</v>
      </c>
      <c r="M1196" t="s">
        <v>611</v>
      </c>
      <c r="N1196" t="s">
        <v>467</v>
      </c>
      <c r="O1196" t="s">
        <v>468</v>
      </c>
      <c r="P1196" t="s">
        <v>469</v>
      </c>
      <c r="R1196" t="s">
        <v>470</v>
      </c>
      <c r="T1196" t="s">
        <v>471</v>
      </c>
      <c r="U1196" t="s">
        <v>130</v>
      </c>
      <c r="V1196" t="s">
        <v>42</v>
      </c>
      <c r="W1196" t="s">
        <v>472</v>
      </c>
      <c r="X1196" t="s">
        <v>473</v>
      </c>
      <c r="Y1196" t="s">
        <v>36</v>
      </c>
      <c r="AA1196" t="str">
        <f>A1196&amp;B1196&amp;C1196&amp;D1196&amp;E1196&amp;F1196&amp;G1196&amp;H1196&amp;I1196&amp;J1196&amp;K1196&amp;L1196&amp;M1196&amp;N1196&amp;O1196&amp;P1196&amp;Q1196&amp;R1196&amp;S1196&amp;T1196&amp;U1196&amp;V1196&amp;W1196&amp;X1196&amp;Y1196</f>
        <v>103633289.12122851.8438358Shipped112005Motorcycles62S18_3782Suominen Souveniers+358 9 8045 555Software Engineering Center, SEC OyEspooFIN-02271FinlandEMEASuominenKalleSmall</v>
      </c>
      <c r="AB1196">
        <f>IF(C1196&lt;100,(B1196*C1196),"Can't Verify")</f>
        <v>2851.84</v>
      </c>
    </row>
    <row r="1197" spans="1:28" x14ac:dyDescent="0.2">
      <c r="A1197">
        <v>10146</v>
      </c>
      <c r="B1197">
        <v>47</v>
      </c>
      <c r="C1197">
        <v>67.14</v>
      </c>
      <c r="D1197">
        <v>2</v>
      </c>
      <c r="E1197">
        <v>3155.58</v>
      </c>
      <c r="F1197" s="1">
        <v>37867</v>
      </c>
      <c r="G1197" t="s">
        <v>25</v>
      </c>
      <c r="H1197">
        <v>3</v>
      </c>
      <c r="I1197">
        <v>9</v>
      </c>
      <c r="J1197">
        <v>2003</v>
      </c>
      <c r="K1197" t="s">
        <v>26</v>
      </c>
      <c r="L1197">
        <v>62</v>
      </c>
      <c r="M1197" t="s">
        <v>611</v>
      </c>
      <c r="N1197" t="s">
        <v>568</v>
      </c>
      <c r="O1197">
        <v>2035554407</v>
      </c>
      <c r="P1197" t="s">
        <v>569</v>
      </c>
      <c r="R1197" t="s">
        <v>516</v>
      </c>
      <c r="S1197" t="s">
        <v>112</v>
      </c>
      <c r="T1197">
        <v>97561</v>
      </c>
      <c r="U1197" t="s">
        <v>32</v>
      </c>
      <c r="V1197" t="s">
        <v>33</v>
      </c>
      <c r="W1197" t="s">
        <v>570</v>
      </c>
      <c r="X1197" t="s">
        <v>571</v>
      </c>
      <c r="Y1197" t="s">
        <v>51</v>
      </c>
      <c r="AA1197" t="str">
        <f>A1197&amp;B1197&amp;C1197&amp;D1197&amp;E1197&amp;F1197&amp;G1197&amp;H1197&amp;I1197&amp;J1197&amp;K1197&amp;L1197&amp;M1197&amp;N1197&amp;O1197&amp;P1197&amp;Q1197&amp;R1197&amp;S1197&amp;T1197&amp;U1197&amp;V1197&amp;W1197&amp;X1197&amp;Y1197</f>
        <v>101464767.1423155.5837867Shipped392003Motorcycles62S18_3782Gift Ideas Corp.20355544072440 Pompton St.GlendaleCT97561USANALewisDanMedium</v>
      </c>
      <c r="AB1197">
        <f>IF(C1197&lt;100,(B1197*C1197),"Can't Verify")</f>
        <v>3155.58</v>
      </c>
    </row>
    <row r="1198" spans="1:28" x14ac:dyDescent="0.2">
      <c r="A1198">
        <v>10299</v>
      </c>
      <c r="B1198">
        <v>39</v>
      </c>
      <c r="C1198">
        <v>55.95</v>
      </c>
      <c r="D1198">
        <v>3</v>
      </c>
      <c r="E1198">
        <v>2182.0500000000002</v>
      </c>
      <c r="F1198" s="1">
        <v>38260</v>
      </c>
      <c r="G1198" t="s">
        <v>25</v>
      </c>
      <c r="H1198">
        <v>3</v>
      </c>
      <c r="I1198">
        <v>9</v>
      </c>
      <c r="J1198">
        <v>2004</v>
      </c>
      <c r="K1198" t="s">
        <v>26</v>
      </c>
      <c r="L1198">
        <v>62</v>
      </c>
      <c r="M1198" t="s">
        <v>611</v>
      </c>
      <c r="N1198" t="s">
        <v>126</v>
      </c>
      <c r="O1198" t="s">
        <v>127</v>
      </c>
      <c r="P1198" t="s">
        <v>128</v>
      </c>
      <c r="R1198" t="s">
        <v>129</v>
      </c>
      <c r="T1198">
        <v>21240</v>
      </c>
      <c r="U1198" t="s">
        <v>130</v>
      </c>
      <c r="V1198" t="s">
        <v>42</v>
      </c>
      <c r="W1198" t="s">
        <v>131</v>
      </c>
      <c r="X1198" t="s">
        <v>132</v>
      </c>
      <c r="Y1198" t="s">
        <v>36</v>
      </c>
      <c r="AA1198" t="str">
        <f>A1198&amp;B1198&amp;C1198&amp;D1198&amp;E1198&amp;F1198&amp;G1198&amp;H1198&amp;I1198&amp;J1198&amp;K1198&amp;L1198&amp;M1198&amp;N1198&amp;O1198&amp;P1198&amp;Q1198&amp;R1198&amp;S1198&amp;T1198&amp;U1198&amp;V1198&amp;W1198&amp;X1198&amp;Y1198</f>
        <v>102993955.9532182.0538260Shipped392004Motorcycles62S18_3782Toys of Finland, Co.90-224 8555Keskuskatu 45Helsinki21240FinlandEMEAKarttunenMattiSmall</v>
      </c>
      <c r="AB1198">
        <f>IF(C1198&lt;100,(B1198*C1198),"Can't Verify")</f>
        <v>2182.0500000000002</v>
      </c>
    </row>
    <row r="1199" spans="1:28" x14ac:dyDescent="0.2">
      <c r="A1199">
        <v>10310</v>
      </c>
      <c r="B1199">
        <v>42</v>
      </c>
      <c r="C1199">
        <v>67.14</v>
      </c>
      <c r="D1199">
        <v>16</v>
      </c>
      <c r="E1199">
        <v>2819.88</v>
      </c>
      <c r="F1199" s="1">
        <v>38276</v>
      </c>
      <c r="G1199" t="s">
        <v>25</v>
      </c>
      <c r="H1199">
        <v>4</v>
      </c>
      <c r="I1199">
        <v>10</v>
      </c>
      <c r="J1199">
        <v>2004</v>
      </c>
      <c r="K1199" t="s">
        <v>26</v>
      </c>
      <c r="L1199">
        <v>62</v>
      </c>
      <c r="M1199" t="s">
        <v>611</v>
      </c>
      <c r="N1199" t="s">
        <v>439</v>
      </c>
      <c r="O1199" t="s">
        <v>440</v>
      </c>
      <c r="P1199" t="s">
        <v>441</v>
      </c>
      <c r="R1199" t="s">
        <v>442</v>
      </c>
      <c r="T1199">
        <v>50739</v>
      </c>
      <c r="U1199" t="s">
        <v>443</v>
      </c>
      <c r="V1199" t="s">
        <v>42</v>
      </c>
      <c r="W1199" t="s">
        <v>444</v>
      </c>
      <c r="X1199" t="s">
        <v>445</v>
      </c>
      <c r="Y1199" t="s">
        <v>36</v>
      </c>
      <c r="AA1199" t="str">
        <f>A1199&amp;B1199&amp;C1199&amp;D1199&amp;E1199&amp;F1199&amp;G1199&amp;H1199&amp;I1199&amp;J1199&amp;K1199&amp;L1199&amp;M1199&amp;N1199&amp;O1199&amp;P1199&amp;Q1199&amp;R1199&amp;S1199&amp;T1199&amp;U1199&amp;V1199&amp;W1199&amp;X1199&amp;Y1199</f>
        <v>103104267.14162819.8838276Shipped4102004Motorcycles62S18_3782Toms Spezialitten, Ltd0221-5554327Mehrheimerstr. 369Koln50739GermanyEMEAPfalzheimHenrietteSmall</v>
      </c>
      <c r="AB1199">
        <f>IF(C1199&lt;100,(B1199*C1199),"Can't Verify")</f>
        <v>2819.88</v>
      </c>
    </row>
    <row r="1200" spans="1:28" x14ac:dyDescent="0.2">
      <c r="A1200">
        <v>10191</v>
      </c>
      <c r="B1200">
        <v>43</v>
      </c>
      <c r="C1200">
        <v>72.739999999999995</v>
      </c>
      <c r="D1200">
        <v>9</v>
      </c>
      <c r="E1200">
        <v>3127.82</v>
      </c>
      <c r="F1200" s="1">
        <v>37945</v>
      </c>
      <c r="G1200" t="s">
        <v>25</v>
      </c>
      <c r="H1200">
        <v>4</v>
      </c>
      <c r="I1200">
        <v>11</v>
      </c>
      <c r="J1200">
        <v>2003</v>
      </c>
      <c r="K1200" t="s">
        <v>26</v>
      </c>
      <c r="L1200">
        <v>62</v>
      </c>
      <c r="M1200" t="s">
        <v>611</v>
      </c>
      <c r="N1200" t="s">
        <v>439</v>
      </c>
      <c r="O1200" t="s">
        <v>440</v>
      </c>
      <c r="P1200" t="s">
        <v>441</v>
      </c>
      <c r="R1200" t="s">
        <v>442</v>
      </c>
      <c r="T1200">
        <v>50739</v>
      </c>
      <c r="U1200" t="s">
        <v>443</v>
      </c>
      <c r="V1200" t="s">
        <v>42</v>
      </c>
      <c r="W1200" t="s">
        <v>444</v>
      </c>
      <c r="X1200" t="s">
        <v>445</v>
      </c>
      <c r="Y1200" t="s">
        <v>51</v>
      </c>
      <c r="AA1200" t="str">
        <f>A1200&amp;B1200&amp;C1200&amp;D1200&amp;E1200&amp;F1200&amp;G1200&amp;H1200&amp;I1200&amp;J1200&amp;K1200&amp;L1200&amp;M1200&amp;N1200&amp;O1200&amp;P1200&amp;Q1200&amp;R1200&amp;S1200&amp;T1200&amp;U1200&amp;V1200&amp;W1200&amp;X1200&amp;Y1200</f>
        <v>101914372.7493127.8237945Shipped4112003Motorcycles62S18_3782Toms Spezialitten, Ltd0221-5554327Mehrheimerstr. 369Koln50739GermanyEMEAPfalzheimHenrietteMedium</v>
      </c>
      <c r="AB1200">
        <f>IF(C1200&lt;100,(B1200*C1200),"Can't Verify")</f>
        <v>3127.8199999999997</v>
      </c>
    </row>
    <row r="1201" spans="1:28" x14ac:dyDescent="0.2">
      <c r="A1201">
        <v>10211</v>
      </c>
      <c r="B1201">
        <v>35</v>
      </c>
      <c r="C1201">
        <v>78</v>
      </c>
      <c r="D1201">
        <v>5</v>
      </c>
      <c r="E1201">
        <v>2730</v>
      </c>
      <c r="F1201" s="1">
        <v>38001</v>
      </c>
      <c r="G1201" t="s">
        <v>25</v>
      </c>
      <c r="H1201">
        <v>1</v>
      </c>
      <c r="I1201">
        <v>1</v>
      </c>
      <c r="J1201">
        <v>2004</v>
      </c>
      <c r="K1201" t="s">
        <v>181</v>
      </c>
      <c r="L1201">
        <v>80</v>
      </c>
      <c r="M1201" t="s">
        <v>607</v>
      </c>
      <c r="N1201" t="s">
        <v>84</v>
      </c>
      <c r="O1201" t="s">
        <v>85</v>
      </c>
      <c r="P1201" t="s">
        <v>86</v>
      </c>
      <c r="R1201" t="s">
        <v>48</v>
      </c>
      <c r="T1201">
        <v>75016</v>
      </c>
      <c r="U1201" t="s">
        <v>41</v>
      </c>
      <c r="V1201" t="s">
        <v>42</v>
      </c>
      <c r="W1201" t="s">
        <v>87</v>
      </c>
      <c r="X1201" t="s">
        <v>88</v>
      </c>
      <c r="Y1201" t="s">
        <v>36</v>
      </c>
      <c r="AA1201" t="str">
        <f>A1201&amp;B1201&amp;C1201&amp;D1201&amp;E1201&amp;F1201&amp;G1201&amp;H1201&amp;I1201&amp;J1201&amp;K1201&amp;L1201&amp;M1201&amp;N1201&amp;O1201&amp;P1201&amp;Q1201&amp;R1201&amp;S1201&amp;T1201&amp;U1201&amp;V1201&amp;W1201&amp;X1201&amp;Y1201</f>
        <v>1021135785273038001Shipped112004Classic Cars80S18_3278Auto Canal Petit(1) 47.55.655525, rue LauristonParis75016FranceEMEAPerrierDominiqueSmall</v>
      </c>
      <c r="AB1201">
        <f>IF(C1201&lt;100,(B1201*C1201),"Can't Verify")</f>
        <v>2730</v>
      </c>
    </row>
    <row r="1202" spans="1:28" x14ac:dyDescent="0.2">
      <c r="A1202">
        <v>10252</v>
      </c>
      <c r="B1202">
        <v>41</v>
      </c>
      <c r="C1202">
        <v>100</v>
      </c>
      <c r="D1202">
        <v>1</v>
      </c>
      <c r="E1202">
        <v>6749.83</v>
      </c>
      <c r="F1202" s="1">
        <v>38133</v>
      </c>
      <c r="G1202" t="s">
        <v>25</v>
      </c>
      <c r="H1202">
        <v>2</v>
      </c>
      <c r="I1202">
        <v>5</v>
      </c>
      <c r="J1202">
        <v>2004</v>
      </c>
      <c r="K1202" t="s">
        <v>181</v>
      </c>
      <c r="L1202">
        <v>146</v>
      </c>
      <c r="M1202" t="s">
        <v>609</v>
      </c>
      <c r="N1202" t="s">
        <v>84</v>
      </c>
      <c r="O1202" t="s">
        <v>85</v>
      </c>
      <c r="P1202" t="s">
        <v>86</v>
      </c>
      <c r="R1202" t="s">
        <v>48</v>
      </c>
      <c r="T1202">
        <v>75016</v>
      </c>
      <c r="U1202" t="s">
        <v>41</v>
      </c>
      <c r="V1202" t="s">
        <v>42</v>
      </c>
      <c r="W1202" t="s">
        <v>87</v>
      </c>
      <c r="X1202" t="s">
        <v>88</v>
      </c>
      <c r="Y1202" t="s">
        <v>51</v>
      </c>
      <c r="AA1202" t="str">
        <f>A1202&amp;B1202&amp;C1202&amp;D1202&amp;E1202&amp;F1202&amp;G1202&amp;H1202&amp;I1202&amp;J1202&amp;K1202&amp;L1202&amp;M1202&amp;N1202&amp;O1202&amp;P1202&amp;Q1202&amp;R1202&amp;S1202&amp;T1202&amp;U1202&amp;V1202&amp;W1202&amp;X1202&amp;Y1202</f>
        <v>102524110016749.8338133Shipped252004Classic Cars146S18_3482Auto Canal Petit(1) 47.55.655525, rue LauristonParis75016FranceEMEAPerrierDominiqueMedium</v>
      </c>
      <c r="AB1202" t="str">
        <f>IF(C1202&lt;100,(B1202*C1202),"Can't Verify")</f>
        <v>Can't Verify</v>
      </c>
    </row>
    <row r="1203" spans="1:28" x14ac:dyDescent="0.2">
      <c r="A1203">
        <v>10403</v>
      </c>
      <c r="B1203">
        <v>36</v>
      </c>
      <c r="C1203">
        <v>52.22</v>
      </c>
      <c r="D1203">
        <v>1</v>
      </c>
      <c r="E1203">
        <v>1879.92</v>
      </c>
      <c r="F1203" s="1">
        <v>38450</v>
      </c>
      <c r="G1203" t="s">
        <v>25</v>
      </c>
      <c r="H1203">
        <v>2</v>
      </c>
      <c r="I1203">
        <v>4</v>
      </c>
      <c r="J1203">
        <v>2005</v>
      </c>
      <c r="K1203" t="s">
        <v>26</v>
      </c>
      <c r="L1203">
        <v>62</v>
      </c>
      <c r="M1203" t="s">
        <v>611</v>
      </c>
      <c r="N1203" t="s">
        <v>165</v>
      </c>
      <c r="O1203" t="s">
        <v>166</v>
      </c>
      <c r="P1203" t="s">
        <v>167</v>
      </c>
      <c r="R1203" t="s">
        <v>168</v>
      </c>
      <c r="T1203" t="s">
        <v>169</v>
      </c>
      <c r="U1203" t="s">
        <v>170</v>
      </c>
      <c r="V1203" t="s">
        <v>42</v>
      </c>
      <c r="W1203" t="s">
        <v>171</v>
      </c>
      <c r="X1203" t="s">
        <v>172</v>
      </c>
      <c r="Y1203" t="s">
        <v>36</v>
      </c>
      <c r="AA1203" t="str">
        <f>A1203&amp;B1203&amp;C1203&amp;D1203&amp;E1203&amp;F1203&amp;G1203&amp;H1203&amp;I1203&amp;J1203&amp;K1203&amp;L1203&amp;M1203&amp;N1203&amp;O1203&amp;P1203&amp;Q1203&amp;R1203&amp;S1203&amp;T1203&amp;U1203&amp;V1203&amp;W1203&amp;X1203&amp;Y1203</f>
        <v>104033652.2211879.9238450Shipped242005Motorcycles62S18_3782UK Collectables, Ltd.(171) 555-2282Berkeley Gardens 12  BreweryLiverpoolWX1 6LTUKEMEADevonElizabethSmall</v>
      </c>
      <c r="AB1203">
        <f>IF(C1203&lt;100,(B1203*C1203),"Can't Verify")</f>
        <v>1879.92</v>
      </c>
    </row>
    <row r="1204" spans="1:28" x14ac:dyDescent="0.2">
      <c r="A1204">
        <v>10378</v>
      </c>
      <c r="B1204">
        <v>28</v>
      </c>
      <c r="C1204">
        <v>100</v>
      </c>
      <c r="D1204">
        <v>9</v>
      </c>
      <c r="E1204">
        <v>4609.6400000000003</v>
      </c>
      <c r="F1204" s="1">
        <v>38393</v>
      </c>
      <c r="G1204" t="s">
        <v>25</v>
      </c>
      <c r="H1204">
        <v>1</v>
      </c>
      <c r="I1204">
        <v>2</v>
      </c>
      <c r="J1204">
        <v>2005</v>
      </c>
      <c r="K1204" t="s">
        <v>26</v>
      </c>
      <c r="L1204">
        <v>62</v>
      </c>
      <c r="M1204" t="s">
        <v>611</v>
      </c>
      <c r="N1204" t="s">
        <v>174</v>
      </c>
      <c r="O1204" t="s">
        <v>175</v>
      </c>
      <c r="P1204" t="s">
        <v>176</v>
      </c>
      <c r="R1204" t="s">
        <v>177</v>
      </c>
      <c r="T1204">
        <v>28034</v>
      </c>
      <c r="U1204" t="s">
        <v>178</v>
      </c>
      <c r="V1204" t="s">
        <v>42</v>
      </c>
      <c r="W1204" t="s">
        <v>179</v>
      </c>
      <c r="X1204" t="s">
        <v>180</v>
      </c>
      <c r="Y1204" t="s">
        <v>51</v>
      </c>
      <c r="AA1204" t="str">
        <f>A1204&amp;B1204&amp;C1204&amp;D1204&amp;E1204&amp;F1204&amp;G1204&amp;H1204&amp;I1204&amp;J1204&amp;K1204&amp;L1204&amp;M1204&amp;N1204&amp;O1204&amp;P1204&amp;Q1204&amp;R1204&amp;S1204&amp;T1204&amp;U1204&amp;V1204&amp;W1204&amp;X1204&amp;Y1204</f>
        <v>103782810094609.6438393Shipped122005Motorcycles62S18_3782Euro Shopping Channel(91) 555 94 44C/ Moralzarzal, 86Madrid28034SpainEMEAFreyreDiegoMedium</v>
      </c>
      <c r="AB1204" t="str">
        <f>IF(C1204&lt;100,(B1204*C1204),"Can't Verify")</f>
        <v>Can't Verify</v>
      </c>
    </row>
    <row r="1205" spans="1:28" x14ac:dyDescent="0.2">
      <c r="A1205">
        <v>10355</v>
      </c>
      <c r="B1205">
        <v>31</v>
      </c>
      <c r="C1205">
        <v>53.47</v>
      </c>
      <c r="D1205">
        <v>1</v>
      </c>
      <c r="E1205">
        <v>1657.57</v>
      </c>
      <c r="F1205" s="1">
        <v>38328</v>
      </c>
      <c r="G1205" t="s">
        <v>25</v>
      </c>
      <c r="H1205">
        <v>4</v>
      </c>
      <c r="I1205">
        <v>12</v>
      </c>
      <c r="J1205">
        <v>2004</v>
      </c>
      <c r="K1205" t="s">
        <v>26</v>
      </c>
      <c r="L1205">
        <v>62</v>
      </c>
      <c r="M1205" t="s">
        <v>611</v>
      </c>
      <c r="N1205" t="s">
        <v>174</v>
      </c>
      <c r="O1205" t="s">
        <v>175</v>
      </c>
      <c r="P1205" t="s">
        <v>176</v>
      </c>
      <c r="R1205" t="s">
        <v>177</v>
      </c>
      <c r="T1205">
        <v>28034</v>
      </c>
      <c r="U1205" t="s">
        <v>178</v>
      </c>
      <c r="V1205" t="s">
        <v>42</v>
      </c>
      <c r="W1205" t="s">
        <v>179</v>
      </c>
      <c r="X1205" t="s">
        <v>180</v>
      </c>
      <c r="Y1205" t="s">
        <v>36</v>
      </c>
      <c r="AA1205" t="str">
        <f>A1205&amp;B1205&amp;C1205&amp;D1205&amp;E1205&amp;F1205&amp;G1205&amp;H1205&amp;I1205&amp;J1205&amp;K1205&amp;L1205&amp;M1205&amp;N1205&amp;O1205&amp;P1205&amp;Q1205&amp;R1205&amp;S1205&amp;T1205&amp;U1205&amp;V1205&amp;W1205&amp;X1205&amp;Y1205</f>
        <v>103553153.4711657.5738328Shipped4122004Motorcycles62S18_3782Euro Shopping Channel(91) 555 94 44C/ Moralzarzal, 86Madrid28034SpainEMEAFreyreDiegoSmall</v>
      </c>
      <c r="AB1205">
        <f>IF(C1205&lt;100,(B1205*C1205),"Can't Verify")</f>
        <v>1657.57</v>
      </c>
    </row>
    <row r="1206" spans="1:28" x14ac:dyDescent="0.2">
      <c r="A1206">
        <v>10330</v>
      </c>
      <c r="B1206">
        <v>29</v>
      </c>
      <c r="C1206">
        <v>69.63</v>
      </c>
      <c r="D1206">
        <v>2</v>
      </c>
      <c r="E1206">
        <v>2019.27</v>
      </c>
      <c r="F1206" s="1">
        <v>38307</v>
      </c>
      <c r="G1206" t="s">
        <v>25</v>
      </c>
      <c r="H1206">
        <v>4</v>
      </c>
      <c r="I1206">
        <v>11</v>
      </c>
      <c r="J1206">
        <v>2004</v>
      </c>
      <c r="K1206" t="s">
        <v>26</v>
      </c>
      <c r="L1206">
        <v>62</v>
      </c>
      <c r="M1206" t="s">
        <v>611</v>
      </c>
      <c r="N1206" t="s">
        <v>425</v>
      </c>
      <c r="O1206" t="s">
        <v>426</v>
      </c>
      <c r="P1206" t="s">
        <v>427</v>
      </c>
      <c r="R1206" t="s">
        <v>428</v>
      </c>
      <c r="T1206" t="s">
        <v>429</v>
      </c>
      <c r="U1206" t="s">
        <v>430</v>
      </c>
      <c r="V1206" t="s">
        <v>200</v>
      </c>
      <c r="W1206" t="s">
        <v>431</v>
      </c>
      <c r="X1206" t="s">
        <v>432</v>
      </c>
      <c r="Y1206" t="s">
        <v>36</v>
      </c>
      <c r="AA1206" t="str">
        <f>A1206&amp;B1206&amp;C1206&amp;D1206&amp;E1206&amp;F1206&amp;G1206&amp;H1206&amp;I1206&amp;J1206&amp;K1206&amp;L1206&amp;M1206&amp;N1206&amp;O1206&amp;P1206&amp;Q1206&amp;R1206&amp;S1206&amp;T1206&amp;U1206&amp;V1206&amp;W1206&amp;X1206&amp;Y1206</f>
        <v>103302969.6322019.2738307Shipped4112004Motorcycles62S18_3782Cruz &amp; Sons Co.+63 2 555 358715 McCallum Street - NatWest Center #13-03Makati City1227 MMPhilippinesJapanCruzArnoldSmall</v>
      </c>
      <c r="AB1206">
        <f>IF(C1206&lt;100,(B1206*C1206),"Can't Verify")</f>
        <v>2019.27</v>
      </c>
    </row>
    <row r="1207" spans="1:28" x14ac:dyDescent="0.2">
      <c r="A1207">
        <v>10108</v>
      </c>
      <c r="B1207">
        <v>43</v>
      </c>
      <c r="C1207">
        <v>67.77</v>
      </c>
      <c r="D1207">
        <v>12</v>
      </c>
      <c r="E1207">
        <v>2914.11</v>
      </c>
      <c r="F1207" s="1">
        <v>37683</v>
      </c>
      <c r="G1207" t="s">
        <v>25</v>
      </c>
      <c r="H1207">
        <v>1</v>
      </c>
      <c r="I1207">
        <v>3</v>
      </c>
      <c r="J1207">
        <v>2003</v>
      </c>
      <c r="K1207" t="s">
        <v>26</v>
      </c>
      <c r="L1207">
        <v>62</v>
      </c>
      <c r="M1207" t="s">
        <v>611</v>
      </c>
      <c r="N1207" t="s">
        <v>425</v>
      </c>
      <c r="O1207" t="s">
        <v>426</v>
      </c>
      <c r="P1207" t="s">
        <v>427</v>
      </c>
      <c r="R1207" t="s">
        <v>428</v>
      </c>
      <c r="T1207" t="s">
        <v>429</v>
      </c>
      <c r="U1207" t="s">
        <v>430</v>
      </c>
      <c r="V1207" t="s">
        <v>200</v>
      </c>
      <c r="W1207" t="s">
        <v>431</v>
      </c>
      <c r="X1207" t="s">
        <v>432</v>
      </c>
      <c r="Y1207" t="s">
        <v>36</v>
      </c>
      <c r="AA1207" t="str">
        <f>A1207&amp;B1207&amp;C1207&amp;D1207&amp;E1207&amp;F1207&amp;G1207&amp;H1207&amp;I1207&amp;J1207&amp;K1207&amp;L1207&amp;M1207&amp;N1207&amp;O1207&amp;P1207&amp;Q1207&amp;R1207&amp;S1207&amp;T1207&amp;U1207&amp;V1207&amp;W1207&amp;X1207&amp;Y1207</f>
        <v>101084367.77122914.1137683Shipped132003Motorcycles62S18_3782Cruz &amp; Sons Co.+63 2 555 358715 McCallum Street - NatWest Center #13-03Makati City1227 MMPhilippinesJapanCruzArnoldSmall</v>
      </c>
      <c r="AB1207">
        <f>IF(C1207&lt;100,(B1207*C1207),"Can't Verify")</f>
        <v>2914.1099999999997</v>
      </c>
    </row>
    <row r="1208" spans="1:28" x14ac:dyDescent="0.2">
      <c r="A1208">
        <v>10211</v>
      </c>
      <c r="B1208">
        <v>28</v>
      </c>
      <c r="C1208">
        <v>100</v>
      </c>
      <c r="D1208">
        <v>4</v>
      </c>
      <c r="E1208">
        <v>3745.28</v>
      </c>
      <c r="F1208" s="1">
        <v>38001</v>
      </c>
      <c r="G1208" t="s">
        <v>25</v>
      </c>
      <c r="H1208">
        <v>1</v>
      </c>
      <c r="I1208">
        <v>1</v>
      </c>
      <c r="J1208">
        <v>2004</v>
      </c>
      <c r="K1208" t="s">
        <v>181</v>
      </c>
      <c r="L1208">
        <v>146</v>
      </c>
      <c r="M1208" t="s">
        <v>609</v>
      </c>
      <c r="N1208" t="s">
        <v>84</v>
      </c>
      <c r="O1208" t="s">
        <v>85</v>
      </c>
      <c r="P1208" t="s">
        <v>86</v>
      </c>
      <c r="R1208" t="s">
        <v>48</v>
      </c>
      <c r="T1208">
        <v>75016</v>
      </c>
      <c r="U1208" t="s">
        <v>41</v>
      </c>
      <c r="V1208" t="s">
        <v>42</v>
      </c>
      <c r="W1208" t="s">
        <v>87</v>
      </c>
      <c r="X1208" t="s">
        <v>88</v>
      </c>
      <c r="Y1208" t="s">
        <v>51</v>
      </c>
      <c r="AA1208" t="str">
        <f>A1208&amp;B1208&amp;C1208&amp;D1208&amp;E1208&amp;F1208&amp;G1208&amp;H1208&amp;I1208&amp;J1208&amp;K1208&amp;L1208&amp;M1208&amp;N1208&amp;O1208&amp;P1208&amp;Q1208&amp;R1208&amp;S1208&amp;T1208&amp;U1208&amp;V1208&amp;W1208&amp;X1208&amp;Y1208</f>
        <v>102112810043745.2838001Shipped112004Classic Cars146S18_3482Auto Canal Petit(1) 47.55.655525, rue LauristonParis75016FranceEMEAPerrierDominiqueMedium</v>
      </c>
      <c r="AB1208" t="str">
        <f>IF(C1208&lt;100,(B1208*C1208),"Can't Verify")</f>
        <v>Can't Verify</v>
      </c>
    </row>
    <row r="1209" spans="1:28" x14ac:dyDescent="0.2">
      <c r="A1209">
        <v>10342</v>
      </c>
      <c r="B1209">
        <v>26</v>
      </c>
      <c r="C1209">
        <v>55.95</v>
      </c>
      <c r="D1209">
        <v>8</v>
      </c>
      <c r="E1209">
        <v>1454.7</v>
      </c>
      <c r="F1209" s="1">
        <v>38315</v>
      </c>
      <c r="G1209" t="s">
        <v>25</v>
      </c>
      <c r="H1209">
        <v>4</v>
      </c>
      <c r="I1209">
        <v>11</v>
      </c>
      <c r="J1209">
        <v>2004</v>
      </c>
      <c r="K1209" t="s">
        <v>26</v>
      </c>
      <c r="L1209">
        <v>62</v>
      </c>
      <c r="M1209" t="s">
        <v>611</v>
      </c>
      <c r="N1209" t="s">
        <v>89</v>
      </c>
      <c r="O1209" t="s">
        <v>90</v>
      </c>
      <c r="P1209" t="s">
        <v>91</v>
      </c>
      <c r="Q1209" t="s">
        <v>92</v>
      </c>
      <c r="R1209" t="s">
        <v>93</v>
      </c>
      <c r="S1209" t="s">
        <v>94</v>
      </c>
      <c r="T1209">
        <v>3004</v>
      </c>
      <c r="U1209" t="s">
        <v>95</v>
      </c>
      <c r="V1209" t="s">
        <v>96</v>
      </c>
      <c r="W1209" t="s">
        <v>97</v>
      </c>
      <c r="X1209" t="s">
        <v>98</v>
      </c>
      <c r="Y1209" t="s">
        <v>36</v>
      </c>
      <c r="AA1209" t="str">
        <f>A1209&amp;B1209&amp;C1209&amp;D1209&amp;E1209&amp;F1209&amp;G1209&amp;H1209&amp;I1209&amp;J1209&amp;K1209&amp;L1209&amp;M1209&amp;N1209&amp;O1209&amp;P1209&amp;Q1209&amp;R1209&amp;S1209&amp;T1209&amp;U1209&amp;V1209&amp;W1209&amp;X1209&amp;Y1209</f>
        <v>103422655.9581454.738315Shipped4112004Motorcycles62S18_3782Australian Collectors, Co.03 9520 4555636 St Kilda RoadLevel 3MelbourneVictoria3004AustraliaAPACFergusonPeterSmall</v>
      </c>
      <c r="AB1209">
        <f>IF(C1209&lt;100,(B1209*C1209),"Can't Verify")</f>
        <v>1454.7</v>
      </c>
    </row>
    <row r="1210" spans="1:28" x14ac:dyDescent="0.2">
      <c r="A1210">
        <v>10169</v>
      </c>
      <c r="B1210">
        <v>38</v>
      </c>
      <c r="C1210">
        <v>68.39</v>
      </c>
      <c r="D1210">
        <v>8</v>
      </c>
      <c r="E1210">
        <v>2598.8200000000002</v>
      </c>
      <c r="F1210" s="1">
        <v>37929</v>
      </c>
      <c r="G1210" t="s">
        <v>25</v>
      </c>
      <c r="H1210">
        <v>4</v>
      </c>
      <c r="I1210">
        <v>11</v>
      </c>
      <c r="J1210">
        <v>2003</v>
      </c>
      <c r="K1210" t="s">
        <v>26</v>
      </c>
      <c r="L1210">
        <v>62</v>
      </c>
      <c r="M1210" t="s">
        <v>611</v>
      </c>
      <c r="N1210" t="s">
        <v>285</v>
      </c>
      <c r="O1210" t="s">
        <v>286</v>
      </c>
      <c r="P1210" t="s">
        <v>287</v>
      </c>
      <c r="Q1210" t="s">
        <v>288</v>
      </c>
      <c r="R1210" t="s">
        <v>289</v>
      </c>
      <c r="S1210" t="s">
        <v>157</v>
      </c>
      <c r="T1210">
        <v>2060</v>
      </c>
      <c r="U1210" t="s">
        <v>95</v>
      </c>
      <c r="V1210" t="s">
        <v>96</v>
      </c>
      <c r="W1210" t="s">
        <v>290</v>
      </c>
      <c r="X1210" t="s">
        <v>291</v>
      </c>
      <c r="Y1210" t="s">
        <v>36</v>
      </c>
      <c r="AA1210" t="str">
        <f>A1210&amp;B1210&amp;C1210&amp;D1210&amp;E1210&amp;F1210&amp;G1210&amp;H1210&amp;I1210&amp;J1210&amp;K1210&amp;L1210&amp;M1210&amp;N1210&amp;O1210&amp;P1210&amp;Q1210&amp;R1210&amp;S1210&amp;T1210&amp;U1210&amp;V1210&amp;W1210&amp;X1210&amp;Y1210</f>
        <v>101693868.3982598.8237929Shipped4112003Motorcycles62S18_3782Anna's Decorations, Ltd02 9936 8555201 Miller StreetLevel 15North SydneyNSW2060AustraliaAPACO'HaraAnnaSmall</v>
      </c>
      <c r="AB1210">
        <f>IF(C1210&lt;100,(B1210*C1210),"Can't Verify")</f>
        <v>2598.8200000000002</v>
      </c>
    </row>
    <row r="1211" spans="1:28" x14ac:dyDescent="0.2">
      <c r="A1211">
        <v>10237</v>
      </c>
      <c r="B1211">
        <v>26</v>
      </c>
      <c r="C1211">
        <v>52.22</v>
      </c>
      <c r="D1211">
        <v>1</v>
      </c>
      <c r="E1211">
        <v>1357.72</v>
      </c>
      <c r="F1211" s="1">
        <v>38082</v>
      </c>
      <c r="G1211" t="s">
        <v>25</v>
      </c>
      <c r="H1211">
        <v>2</v>
      </c>
      <c r="I1211">
        <v>4</v>
      </c>
      <c r="J1211">
        <v>2004</v>
      </c>
      <c r="K1211" t="s">
        <v>26</v>
      </c>
      <c r="L1211">
        <v>62</v>
      </c>
      <c r="M1211" t="s">
        <v>611</v>
      </c>
      <c r="N1211" t="s">
        <v>99</v>
      </c>
      <c r="O1211">
        <v>2125551500</v>
      </c>
      <c r="P1211" t="s">
        <v>100</v>
      </c>
      <c r="Q1211" t="s">
        <v>101</v>
      </c>
      <c r="R1211" t="s">
        <v>30</v>
      </c>
      <c r="S1211" t="s">
        <v>31</v>
      </c>
      <c r="T1211">
        <v>10022</v>
      </c>
      <c r="U1211" t="s">
        <v>32</v>
      </c>
      <c r="V1211" t="s">
        <v>33</v>
      </c>
      <c r="W1211" t="s">
        <v>102</v>
      </c>
      <c r="X1211" t="s">
        <v>103</v>
      </c>
      <c r="Y1211" t="s">
        <v>36</v>
      </c>
      <c r="AA1211" t="str">
        <f>A1211&amp;B1211&amp;C1211&amp;D1211&amp;E1211&amp;F1211&amp;G1211&amp;H1211&amp;I1211&amp;J1211&amp;K1211&amp;L1211&amp;M1211&amp;N1211&amp;O1211&amp;P1211&amp;Q1211&amp;R1211&amp;S1211&amp;T1211&amp;U1211&amp;V1211&amp;W1211&amp;X1211&amp;Y1211</f>
        <v>102372652.2211357.7238082Shipped242004Motorcycles62S18_3782Vitachrome Inc.21255515002678 Kingston Rd.Suite 101NYCNY10022USANAFrickMichaelSmall</v>
      </c>
      <c r="AB1211">
        <f>IF(C1211&lt;100,(B1211*C1211),"Can't Verify")</f>
        <v>1357.72</v>
      </c>
    </row>
    <row r="1212" spans="1:28" x14ac:dyDescent="0.2">
      <c r="A1212">
        <v>10319</v>
      </c>
      <c r="B1212">
        <v>44</v>
      </c>
      <c r="C1212">
        <v>59.06</v>
      </c>
      <c r="D1212">
        <v>4</v>
      </c>
      <c r="E1212">
        <v>2598.64</v>
      </c>
      <c r="F1212" s="1">
        <v>38294</v>
      </c>
      <c r="G1212" t="s">
        <v>25</v>
      </c>
      <c r="H1212">
        <v>4</v>
      </c>
      <c r="I1212">
        <v>11</v>
      </c>
      <c r="J1212">
        <v>2004</v>
      </c>
      <c r="K1212" t="s">
        <v>26</v>
      </c>
      <c r="L1212">
        <v>62</v>
      </c>
      <c r="M1212" t="s">
        <v>611</v>
      </c>
      <c r="N1212" t="s">
        <v>507</v>
      </c>
      <c r="O1212">
        <v>2125551957</v>
      </c>
      <c r="P1212" t="s">
        <v>508</v>
      </c>
      <c r="Q1212" t="s">
        <v>509</v>
      </c>
      <c r="R1212" t="s">
        <v>30</v>
      </c>
      <c r="S1212" t="s">
        <v>31</v>
      </c>
      <c r="T1212">
        <v>10022</v>
      </c>
      <c r="U1212" t="s">
        <v>32</v>
      </c>
      <c r="V1212" t="s">
        <v>33</v>
      </c>
      <c r="W1212" t="s">
        <v>510</v>
      </c>
      <c r="X1212" t="s">
        <v>511</v>
      </c>
      <c r="Y1212" t="s">
        <v>36</v>
      </c>
      <c r="AA1212" t="str">
        <f>A1212&amp;B1212&amp;C1212&amp;D1212&amp;E1212&amp;F1212&amp;G1212&amp;H1212&amp;I1212&amp;J1212&amp;K1212&amp;L1212&amp;M1212&amp;N1212&amp;O1212&amp;P1212&amp;Q1212&amp;R1212&amp;S1212&amp;T1212&amp;U1212&amp;V1212&amp;W1212&amp;X1212&amp;Y1212</f>
        <v>103194459.0642598.6438294Shipped4112004Motorcycles62S18_3782Microscale Inc.21255519575290 North Pendale StreetSuite 200NYCNY10022USANAKuoKeeSmall</v>
      </c>
      <c r="AB1212">
        <f>IF(C1212&lt;100,(B1212*C1212),"Can't Verify")</f>
        <v>2598.6400000000003</v>
      </c>
    </row>
    <row r="1213" spans="1:28" x14ac:dyDescent="0.2">
      <c r="A1213">
        <v>10252</v>
      </c>
      <c r="B1213">
        <v>31</v>
      </c>
      <c r="C1213">
        <v>52.84</v>
      </c>
      <c r="D1213">
        <v>5</v>
      </c>
      <c r="E1213">
        <v>1638.04</v>
      </c>
      <c r="F1213" s="1">
        <v>38133</v>
      </c>
      <c r="G1213" t="s">
        <v>25</v>
      </c>
      <c r="H1213">
        <v>2</v>
      </c>
      <c r="I1213">
        <v>5</v>
      </c>
      <c r="J1213">
        <v>2004</v>
      </c>
      <c r="K1213" t="s">
        <v>26</v>
      </c>
      <c r="L1213">
        <v>62</v>
      </c>
      <c r="M1213" t="s">
        <v>611</v>
      </c>
      <c r="N1213" t="s">
        <v>84</v>
      </c>
      <c r="O1213" t="s">
        <v>85</v>
      </c>
      <c r="P1213" t="s">
        <v>86</v>
      </c>
      <c r="R1213" t="s">
        <v>48</v>
      </c>
      <c r="T1213">
        <v>75016</v>
      </c>
      <c r="U1213" t="s">
        <v>41</v>
      </c>
      <c r="V1213" t="s">
        <v>42</v>
      </c>
      <c r="W1213" t="s">
        <v>87</v>
      </c>
      <c r="X1213" t="s">
        <v>88</v>
      </c>
      <c r="Y1213" t="s">
        <v>36</v>
      </c>
      <c r="AA1213" t="str">
        <f>A1213&amp;B1213&amp;C1213&amp;D1213&amp;E1213&amp;F1213&amp;G1213&amp;H1213&amp;I1213&amp;J1213&amp;K1213&amp;L1213&amp;M1213&amp;N1213&amp;O1213&amp;P1213&amp;Q1213&amp;R1213&amp;S1213&amp;T1213&amp;U1213&amp;V1213&amp;W1213&amp;X1213&amp;Y1213</f>
        <v>102523152.8451638.0438133Shipped252004Motorcycles62S18_3782Auto Canal Petit(1) 47.55.655525, rue LauristonParis75016FranceEMEAPerrierDominiqueSmall</v>
      </c>
      <c r="AB1213">
        <f>IF(C1213&lt;100,(B1213*C1213),"Can't Verify")</f>
        <v>1638.0400000000002</v>
      </c>
    </row>
    <row r="1214" spans="1:28" x14ac:dyDescent="0.2">
      <c r="A1214">
        <v>10211</v>
      </c>
      <c r="B1214">
        <v>46</v>
      </c>
      <c r="C1214">
        <v>54.09</v>
      </c>
      <c r="D1214">
        <v>8</v>
      </c>
      <c r="E1214">
        <v>2488.14</v>
      </c>
      <c r="F1214" s="1">
        <v>38001</v>
      </c>
      <c r="G1214" t="s">
        <v>25</v>
      </c>
      <c r="H1214">
        <v>1</v>
      </c>
      <c r="I1214">
        <v>1</v>
      </c>
      <c r="J1214">
        <v>2004</v>
      </c>
      <c r="K1214" t="s">
        <v>26</v>
      </c>
      <c r="L1214">
        <v>62</v>
      </c>
      <c r="M1214" t="s">
        <v>611</v>
      </c>
      <c r="N1214" t="s">
        <v>84</v>
      </c>
      <c r="O1214" t="s">
        <v>85</v>
      </c>
      <c r="P1214" t="s">
        <v>86</v>
      </c>
      <c r="R1214" t="s">
        <v>48</v>
      </c>
      <c r="T1214">
        <v>75016</v>
      </c>
      <c r="U1214" t="s">
        <v>41</v>
      </c>
      <c r="V1214" t="s">
        <v>42</v>
      </c>
      <c r="W1214" t="s">
        <v>87</v>
      </c>
      <c r="X1214" t="s">
        <v>88</v>
      </c>
      <c r="Y1214" t="s">
        <v>36</v>
      </c>
      <c r="AA1214" t="str">
        <f>A1214&amp;B1214&amp;C1214&amp;D1214&amp;E1214&amp;F1214&amp;G1214&amp;H1214&amp;I1214&amp;J1214&amp;K1214&amp;L1214&amp;M1214&amp;N1214&amp;O1214&amp;P1214&amp;Q1214&amp;R1214&amp;S1214&amp;T1214&amp;U1214&amp;V1214&amp;W1214&amp;X1214&amp;Y1214</f>
        <v>102114654.0982488.1438001Shipped112004Motorcycles62S18_3782Auto Canal Petit(1) 47.55.655525, rue LauristonParis75016FranceEMEAPerrierDominiqueSmall</v>
      </c>
      <c r="AB1214">
        <f>IF(C1214&lt;100,(B1214*C1214),"Can't Verify")</f>
        <v>2488.1400000000003</v>
      </c>
    </row>
    <row r="1215" spans="1:28" x14ac:dyDescent="0.2">
      <c r="A1215">
        <v>10286</v>
      </c>
      <c r="B1215">
        <v>38</v>
      </c>
      <c r="C1215">
        <v>57.2</v>
      </c>
      <c r="D1215">
        <v>1</v>
      </c>
      <c r="E1215">
        <v>2173.6</v>
      </c>
      <c r="F1215" s="1">
        <v>38227</v>
      </c>
      <c r="G1215" t="s">
        <v>25</v>
      </c>
      <c r="H1215">
        <v>3</v>
      </c>
      <c r="I1215">
        <v>8</v>
      </c>
      <c r="J1215">
        <v>2004</v>
      </c>
      <c r="K1215" t="s">
        <v>26</v>
      </c>
      <c r="L1215">
        <v>62</v>
      </c>
      <c r="M1215" t="s">
        <v>611</v>
      </c>
      <c r="N1215" t="s">
        <v>403</v>
      </c>
      <c r="O1215" t="s">
        <v>404</v>
      </c>
      <c r="P1215" t="s">
        <v>405</v>
      </c>
      <c r="R1215" t="s">
        <v>48</v>
      </c>
      <c r="T1215">
        <v>75012</v>
      </c>
      <c r="U1215" t="s">
        <v>41</v>
      </c>
      <c r="V1215" t="s">
        <v>42</v>
      </c>
      <c r="W1215" t="s">
        <v>406</v>
      </c>
      <c r="X1215" t="s">
        <v>407</v>
      </c>
      <c r="Y1215" t="s">
        <v>36</v>
      </c>
      <c r="AA1215" t="str">
        <f>A1215&amp;B1215&amp;C1215&amp;D1215&amp;E1215&amp;F1215&amp;G1215&amp;H1215&amp;I1215&amp;J1215&amp;K1215&amp;L1215&amp;M1215&amp;N1215&amp;O1215&amp;P1215&amp;Q1215&amp;R1215&amp;S1215&amp;T1215&amp;U1215&amp;V1215&amp;W1215&amp;X1215&amp;Y1215</f>
        <v>102863857.212173.638227Shipped382004Motorcycles62S18_3782La Corne D'abondance, Co.(1) 42.34.2555265, boulevard CharonneParis75012FranceEMEABertrandMarieSmall</v>
      </c>
      <c r="AB1215">
        <f>IF(C1215&lt;100,(B1215*C1215),"Can't Verify")</f>
        <v>2173.6</v>
      </c>
    </row>
    <row r="1216" spans="1:28" x14ac:dyDescent="0.2">
      <c r="A1216">
        <v>10159</v>
      </c>
      <c r="B1216">
        <v>21</v>
      </c>
      <c r="C1216">
        <v>64.66</v>
      </c>
      <c r="D1216">
        <v>8</v>
      </c>
      <c r="E1216">
        <v>1357.86</v>
      </c>
      <c r="F1216" s="1">
        <v>37904</v>
      </c>
      <c r="G1216" t="s">
        <v>25</v>
      </c>
      <c r="H1216">
        <v>4</v>
      </c>
      <c r="I1216">
        <v>10</v>
      </c>
      <c r="J1216">
        <v>2003</v>
      </c>
      <c r="K1216" t="s">
        <v>26</v>
      </c>
      <c r="L1216">
        <v>62</v>
      </c>
      <c r="M1216" t="s">
        <v>611</v>
      </c>
      <c r="N1216" t="s">
        <v>58</v>
      </c>
      <c r="O1216">
        <v>6505551386</v>
      </c>
      <c r="P1216" t="s">
        <v>59</v>
      </c>
      <c r="R1216" t="s">
        <v>60</v>
      </c>
      <c r="S1216" t="s">
        <v>55</v>
      </c>
      <c r="U1216" t="s">
        <v>32</v>
      </c>
      <c r="V1216" t="s">
        <v>33</v>
      </c>
      <c r="W1216" t="s">
        <v>61</v>
      </c>
      <c r="X1216" t="s">
        <v>57</v>
      </c>
      <c r="Y1216" t="s">
        <v>36</v>
      </c>
      <c r="AA1216" t="str">
        <f>A1216&amp;B1216&amp;C1216&amp;D1216&amp;E1216&amp;F1216&amp;G1216&amp;H1216&amp;I1216&amp;J1216&amp;K1216&amp;L1216&amp;M1216&amp;N1216&amp;O1216&amp;P1216&amp;Q1216&amp;R1216&amp;S1216&amp;T1216&amp;U1216&amp;V1216&amp;W1216&amp;X1216&amp;Y1216</f>
        <v>101592164.6681357.8637904Shipped4102003Motorcycles62S18_3782Corporate Gift Ideas Co.65055513867734 Strong St.San FranciscoCAUSANABrownJulieSmall</v>
      </c>
      <c r="AB1216">
        <f>IF(C1216&lt;100,(B1216*C1216),"Can't Verify")</f>
        <v>1357.86</v>
      </c>
    </row>
    <row r="1217" spans="1:28" x14ac:dyDescent="0.2">
      <c r="A1217">
        <v>10390</v>
      </c>
      <c r="B1217">
        <v>36</v>
      </c>
      <c r="C1217">
        <v>100</v>
      </c>
      <c r="D1217">
        <v>2</v>
      </c>
      <c r="E1217">
        <v>5079.96</v>
      </c>
      <c r="F1217" s="1">
        <v>38415</v>
      </c>
      <c r="G1217" t="s">
        <v>25</v>
      </c>
      <c r="H1217">
        <v>1</v>
      </c>
      <c r="I1217">
        <v>3</v>
      </c>
      <c r="J1217">
        <v>2005</v>
      </c>
      <c r="K1217" t="s">
        <v>26</v>
      </c>
      <c r="L1217">
        <v>62</v>
      </c>
      <c r="M1217" t="s">
        <v>611</v>
      </c>
      <c r="N1217" t="s">
        <v>272</v>
      </c>
      <c r="O1217">
        <v>4155551450</v>
      </c>
      <c r="P1217" t="s">
        <v>273</v>
      </c>
      <c r="R1217" t="s">
        <v>274</v>
      </c>
      <c r="S1217" t="s">
        <v>55</v>
      </c>
      <c r="T1217">
        <v>97562</v>
      </c>
      <c r="U1217" t="s">
        <v>32</v>
      </c>
      <c r="V1217" t="s">
        <v>33</v>
      </c>
      <c r="W1217" t="s">
        <v>275</v>
      </c>
      <c r="X1217" t="s">
        <v>276</v>
      </c>
      <c r="Y1217" t="s">
        <v>51</v>
      </c>
      <c r="AA1217" t="str">
        <f>A1217&amp;B1217&amp;C1217&amp;D1217&amp;E1217&amp;F1217&amp;G1217&amp;H1217&amp;I1217&amp;J1217&amp;K1217&amp;L1217&amp;M1217&amp;N1217&amp;O1217&amp;P1217&amp;Q1217&amp;R1217&amp;S1217&amp;T1217&amp;U1217&amp;V1217&amp;W1217&amp;X1217&amp;Y1217</f>
        <v>103903610025079.9638415Shipped132005Motorcycles62S18_3782Mini Gifts Distributors Ltd.41555514505677 Strong St.San RafaelCA97562USANANelsonValarieMedium</v>
      </c>
      <c r="AB1217" t="str">
        <f>IF(C1217&lt;100,(B1217*C1217),"Can't Verify")</f>
        <v>Can't Verify</v>
      </c>
    </row>
    <row r="1218" spans="1:28" x14ac:dyDescent="0.2">
      <c r="A1218">
        <v>10135</v>
      </c>
      <c r="B1218">
        <v>45</v>
      </c>
      <c r="C1218">
        <v>50.36</v>
      </c>
      <c r="D1218">
        <v>13</v>
      </c>
      <c r="E1218">
        <v>2266.1999999999998</v>
      </c>
      <c r="F1218" s="1">
        <v>37804</v>
      </c>
      <c r="G1218" t="s">
        <v>25</v>
      </c>
      <c r="H1218">
        <v>3</v>
      </c>
      <c r="I1218">
        <v>7</v>
      </c>
      <c r="J1218">
        <v>2003</v>
      </c>
      <c r="K1218" t="s">
        <v>26</v>
      </c>
      <c r="L1218">
        <v>62</v>
      </c>
      <c r="M1218" t="s">
        <v>611</v>
      </c>
      <c r="N1218" t="s">
        <v>272</v>
      </c>
      <c r="O1218">
        <v>4155551450</v>
      </c>
      <c r="P1218" t="s">
        <v>273</v>
      </c>
      <c r="R1218" t="s">
        <v>274</v>
      </c>
      <c r="S1218" t="s">
        <v>55</v>
      </c>
      <c r="T1218">
        <v>97562</v>
      </c>
      <c r="U1218" t="s">
        <v>32</v>
      </c>
      <c r="V1218" t="s">
        <v>33</v>
      </c>
      <c r="W1218" t="s">
        <v>275</v>
      </c>
      <c r="X1218" t="s">
        <v>276</v>
      </c>
      <c r="Y1218" t="s">
        <v>36</v>
      </c>
      <c r="AA1218" t="str">
        <f>A1218&amp;B1218&amp;C1218&amp;D1218&amp;E1218&amp;F1218&amp;G1218&amp;H1218&amp;I1218&amp;J1218&amp;K1218&amp;L1218&amp;M1218&amp;N1218&amp;O1218&amp;P1218&amp;Q1218&amp;R1218&amp;S1218&amp;T1218&amp;U1218&amp;V1218&amp;W1218&amp;X1218&amp;Y1218</f>
        <v>101354550.36132266.237804Shipped372003Motorcycles62S18_3782Mini Gifts Distributors Ltd.41555514505677 Strong St.San RafaelCA97562USANANelsonValarieSmall</v>
      </c>
      <c r="AB1218">
        <f>IF(C1218&lt;100,(B1218*C1218),"Can't Verify")</f>
        <v>2266.1999999999998</v>
      </c>
    </row>
    <row r="1219" spans="1:28" x14ac:dyDescent="0.2">
      <c r="A1219">
        <v>10197</v>
      </c>
      <c r="B1219">
        <v>22</v>
      </c>
      <c r="C1219">
        <v>100</v>
      </c>
      <c r="D1219">
        <v>3</v>
      </c>
      <c r="E1219">
        <v>2538.8000000000002</v>
      </c>
      <c r="F1219" s="1">
        <v>37951</v>
      </c>
      <c r="G1219" t="s">
        <v>25</v>
      </c>
      <c r="H1219">
        <v>4</v>
      </c>
      <c r="I1219">
        <v>11</v>
      </c>
      <c r="J1219">
        <v>2003</v>
      </c>
      <c r="K1219" t="s">
        <v>550</v>
      </c>
      <c r="L1219">
        <v>105</v>
      </c>
      <c r="M1219" t="s">
        <v>612</v>
      </c>
      <c r="N1219" t="s">
        <v>352</v>
      </c>
      <c r="O1219" t="s">
        <v>353</v>
      </c>
      <c r="P1219" t="s">
        <v>354</v>
      </c>
      <c r="R1219" t="s">
        <v>355</v>
      </c>
      <c r="T1219">
        <v>8022</v>
      </c>
      <c r="U1219" t="s">
        <v>178</v>
      </c>
      <c r="V1219" t="s">
        <v>42</v>
      </c>
      <c r="W1219" t="s">
        <v>356</v>
      </c>
      <c r="X1219" t="s">
        <v>357</v>
      </c>
      <c r="Y1219" t="s">
        <v>36</v>
      </c>
      <c r="AA1219" t="str">
        <f>A1219&amp;B1219&amp;C1219&amp;D1219&amp;E1219&amp;F1219&amp;G1219&amp;H1219&amp;I1219&amp;J1219&amp;K1219&amp;L1219&amp;M1219&amp;N1219&amp;O1219&amp;P1219&amp;Q1219&amp;R1219&amp;S1219&amp;T1219&amp;U1219&amp;V1219&amp;W1219&amp;X1219&amp;Y1219</f>
        <v>101972210032538.837951Shipped4112003Vintage Cars105S18_3856Enaco Distributors(93) 203 4555Rambla de Catalu§a, 23Barcelona8022SpainEMEASaavedraEduardoSmall</v>
      </c>
      <c r="AB1219" t="str">
        <f>IF(C1219&lt;100,(B1219*C1219),"Can't Verify")</f>
        <v>Can't Verify</v>
      </c>
    </row>
    <row r="1220" spans="1:28" x14ac:dyDescent="0.2">
      <c r="A1220">
        <v>10328</v>
      </c>
      <c r="B1220">
        <v>34</v>
      </c>
      <c r="C1220">
        <v>100</v>
      </c>
      <c r="D1220">
        <v>6</v>
      </c>
      <c r="E1220">
        <v>3815.48</v>
      </c>
      <c r="F1220" s="1">
        <v>38303</v>
      </c>
      <c r="G1220" t="s">
        <v>25</v>
      </c>
      <c r="H1220">
        <v>4</v>
      </c>
      <c r="I1220">
        <v>11</v>
      </c>
      <c r="J1220">
        <v>2004</v>
      </c>
      <c r="K1220" t="s">
        <v>550</v>
      </c>
      <c r="L1220">
        <v>105</v>
      </c>
      <c r="M1220" t="s">
        <v>612</v>
      </c>
      <c r="N1220" t="s">
        <v>552</v>
      </c>
      <c r="O1220" t="s">
        <v>553</v>
      </c>
      <c r="P1220" t="s">
        <v>554</v>
      </c>
      <c r="R1220" t="s">
        <v>555</v>
      </c>
      <c r="T1220">
        <v>24100</v>
      </c>
      <c r="U1220" t="s">
        <v>258</v>
      </c>
      <c r="V1220" t="s">
        <v>42</v>
      </c>
      <c r="W1220" t="s">
        <v>556</v>
      </c>
      <c r="X1220" t="s">
        <v>557</v>
      </c>
      <c r="Y1220" t="s">
        <v>51</v>
      </c>
      <c r="AA1220" t="str">
        <f>A1220&amp;B1220&amp;C1220&amp;D1220&amp;E1220&amp;F1220&amp;G1220&amp;H1220&amp;I1220&amp;J1220&amp;K1220&amp;L1220&amp;M1220&amp;N1220&amp;O1220&amp;P1220&amp;Q1220&amp;R1220&amp;S1220&amp;T1220&amp;U1220&amp;V1220&amp;W1220&amp;X1220&amp;Y1220</f>
        <v>103283410063815.4838303Shipped4112004Vintage Cars105S18_3856Rovelli Gifts035-640555Via Ludovico il Moro 22Bergamo24100ItalyEMEARovelliGiovanniMedium</v>
      </c>
      <c r="AB1220" t="str">
        <f>IF(C1220&lt;100,(B1220*C1220),"Can't Verify")</f>
        <v>Can't Verify</v>
      </c>
    </row>
    <row r="1221" spans="1:28" x14ac:dyDescent="0.2">
      <c r="A1221">
        <v>10106</v>
      </c>
      <c r="B1221">
        <v>41</v>
      </c>
      <c r="C1221">
        <v>100</v>
      </c>
      <c r="D1221">
        <v>17</v>
      </c>
      <c r="E1221">
        <v>4774.8599999999997</v>
      </c>
      <c r="F1221" s="1">
        <v>37669</v>
      </c>
      <c r="G1221" t="s">
        <v>25</v>
      </c>
      <c r="H1221">
        <v>1</v>
      </c>
      <c r="I1221">
        <v>2</v>
      </c>
      <c r="J1221">
        <v>2003</v>
      </c>
      <c r="K1221" t="s">
        <v>550</v>
      </c>
      <c r="L1221">
        <v>105</v>
      </c>
      <c r="M1221" t="s">
        <v>612</v>
      </c>
      <c r="N1221" t="s">
        <v>552</v>
      </c>
      <c r="O1221" t="s">
        <v>553</v>
      </c>
      <c r="P1221" t="s">
        <v>554</v>
      </c>
      <c r="R1221" t="s">
        <v>555</v>
      </c>
      <c r="T1221">
        <v>24100</v>
      </c>
      <c r="U1221" t="s">
        <v>258</v>
      </c>
      <c r="V1221" t="s">
        <v>42</v>
      </c>
      <c r="W1221" t="s">
        <v>556</v>
      </c>
      <c r="X1221" t="s">
        <v>557</v>
      </c>
      <c r="Y1221" t="s">
        <v>51</v>
      </c>
      <c r="AA1221" t="str">
        <f>A1221&amp;B1221&amp;C1221&amp;D1221&amp;E1221&amp;F1221&amp;G1221&amp;H1221&amp;I1221&amp;J1221&amp;K1221&amp;L1221&amp;M1221&amp;N1221&amp;O1221&amp;P1221&amp;Q1221&amp;R1221&amp;S1221&amp;T1221&amp;U1221&amp;V1221&amp;W1221&amp;X1221&amp;Y1221</f>
        <v>1010641100174774.8637669Shipped122003Vintage Cars105S18_3856Rovelli Gifts035-640555Via Ludovico il Moro 22Bergamo24100ItalyEMEARovelliGiovanniMedium</v>
      </c>
      <c r="AB1221" t="str">
        <f>IF(C1221&lt;100,(B1221*C1221),"Can't Verify")</f>
        <v>Can't Verify</v>
      </c>
    </row>
    <row r="1222" spans="1:28" x14ac:dyDescent="0.2">
      <c r="A1222">
        <v>10167</v>
      </c>
      <c r="B1222">
        <v>34</v>
      </c>
      <c r="C1222">
        <v>100</v>
      </c>
      <c r="D1222">
        <v>6</v>
      </c>
      <c r="E1222">
        <v>3599.58</v>
      </c>
      <c r="F1222" s="1">
        <v>37917</v>
      </c>
      <c r="G1222" t="s">
        <v>339</v>
      </c>
      <c r="H1222">
        <v>4</v>
      </c>
      <c r="I1222">
        <v>10</v>
      </c>
      <c r="J1222">
        <v>2003</v>
      </c>
      <c r="K1222" t="s">
        <v>550</v>
      </c>
      <c r="L1222">
        <v>105</v>
      </c>
      <c r="M1222" t="s">
        <v>612</v>
      </c>
      <c r="N1222" t="s">
        <v>261</v>
      </c>
      <c r="O1222" t="s">
        <v>262</v>
      </c>
      <c r="P1222" t="s">
        <v>263</v>
      </c>
      <c r="R1222" t="s">
        <v>264</v>
      </c>
      <c r="T1222" t="s">
        <v>265</v>
      </c>
      <c r="U1222" t="s">
        <v>188</v>
      </c>
      <c r="V1222" t="s">
        <v>42</v>
      </c>
      <c r="W1222" t="s">
        <v>266</v>
      </c>
      <c r="X1222" t="s">
        <v>206</v>
      </c>
      <c r="Y1222" t="s">
        <v>51</v>
      </c>
      <c r="AA1222" t="str">
        <f>A1222&amp;B1222&amp;C1222&amp;D1222&amp;E1222&amp;F1222&amp;G1222&amp;H1222&amp;I1222&amp;J1222&amp;K1222&amp;L1222&amp;M1222&amp;N1222&amp;O1222&amp;P1222&amp;Q1222&amp;R1222&amp;S1222&amp;T1222&amp;U1222&amp;V1222&amp;W1222&amp;X1222&amp;Y1222</f>
        <v>101673410063599.5837917Cancelled4102003Vintage Cars105S18_3856Scandinavian Gift Ideas0695-34 6555?kergatan 24BorasS-844 67SwedenEMEALarssonMariaMedium</v>
      </c>
      <c r="AB1222" t="str">
        <f>IF(C1222&lt;100,(B1222*C1222),"Can't Verify")</f>
        <v>Can't Verify</v>
      </c>
    </row>
    <row r="1223" spans="1:28" x14ac:dyDescent="0.2">
      <c r="A1223">
        <v>10130</v>
      </c>
      <c r="B1223">
        <v>33</v>
      </c>
      <c r="C1223">
        <v>100</v>
      </c>
      <c r="D1223">
        <v>1</v>
      </c>
      <c r="E1223">
        <v>3423.75</v>
      </c>
      <c r="F1223" s="1">
        <v>37788</v>
      </c>
      <c r="G1223" t="s">
        <v>25</v>
      </c>
      <c r="H1223">
        <v>2</v>
      </c>
      <c r="I1223">
        <v>6</v>
      </c>
      <c r="J1223">
        <v>2003</v>
      </c>
      <c r="K1223" t="s">
        <v>550</v>
      </c>
      <c r="L1223">
        <v>105</v>
      </c>
      <c r="M1223" t="s">
        <v>612</v>
      </c>
      <c r="N1223" t="s">
        <v>600</v>
      </c>
      <c r="O1223">
        <v>6175558428</v>
      </c>
      <c r="P1223" t="s">
        <v>601</v>
      </c>
      <c r="R1223" t="s">
        <v>283</v>
      </c>
      <c r="S1223" t="s">
        <v>123</v>
      </c>
      <c r="T1223">
        <v>58339</v>
      </c>
      <c r="U1223" t="s">
        <v>32</v>
      </c>
      <c r="V1223" t="s">
        <v>33</v>
      </c>
      <c r="W1223" t="s">
        <v>529</v>
      </c>
      <c r="X1223" t="s">
        <v>245</v>
      </c>
      <c r="Y1223" t="s">
        <v>51</v>
      </c>
      <c r="AA1223" t="str">
        <f>A1223&amp;B1223&amp;C1223&amp;D1223&amp;E1223&amp;F1223&amp;G1223&amp;H1223&amp;I1223&amp;J1223&amp;K1223&amp;L1223&amp;M1223&amp;N1223&amp;O1223&amp;P1223&amp;Q1223&amp;R1223&amp;S1223&amp;T1223&amp;U1223&amp;V1223&amp;W1223&amp;X1223&amp;Y1223</f>
        <v>101303310013423.7537788Shipped262003Vintage Cars105S18_3856Auto-Moto Classics Inc.617555842816780 Pompton St.BrickhavenMA58339USANATaylorLeslieMedium</v>
      </c>
      <c r="AB1223" t="str">
        <f>IF(C1223&lt;100,(B1223*C1223),"Can't Verify")</f>
        <v>Can't Verify</v>
      </c>
    </row>
    <row r="1224" spans="1:28" x14ac:dyDescent="0.2">
      <c r="A1224">
        <v>10273</v>
      </c>
      <c r="B1224">
        <v>50</v>
      </c>
      <c r="C1224">
        <v>85.75</v>
      </c>
      <c r="D1224">
        <v>1</v>
      </c>
      <c r="E1224">
        <v>4287.5</v>
      </c>
      <c r="F1224" s="1">
        <v>38189</v>
      </c>
      <c r="G1224" t="s">
        <v>25</v>
      </c>
      <c r="H1224">
        <v>3</v>
      </c>
      <c r="I1224">
        <v>7</v>
      </c>
      <c r="J1224">
        <v>2004</v>
      </c>
      <c r="K1224" t="s">
        <v>550</v>
      </c>
      <c r="L1224">
        <v>105</v>
      </c>
      <c r="M1224" t="s">
        <v>612</v>
      </c>
      <c r="N1224" t="s">
        <v>365</v>
      </c>
      <c r="O1224" t="s">
        <v>366</v>
      </c>
      <c r="P1224" t="s">
        <v>367</v>
      </c>
      <c r="R1224" t="s">
        <v>368</v>
      </c>
      <c r="T1224" t="s">
        <v>369</v>
      </c>
      <c r="U1224" t="s">
        <v>370</v>
      </c>
      <c r="V1224" t="s">
        <v>42</v>
      </c>
      <c r="W1224" t="s">
        <v>371</v>
      </c>
      <c r="X1224" t="s">
        <v>372</v>
      </c>
      <c r="Y1224" t="s">
        <v>51</v>
      </c>
      <c r="AA1224" t="str">
        <f>A1224&amp;B1224&amp;C1224&amp;D1224&amp;E1224&amp;F1224&amp;G1224&amp;H1224&amp;I1224&amp;J1224&amp;K1224&amp;L1224&amp;M1224&amp;N1224&amp;O1224&amp;P1224&amp;Q1224&amp;R1224&amp;S1224&amp;T1224&amp;U1224&amp;V1224&amp;W1224&amp;X1224&amp;Y1224</f>
        <v>102735085.7514287.538189Shipped372004Vintage Cars105S18_3856Petit Auto(02) 5554 67Rue Joseph-Bens 532BruxellesB-1180BelgiumEMEADeweyCatherineMedium</v>
      </c>
      <c r="AB1224">
        <f>IF(C1224&lt;100,(B1224*C1224),"Can't Verify")</f>
        <v>4287.5</v>
      </c>
    </row>
    <row r="1225" spans="1:28" x14ac:dyDescent="0.2">
      <c r="A1225">
        <v>10249</v>
      </c>
      <c r="B1225">
        <v>46</v>
      </c>
      <c r="C1225">
        <v>100</v>
      </c>
      <c r="D1225">
        <v>5</v>
      </c>
      <c r="E1225">
        <v>5600.5</v>
      </c>
      <c r="F1225" s="1">
        <v>38115</v>
      </c>
      <c r="G1225" t="s">
        <v>25</v>
      </c>
      <c r="H1225">
        <v>2</v>
      </c>
      <c r="I1225">
        <v>5</v>
      </c>
      <c r="J1225">
        <v>2004</v>
      </c>
      <c r="K1225" t="s">
        <v>550</v>
      </c>
      <c r="L1225">
        <v>105</v>
      </c>
      <c r="M1225" t="s">
        <v>612</v>
      </c>
      <c r="N1225" t="s">
        <v>239</v>
      </c>
      <c r="O1225">
        <v>6175555555</v>
      </c>
      <c r="P1225" t="s">
        <v>240</v>
      </c>
      <c r="R1225" t="s">
        <v>122</v>
      </c>
      <c r="S1225" t="s">
        <v>123</v>
      </c>
      <c r="T1225">
        <v>51247</v>
      </c>
      <c r="U1225" t="s">
        <v>32</v>
      </c>
      <c r="V1225" t="s">
        <v>33</v>
      </c>
      <c r="W1225" t="s">
        <v>241</v>
      </c>
      <c r="X1225" t="s">
        <v>143</v>
      </c>
      <c r="Y1225" t="s">
        <v>51</v>
      </c>
      <c r="AA1225" t="str">
        <f>A1225&amp;B1225&amp;C1225&amp;D1225&amp;E1225&amp;F1225&amp;G1225&amp;H1225&amp;I1225&amp;J1225&amp;K1225&amp;L1225&amp;M1225&amp;N1225&amp;O1225&amp;P1225&amp;Q1225&amp;R1225&amp;S1225&amp;T1225&amp;U1225&amp;V1225&amp;W1225&amp;X1225&amp;Y1225</f>
        <v>102494610055600.538115Shipped252004Vintage Cars105S18_3856Cambridge Collectables Co.61755555554658 Baden Av.CambridgeMA51247USANATsengKyungMedium</v>
      </c>
      <c r="AB1225" t="str">
        <f>IF(C1225&lt;100,(B1225*C1225),"Can't Verify")</f>
        <v>Can't Verify</v>
      </c>
    </row>
    <row r="1226" spans="1:28" x14ac:dyDescent="0.2">
      <c r="A1226">
        <v>10338</v>
      </c>
      <c r="B1226">
        <v>45</v>
      </c>
      <c r="C1226">
        <v>100</v>
      </c>
      <c r="D1226">
        <v>2</v>
      </c>
      <c r="E1226">
        <v>5526.45</v>
      </c>
      <c r="F1226" s="1">
        <v>38313</v>
      </c>
      <c r="G1226" t="s">
        <v>25</v>
      </c>
      <c r="H1226">
        <v>4</v>
      </c>
      <c r="I1226">
        <v>11</v>
      </c>
      <c r="J1226">
        <v>2004</v>
      </c>
      <c r="K1226" t="s">
        <v>550</v>
      </c>
      <c r="L1226">
        <v>105</v>
      </c>
      <c r="M1226" t="s">
        <v>612</v>
      </c>
      <c r="N1226" t="s">
        <v>577</v>
      </c>
      <c r="O1226" t="s">
        <v>578</v>
      </c>
      <c r="P1226" t="s">
        <v>579</v>
      </c>
      <c r="R1226" t="s">
        <v>580</v>
      </c>
      <c r="T1226" t="s">
        <v>581</v>
      </c>
      <c r="U1226" t="s">
        <v>370</v>
      </c>
      <c r="V1226" t="s">
        <v>42</v>
      </c>
      <c r="W1226" t="s">
        <v>582</v>
      </c>
      <c r="X1226" t="s">
        <v>583</v>
      </c>
      <c r="Y1226" t="s">
        <v>51</v>
      </c>
      <c r="AA1226" t="str">
        <f>A1226&amp;B1226&amp;C1226&amp;D1226&amp;E1226&amp;F1226&amp;G1226&amp;H1226&amp;I1226&amp;J1226&amp;K1226&amp;L1226&amp;M1226&amp;N1226&amp;O1226&amp;P1226&amp;Q1226&amp;R1226&amp;S1226&amp;T1226&amp;U1226&amp;V1226&amp;W1226&amp;X1226&amp;Y1226</f>
        <v>103384510025526.4538313Shipped4112004Vintage Cars105S18_3856Royale Belge(071) 23 67 2555Boulevard Tirou, 255CharleroiB-6000BelgiumEMEACartrainPascaleMedium</v>
      </c>
      <c r="AB1226" t="str">
        <f>IF(C1226&lt;100,(B1226*C1226),"Can't Verify")</f>
        <v>Can't Verify</v>
      </c>
    </row>
    <row r="1227" spans="1:28" x14ac:dyDescent="0.2">
      <c r="A1227">
        <v>10316</v>
      </c>
      <c r="B1227">
        <v>47</v>
      </c>
      <c r="C1227">
        <v>86.81</v>
      </c>
      <c r="D1227">
        <v>14</v>
      </c>
      <c r="E1227">
        <v>4080.07</v>
      </c>
      <c r="F1227" s="1">
        <v>38292</v>
      </c>
      <c r="G1227" t="s">
        <v>25</v>
      </c>
      <c r="H1227">
        <v>4</v>
      </c>
      <c r="I1227">
        <v>11</v>
      </c>
      <c r="J1227">
        <v>2004</v>
      </c>
      <c r="K1227" t="s">
        <v>550</v>
      </c>
      <c r="L1227">
        <v>105</v>
      </c>
      <c r="M1227" t="s">
        <v>612</v>
      </c>
      <c r="N1227" t="s">
        <v>383</v>
      </c>
      <c r="O1227" t="s">
        <v>384</v>
      </c>
      <c r="P1227" t="s">
        <v>385</v>
      </c>
      <c r="R1227" t="s">
        <v>386</v>
      </c>
      <c r="S1227" t="s">
        <v>387</v>
      </c>
      <c r="T1227" t="s">
        <v>388</v>
      </c>
      <c r="U1227" t="s">
        <v>170</v>
      </c>
      <c r="V1227" t="s">
        <v>42</v>
      </c>
      <c r="W1227" t="s">
        <v>389</v>
      </c>
      <c r="X1227" t="s">
        <v>390</v>
      </c>
      <c r="Y1227" t="s">
        <v>51</v>
      </c>
      <c r="AA1227" t="str">
        <f>A1227&amp;B1227&amp;C1227&amp;D1227&amp;E1227&amp;F1227&amp;G1227&amp;H1227&amp;I1227&amp;J1227&amp;K1227&amp;L1227&amp;M1227&amp;N1227&amp;O1227&amp;P1227&amp;Q1227&amp;R1227&amp;S1227&amp;T1227&amp;U1227&amp;V1227&amp;W1227&amp;X1227&amp;Y1227</f>
        <v>103164786.81144080.0738292Shipped4112004Vintage Cars105S18_3856giftsbymail.co.uk(198) 555-8888Garden House Crowther WayCowesIsle of WightPO31 7PJUKEMEABennettHelenMedium</v>
      </c>
      <c r="AB1227">
        <f>IF(C1227&lt;100,(B1227*C1227),"Can't Verify")</f>
        <v>4080.07</v>
      </c>
    </row>
    <row r="1228" spans="1:28" x14ac:dyDescent="0.2">
      <c r="A1228">
        <v>10415</v>
      </c>
      <c r="B1228">
        <v>51</v>
      </c>
      <c r="C1228">
        <v>100</v>
      </c>
      <c r="D1228">
        <v>5</v>
      </c>
      <c r="E1228">
        <v>6209.25</v>
      </c>
      <c r="F1228" s="1">
        <v>38481</v>
      </c>
      <c r="G1228" t="s">
        <v>173</v>
      </c>
      <c r="H1228">
        <v>2</v>
      </c>
      <c r="I1228">
        <v>5</v>
      </c>
      <c r="J1228">
        <v>2005</v>
      </c>
      <c r="K1228" t="s">
        <v>550</v>
      </c>
      <c r="L1228">
        <v>105</v>
      </c>
      <c r="M1228" t="s">
        <v>612</v>
      </c>
      <c r="N1228" t="s">
        <v>558</v>
      </c>
      <c r="O1228" t="s">
        <v>559</v>
      </c>
      <c r="P1228" t="s">
        <v>560</v>
      </c>
      <c r="R1228" t="s">
        <v>561</v>
      </c>
      <c r="S1228" t="s">
        <v>94</v>
      </c>
      <c r="T1228">
        <v>3150</v>
      </c>
      <c r="U1228" t="s">
        <v>95</v>
      </c>
      <c r="V1228" t="s">
        <v>96</v>
      </c>
      <c r="W1228" t="s">
        <v>562</v>
      </c>
      <c r="X1228" t="s">
        <v>563</v>
      </c>
      <c r="Y1228" t="s">
        <v>51</v>
      </c>
      <c r="AA1228" t="str">
        <f>A1228&amp;B1228&amp;C1228&amp;D1228&amp;E1228&amp;F1228&amp;G1228&amp;H1228&amp;I1228&amp;J1228&amp;K1228&amp;L1228&amp;M1228&amp;N1228&amp;O1228&amp;P1228&amp;Q1228&amp;R1228&amp;S1228&amp;T1228&amp;U1228&amp;V1228&amp;W1228&amp;X1228&amp;Y1228</f>
        <v>104155110056209.2538481Disputed252005Vintage Cars105S18_3856Australian Collectables, Ltd61-9-3844-65557 Allen StreetGlen WaverlyVictoria3150AustraliaAPACConnerySeanMedium</v>
      </c>
      <c r="AB1228" t="str">
        <f>IF(C1228&lt;100,(B1228*C1228),"Can't Verify")</f>
        <v>Can't Verify</v>
      </c>
    </row>
    <row r="1229" spans="1:28" x14ac:dyDescent="0.2">
      <c r="A1229">
        <v>10155</v>
      </c>
      <c r="B1229">
        <v>29</v>
      </c>
      <c r="C1229">
        <v>100</v>
      </c>
      <c r="D1229">
        <v>10</v>
      </c>
      <c r="E1229">
        <v>3622.97</v>
      </c>
      <c r="F1229" s="1">
        <v>37900</v>
      </c>
      <c r="G1229" t="s">
        <v>25</v>
      </c>
      <c r="H1229">
        <v>4</v>
      </c>
      <c r="I1229">
        <v>10</v>
      </c>
      <c r="J1229">
        <v>2003</v>
      </c>
      <c r="K1229" t="s">
        <v>550</v>
      </c>
      <c r="L1229">
        <v>105</v>
      </c>
      <c r="M1229" t="s">
        <v>612</v>
      </c>
      <c r="N1229" t="s">
        <v>126</v>
      </c>
      <c r="O1229" t="s">
        <v>127</v>
      </c>
      <c r="P1229" t="s">
        <v>128</v>
      </c>
      <c r="R1229" t="s">
        <v>129</v>
      </c>
      <c r="T1229">
        <v>21240</v>
      </c>
      <c r="U1229" t="s">
        <v>130</v>
      </c>
      <c r="V1229" t="s">
        <v>42</v>
      </c>
      <c r="W1229" t="s">
        <v>131</v>
      </c>
      <c r="X1229" t="s">
        <v>132</v>
      </c>
      <c r="Y1229" t="s">
        <v>51</v>
      </c>
      <c r="AA1229" t="str">
        <f>A1229&amp;B1229&amp;C1229&amp;D1229&amp;E1229&amp;F1229&amp;G1229&amp;H1229&amp;I1229&amp;J1229&amp;K1229&amp;L1229&amp;M1229&amp;N1229&amp;O1229&amp;P1229&amp;Q1229&amp;R1229&amp;S1229&amp;T1229&amp;U1229&amp;V1229&amp;W1229&amp;X1229&amp;Y1229</f>
        <v>1015529100103622.9737900Shipped4102003Vintage Cars105S18_3856Toys of Finland, Co.90-224 8555Keskuskatu 45Helsinki21240FinlandEMEAKarttunenMattiMedium</v>
      </c>
      <c r="AB1229" t="str">
        <f>IF(C1229&lt;100,(B1229*C1229),"Can't Verify")</f>
        <v>Can't Verify</v>
      </c>
    </row>
    <row r="1230" spans="1:28" x14ac:dyDescent="0.2">
      <c r="A1230">
        <v>10186</v>
      </c>
      <c r="B1230">
        <v>46</v>
      </c>
      <c r="C1230">
        <v>100</v>
      </c>
      <c r="D1230">
        <v>6</v>
      </c>
      <c r="E1230">
        <v>4918.78</v>
      </c>
      <c r="F1230" s="1">
        <v>37939</v>
      </c>
      <c r="G1230" t="s">
        <v>25</v>
      </c>
      <c r="H1230">
        <v>4</v>
      </c>
      <c r="I1230">
        <v>11</v>
      </c>
      <c r="J1230">
        <v>2003</v>
      </c>
      <c r="K1230" t="s">
        <v>550</v>
      </c>
      <c r="L1230">
        <v>105</v>
      </c>
      <c r="M1230" t="s">
        <v>612</v>
      </c>
      <c r="N1230" t="s">
        <v>346</v>
      </c>
      <c r="O1230" t="s">
        <v>347</v>
      </c>
      <c r="P1230" t="s">
        <v>348</v>
      </c>
      <c r="R1230" t="s">
        <v>332</v>
      </c>
      <c r="T1230" t="s">
        <v>349</v>
      </c>
      <c r="U1230" t="s">
        <v>170</v>
      </c>
      <c r="V1230" t="s">
        <v>42</v>
      </c>
      <c r="W1230" t="s">
        <v>350</v>
      </c>
      <c r="X1230" t="s">
        <v>351</v>
      </c>
      <c r="Y1230" t="s">
        <v>51</v>
      </c>
      <c r="AA1230" t="str">
        <f>A1230&amp;B1230&amp;C1230&amp;D1230&amp;E1230&amp;F1230&amp;G1230&amp;H1230&amp;I1230&amp;J1230&amp;K1230&amp;L1230&amp;M1230&amp;N1230&amp;O1230&amp;P1230&amp;Q1230&amp;R1230&amp;S1230&amp;T1230&amp;U1230&amp;V1230&amp;W1230&amp;X1230&amp;Y1230</f>
        <v>101864610064918.7837939Shipped4112003Vintage Cars105S18_3856Double Decker Gift Stores, Ltd(171) 555-7555120 Hanover Sq.LondonWA1 1DPUKEMEAHardyThomasMedium</v>
      </c>
      <c r="AB1230" t="str">
        <f>IF(C1230&lt;100,(B1230*C1230),"Can't Verify")</f>
        <v>Can't Verify</v>
      </c>
    </row>
    <row r="1231" spans="1:28" x14ac:dyDescent="0.2">
      <c r="A1231">
        <v>10351</v>
      </c>
      <c r="B1231">
        <v>20</v>
      </c>
      <c r="C1231">
        <v>100</v>
      </c>
      <c r="D1231">
        <v>2</v>
      </c>
      <c r="E1231">
        <v>3374.6</v>
      </c>
      <c r="F1231" s="1">
        <v>38324</v>
      </c>
      <c r="G1231" t="s">
        <v>25</v>
      </c>
      <c r="H1231">
        <v>4</v>
      </c>
      <c r="I1231">
        <v>12</v>
      </c>
      <c r="J1231">
        <v>2004</v>
      </c>
      <c r="K1231" t="s">
        <v>550</v>
      </c>
      <c r="L1231">
        <v>105</v>
      </c>
      <c r="M1231" t="s">
        <v>612</v>
      </c>
      <c r="N1231" t="s">
        <v>329</v>
      </c>
      <c r="O1231" t="s">
        <v>330</v>
      </c>
      <c r="P1231" t="s">
        <v>331</v>
      </c>
      <c r="R1231" t="s">
        <v>332</v>
      </c>
      <c r="T1231" t="s">
        <v>333</v>
      </c>
      <c r="U1231" t="s">
        <v>170</v>
      </c>
      <c r="V1231" t="s">
        <v>42</v>
      </c>
      <c r="W1231" t="s">
        <v>61</v>
      </c>
      <c r="X1231" t="s">
        <v>334</v>
      </c>
      <c r="Y1231" t="s">
        <v>51</v>
      </c>
      <c r="AA1231" t="str">
        <f>A1231&amp;B1231&amp;C1231&amp;D1231&amp;E1231&amp;F1231&amp;G1231&amp;H1231&amp;I1231&amp;J1231&amp;K1231&amp;L1231&amp;M1231&amp;N1231&amp;O1231&amp;P1231&amp;Q1231&amp;R1231&amp;S1231&amp;T1231&amp;U1231&amp;V1231&amp;W1231&amp;X1231&amp;Y1231</f>
        <v>103512010023374.638324Shipped4122004Vintage Cars105S18_3856Stylish Desk Decors, Co.(171) 555-029735 King GeorgeLondonWX3 6FWUKEMEABrownAnnMedium</v>
      </c>
      <c r="AB1231" t="str">
        <f>IF(C1231&lt;100,(B1231*C1231),"Can't Verify")</f>
        <v>Can't Verify</v>
      </c>
    </row>
    <row r="1232" spans="1:28" x14ac:dyDescent="0.2">
      <c r="A1232">
        <v>10209</v>
      </c>
      <c r="B1232">
        <v>20</v>
      </c>
      <c r="C1232">
        <v>100</v>
      </c>
      <c r="D1232">
        <v>5</v>
      </c>
      <c r="E1232">
        <v>2498.6</v>
      </c>
      <c r="F1232" s="1">
        <v>37995</v>
      </c>
      <c r="G1232" t="s">
        <v>25</v>
      </c>
      <c r="H1232">
        <v>1</v>
      </c>
      <c r="I1232">
        <v>1</v>
      </c>
      <c r="J1232">
        <v>2004</v>
      </c>
      <c r="K1232" t="s">
        <v>550</v>
      </c>
      <c r="L1232">
        <v>105</v>
      </c>
      <c r="M1232" t="s">
        <v>612</v>
      </c>
      <c r="N1232" t="s">
        <v>358</v>
      </c>
      <c r="O1232">
        <v>2155554369</v>
      </c>
      <c r="P1232" t="s">
        <v>359</v>
      </c>
      <c r="R1232" t="s">
        <v>360</v>
      </c>
      <c r="S1232" t="s">
        <v>55</v>
      </c>
      <c r="U1232" t="s">
        <v>32</v>
      </c>
      <c r="V1232" t="s">
        <v>33</v>
      </c>
      <c r="W1232" t="s">
        <v>361</v>
      </c>
      <c r="X1232" t="s">
        <v>103</v>
      </c>
      <c r="Y1232" t="s">
        <v>36</v>
      </c>
      <c r="AA1232" t="str">
        <f>A1232&amp;B1232&amp;C1232&amp;D1232&amp;E1232&amp;F1232&amp;G1232&amp;H1232&amp;I1232&amp;J1232&amp;K1232&amp;L1232&amp;M1232&amp;N1232&amp;O1232&amp;P1232&amp;Q1232&amp;R1232&amp;S1232&amp;T1232&amp;U1232&amp;V1232&amp;W1232&amp;X1232&amp;Y1232</f>
        <v>102092010052498.637995Shipped112004Vintage Cars105S18_3856Men 'R' US Retailers, Ltd.21555543696047 Douglas Av.Los AngelesCAUSANAChandlerMichaelSmall</v>
      </c>
      <c r="AB1232" t="str">
        <f>IF(C1232&lt;100,(B1232*C1232),"Can't Verify")</f>
        <v>Can't Verify</v>
      </c>
    </row>
    <row r="1233" spans="1:28" x14ac:dyDescent="0.2">
      <c r="A1233">
        <v>10386</v>
      </c>
      <c r="B1233">
        <v>22</v>
      </c>
      <c r="C1233">
        <v>57.55</v>
      </c>
      <c r="D1233">
        <v>6</v>
      </c>
      <c r="E1233">
        <v>1266.0999999999999</v>
      </c>
      <c r="F1233" s="1">
        <v>38412</v>
      </c>
      <c r="G1233" t="s">
        <v>408</v>
      </c>
      <c r="H1233">
        <v>1</v>
      </c>
      <c r="I1233">
        <v>3</v>
      </c>
      <c r="J1233">
        <v>2005</v>
      </c>
      <c r="K1233" t="s">
        <v>550</v>
      </c>
      <c r="L1233">
        <v>105</v>
      </c>
      <c r="M1233" t="s">
        <v>612</v>
      </c>
      <c r="N1233" t="s">
        <v>174</v>
      </c>
      <c r="O1233" t="s">
        <v>175</v>
      </c>
      <c r="P1233" t="s">
        <v>176</v>
      </c>
      <c r="R1233" t="s">
        <v>177</v>
      </c>
      <c r="T1233">
        <v>28034</v>
      </c>
      <c r="U1233" t="s">
        <v>178</v>
      </c>
      <c r="V1233" t="s">
        <v>42</v>
      </c>
      <c r="W1233" t="s">
        <v>179</v>
      </c>
      <c r="X1233" t="s">
        <v>180</v>
      </c>
      <c r="Y1233" t="s">
        <v>36</v>
      </c>
      <c r="AA1233" t="str">
        <f>A1233&amp;B1233&amp;C1233&amp;D1233&amp;E1233&amp;F1233&amp;G1233&amp;H1233&amp;I1233&amp;J1233&amp;K1233&amp;L1233&amp;M1233&amp;N1233&amp;O1233&amp;P1233&amp;Q1233&amp;R1233&amp;S1233&amp;T1233&amp;U1233&amp;V1233&amp;W1233&amp;X1233&amp;Y1233</f>
        <v>103862257.5561266.138412Resolved132005Vintage Cars105S18_3856Euro Shopping Channel(91) 555 94 44C/ Moralzarzal, 86Madrid28034SpainEMEAFreyreDiegoSmall</v>
      </c>
      <c r="AB1233">
        <f>IF(C1233&lt;100,(B1233*C1233),"Can't Verify")</f>
        <v>1266.0999999999999</v>
      </c>
    </row>
    <row r="1234" spans="1:28" x14ac:dyDescent="0.2">
      <c r="A1234">
        <v>10262</v>
      </c>
      <c r="B1234">
        <v>34</v>
      </c>
      <c r="C1234">
        <v>100</v>
      </c>
      <c r="D1234">
        <v>14</v>
      </c>
      <c r="E1234">
        <v>4103.46</v>
      </c>
      <c r="F1234" s="1">
        <v>38162</v>
      </c>
      <c r="G1234" t="s">
        <v>339</v>
      </c>
      <c r="H1234">
        <v>2</v>
      </c>
      <c r="I1234">
        <v>6</v>
      </c>
      <c r="J1234">
        <v>2004</v>
      </c>
      <c r="K1234" t="s">
        <v>550</v>
      </c>
      <c r="L1234">
        <v>105</v>
      </c>
      <c r="M1234" t="s">
        <v>612</v>
      </c>
      <c r="N1234" t="s">
        <v>174</v>
      </c>
      <c r="O1234" t="s">
        <v>175</v>
      </c>
      <c r="P1234" t="s">
        <v>176</v>
      </c>
      <c r="R1234" t="s">
        <v>177</v>
      </c>
      <c r="T1234">
        <v>28034</v>
      </c>
      <c r="U1234" t="s">
        <v>178</v>
      </c>
      <c r="V1234" t="s">
        <v>42</v>
      </c>
      <c r="W1234" t="s">
        <v>179</v>
      </c>
      <c r="X1234" t="s">
        <v>180</v>
      </c>
      <c r="Y1234" t="s">
        <v>51</v>
      </c>
      <c r="AA1234" t="str">
        <f>A1234&amp;B1234&amp;C1234&amp;D1234&amp;E1234&amp;F1234&amp;G1234&amp;H1234&amp;I1234&amp;J1234&amp;K1234&amp;L1234&amp;M1234&amp;N1234&amp;O1234&amp;P1234&amp;Q1234&amp;R1234&amp;S1234&amp;T1234&amp;U1234&amp;V1234&amp;W1234&amp;X1234&amp;Y1234</f>
        <v>1026234100144103.4638162Cancelled262004Vintage Cars105S18_3856Euro Shopping Channel(91) 555 94 44C/ Moralzarzal, 86Madrid28034SpainEMEAFreyreDiegoMedium</v>
      </c>
      <c r="AB1234" t="str">
        <f>IF(C1234&lt;100,(B1234*C1234),"Can't Verify")</f>
        <v>Can't Verify</v>
      </c>
    </row>
    <row r="1235" spans="1:28" x14ac:dyDescent="0.2">
      <c r="A1235">
        <v>10296</v>
      </c>
      <c r="B1235">
        <v>22</v>
      </c>
      <c r="C1235">
        <v>84.7</v>
      </c>
      <c r="D1235">
        <v>12</v>
      </c>
      <c r="E1235">
        <v>1863.4</v>
      </c>
      <c r="F1235" s="1">
        <v>38245</v>
      </c>
      <c r="G1235" t="s">
        <v>25</v>
      </c>
      <c r="H1235">
        <v>3</v>
      </c>
      <c r="I1235">
        <v>9</v>
      </c>
      <c r="J1235">
        <v>2004</v>
      </c>
      <c r="K1235" t="s">
        <v>550</v>
      </c>
      <c r="L1235">
        <v>105</v>
      </c>
      <c r="M1235" t="s">
        <v>612</v>
      </c>
      <c r="N1235" t="s">
        <v>572</v>
      </c>
      <c r="O1235" t="s">
        <v>573</v>
      </c>
      <c r="P1235" t="s">
        <v>574</v>
      </c>
      <c r="R1235" t="s">
        <v>575</v>
      </c>
      <c r="T1235">
        <v>80686</v>
      </c>
      <c r="U1235" t="s">
        <v>443</v>
      </c>
      <c r="V1235" t="s">
        <v>42</v>
      </c>
      <c r="W1235" t="s">
        <v>576</v>
      </c>
      <c r="X1235" t="s">
        <v>103</v>
      </c>
      <c r="Y1235" t="s">
        <v>36</v>
      </c>
      <c r="AA1235" t="str">
        <f>A1235&amp;B1235&amp;C1235&amp;D1235&amp;E1235&amp;F1235&amp;G1235&amp;H1235&amp;I1235&amp;J1235&amp;K1235&amp;L1235&amp;M1235&amp;N1235&amp;O1235&amp;P1235&amp;Q1235&amp;R1235&amp;S1235&amp;T1235&amp;U1235&amp;V1235&amp;W1235&amp;X1235&amp;Y1235</f>
        <v>102962284.7121863.438245Shipped392004Vintage Cars105S18_3856Bavarian Collectables Imports, Co.+49 89 61 08 9555Hansastr. 15Munich80686GermanyEMEADonnermeyerMichaelSmall</v>
      </c>
      <c r="AB1235">
        <f>IF(C1235&lt;100,(B1235*C1235),"Can't Verify")</f>
        <v>1863.4</v>
      </c>
    </row>
    <row r="1236" spans="1:28" x14ac:dyDescent="0.2">
      <c r="A1236">
        <v>10143</v>
      </c>
      <c r="B1236">
        <v>34</v>
      </c>
      <c r="C1236">
        <v>100</v>
      </c>
      <c r="D1236">
        <v>12</v>
      </c>
      <c r="E1236">
        <v>3455.76</v>
      </c>
      <c r="F1236" s="1">
        <v>37843</v>
      </c>
      <c r="G1236" t="s">
        <v>25</v>
      </c>
      <c r="H1236">
        <v>3</v>
      </c>
      <c r="I1236">
        <v>8</v>
      </c>
      <c r="J1236">
        <v>2003</v>
      </c>
      <c r="K1236" t="s">
        <v>550</v>
      </c>
      <c r="L1236">
        <v>105</v>
      </c>
      <c r="M1236" t="s">
        <v>612</v>
      </c>
      <c r="N1236" t="s">
        <v>335</v>
      </c>
      <c r="O1236">
        <v>5085559555</v>
      </c>
      <c r="P1236" t="s">
        <v>336</v>
      </c>
      <c r="R1236" t="s">
        <v>162</v>
      </c>
      <c r="S1236" t="s">
        <v>123</v>
      </c>
      <c r="T1236">
        <v>50553</v>
      </c>
      <c r="U1236" t="s">
        <v>32</v>
      </c>
      <c r="V1236" t="s">
        <v>33</v>
      </c>
      <c r="W1236" t="s">
        <v>337</v>
      </c>
      <c r="X1236" t="s">
        <v>338</v>
      </c>
      <c r="Y1236" t="s">
        <v>51</v>
      </c>
      <c r="AA1236" t="str">
        <f>A1236&amp;B1236&amp;C1236&amp;D1236&amp;E1236&amp;F1236&amp;G1236&amp;H1236&amp;I1236&amp;J1236&amp;K1236&amp;L1236&amp;M1236&amp;N1236&amp;O1236&amp;P1236&amp;Q1236&amp;R1236&amp;S1236&amp;T1236&amp;U1236&amp;V1236&amp;W1236&amp;X1236&amp;Y1236</f>
        <v>1014334100123455.7637843Shipped382003Vintage Cars105S18_3856Mini Creations Ltd.50855595554575 Hillside Dr.New BedfordMA50553USANATamWing CMedium</v>
      </c>
      <c r="AB1236" t="str">
        <f>IF(C1236&lt;100,(B1236*C1236),"Can't Verify")</f>
        <v>Can't Verify</v>
      </c>
    </row>
    <row r="1237" spans="1:28" x14ac:dyDescent="0.2">
      <c r="A1237">
        <v>10373</v>
      </c>
      <c r="B1237">
        <v>50</v>
      </c>
      <c r="C1237">
        <v>60.49</v>
      </c>
      <c r="D1237">
        <v>6</v>
      </c>
      <c r="E1237">
        <v>3024.5</v>
      </c>
      <c r="F1237" s="1">
        <v>38383</v>
      </c>
      <c r="G1237" t="s">
        <v>25</v>
      </c>
      <c r="H1237">
        <v>1</v>
      </c>
      <c r="I1237">
        <v>1</v>
      </c>
      <c r="J1237">
        <v>2005</v>
      </c>
      <c r="K1237" t="s">
        <v>550</v>
      </c>
      <c r="L1237">
        <v>105</v>
      </c>
      <c r="M1237" t="s">
        <v>612</v>
      </c>
      <c r="N1237" t="s">
        <v>391</v>
      </c>
      <c r="O1237" t="s">
        <v>392</v>
      </c>
      <c r="P1237" t="s">
        <v>393</v>
      </c>
      <c r="R1237" t="s">
        <v>394</v>
      </c>
      <c r="T1237">
        <v>90110</v>
      </c>
      <c r="U1237" t="s">
        <v>130</v>
      </c>
      <c r="V1237" t="s">
        <v>42</v>
      </c>
      <c r="W1237" t="s">
        <v>395</v>
      </c>
      <c r="X1237" t="s">
        <v>396</v>
      </c>
      <c r="Y1237" t="s">
        <v>51</v>
      </c>
      <c r="AA1237" t="str">
        <f>A1237&amp;B1237&amp;C1237&amp;D1237&amp;E1237&amp;F1237&amp;G1237&amp;H1237&amp;I1237&amp;J1237&amp;K1237&amp;L1237&amp;M1237&amp;N1237&amp;O1237&amp;P1237&amp;Q1237&amp;R1237&amp;S1237&amp;T1237&amp;U1237&amp;V1237&amp;W1237&amp;X1237&amp;Y1237</f>
        <v>103735060.4963024.538383Shipped112005Vintage Cars105S18_3856Oulu Toy Supplies, Inc.981-443655Torikatu 38Oulu90110FinlandEMEAKoskitaloPirkkoMedium</v>
      </c>
      <c r="AB1237">
        <f>IF(C1237&lt;100,(B1237*C1237),"Can't Verify")</f>
        <v>3024.5</v>
      </c>
    </row>
    <row r="1238" spans="1:28" x14ac:dyDescent="0.2">
      <c r="A1238">
        <v>10307</v>
      </c>
      <c r="B1238">
        <v>48</v>
      </c>
      <c r="C1238">
        <v>86.81</v>
      </c>
      <c r="D1238">
        <v>6</v>
      </c>
      <c r="E1238">
        <v>4166.88</v>
      </c>
      <c r="F1238" s="1">
        <v>38274</v>
      </c>
      <c r="G1238" t="s">
        <v>25</v>
      </c>
      <c r="H1238">
        <v>4</v>
      </c>
      <c r="I1238">
        <v>10</v>
      </c>
      <c r="J1238">
        <v>2004</v>
      </c>
      <c r="K1238" t="s">
        <v>550</v>
      </c>
      <c r="L1238">
        <v>105</v>
      </c>
      <c r="M1238" t="s">
        <v>612</v>
      </c>
      <c r="N1238" t="s">
        <v>214</v>
      </c>
      <c r="O1238">
        <v>2155554695</v>
      </c>
      <c r="P1238" t="s">
        <v>215</v>
      </c>
      <c r="R1238" t="s">
        <v>216</v>
      </c>
      <c r="S1238" t="s">
        <v>142</v>
      </c>
      <c r="T1238">
        <v>71270</v>
      </c>
      <c r="U1238" t="s">
        <v>32</v>
      </c>
      <c r="V1238" t="s">
        <v>33</v>
      </c>
      <c r="W1238" t="s">
        <v>217</v>
      </c>
      <c r="X1238" t="s">
        <v>218</v>
      </c>
      <c r="Y1238" t="s">
        <v>51</v>
      </c>
      <c r="AA1238" t="str">
        <f>A1238&amp;B1238&amp;C1238&amp;D1238&amp;E1238&amp;F1238&amp;G1238&amp;H1238&amp;I1238&amp;J1238&amp;K1238&amp;L1238&amp;M1238&amp;N1238&amp;O1238&amp;P1238&amp;Q1238&amp;R1238&amp;S1238&amp;T1238&amp;U1238&amp;V1238&amp;W1238&amp;X1238&amp;Y1238</f>
        <v>103074886.8164166.8838274Shipped4102004Vintage Cars105S18_3856Classic Gift Ideas, Inc2155554695782 First StreetPhiladelphiaPA71270USANACervantesFranciscaMedium</v>
      </c>
      <c r="AB1238">
        <f>IF(C1238&lt;100,(B1238*C1238),"Can't Verify")</f>
        <v>4166.88</v>
      </c>
    </row>
    <row r="1239" spans="1:28" x14ac:dyDescent="0.2">
      <c r="A1239">
        <v>10114</v>
      </c>
      <c r="B1239">
        <v>41</v>
      </c>
      <c r="C1239">
        <v>100</v>
      </c>
      <c r="D1239">
        <v>9</v>
      </c>
      <c r="E1239">
        <v>4815.45</v>
      </c>
      <c r="F1239" s="1">
        <v>37712</v>
      </c>
      <c r="G1239" t="s">
        <v>25</v>
      </c>
      <c r="H1239">
        <v>2</v>
      </c>
      <c r="I1239">
        <v>4</v>
      </c>
      <c r="J1239">
        <v>2003</v>
      </c>
      <c r="K1239" t="s">
        <v>504</v>
      </c>
      <c r="L1239">
        <v>121</v>
      </c>
      <c r="M1239" t="s">
        <v>616</v>
      </c>
      <c r="N1239" t="s">
        <v>403</v>
      </c>
      <c r="O1239" t="s">
        <v>404</v>
      </c>
      <c r="P1239" t="s">
        <v>405</v>
      </c>
      <c r="R1239" t="s">
        <v>48</v>
      </c>
      <c r="T1239">
        <v>75012</v>
      </c>
      <c r="U1239" t="s">
        <v>41</v>
      </c>
      <c r="V1239" t="s">
        <v>42</v>
      </c>
      <c r="W1239" t="s">
        <v>406</v>
      </c>
      <c r="X1239" t="s">
        <v>407</v>
      </c>
      <c r="Y1239" t="s">
        <v>51</v>
      </c>
      <c r="AA1239" t="str">
        <f>A1239&amp;B1239&amp;C1239&amp;D1239&amp;E1239&amp;F1239&amp;G1239&amp;H1239&amp;I1239&amp;J1239&amp;K1239&amp;L1239&amp;M1239&amp;N1239&amp;O1239&amp;P1239&amp;Q1239&amp;R1239&amp;S1239&amp;T1239&amp;U1239&amp;V1239&amp;W1239&amp;X1239&amp;Y1239</f>
        <v>101144110094815.4537712Shipped242003Trucks and Buses121S18_4600La Corne D'abondance, Co.(1) 42.34.2555265, boulevard CharonneParis75012FranceEMEABertrandMarieMedium</v>
      </c>
      <c r="AB1239" t="str">
        <f>IF(C1239&lt;100,(B1239*C1239),"Can't Verify")</f>
        <v>Can't Verify</v>
      </c>
    </row>
    <row r="1240" spans="1:28" x14ac:dyDescent="0.2">
      <c r="A1240">
        <v>10119</v>
      </c>
      <c r="B1240">
        <v>27</v>
      </c>
      <c r="C1240">
        <v>99.52</v>
      </c>
      <c r="D1240">
        <v>8</v>
      </c>
      <c r="E1240">
        <v>2687.04</v>
      </c>
      <c r="F1240" s="1">
        <v>37739</v>
      </c>
      <c r="G1240" t="s">
        <v>25</v>
      </c>
      <c r="H1240">
        <v>2</v>
      </c>
      <c r="I1240">
        <v>4</v>
      </c>
      <c r="J1240">
        <v>2003</v>
      </c>
      <c r="K1240" t="s">
        <v>550</v>
      </c>
      <c r="L1240">
        <v>105</v>
      </c>
      <c r="M1240" t="s">
        <v>612</v>
      </c>
      <c r="N1240" t="s">
        <v>144</v>
      </c>
      <c r="O1240" t="s">
        <v>145</v>
      </c>
      <c r="P1240" t="s">
        <v>146</v>
      </c>
      <c r="R1240" t="s">
        <v>147</v>
      </c>
      <c r="T1240">
        <v>5020</v>
      </c>
      <c r="U1240" t="s">
        <v>148</v>
      </c>
      <c r="V1240" t="s">
        <v>42</v>
      </c>
      <c r="W1240" t="s">
        <v>149</v>
      </c>
      <c r="X1240" t="s">
        <v>150</v>
      </c>
      <c r="Y1240" t="s">
        <v>36</v>
      </c>
      <c r="AA1240" t="str">
        <f>A1240&amp;B1240&amp;C1240&amp;D1240&amp;E1240&amp;F1240&amp;G1240&amp;H1240&amp;I1240&amp;J1240&amp;K1240&amp;L1240&amp;M1240&amp;N1240&amp;O1240&amp;P1240&amp;Q1240&amp;R1240&amp;S1240&amp;T1240&amp;U1240&amp;V1240&amp;W1240&amp;X1240&amp;Y1240</f>
        <v>101192799.5282687.0437739Shipped242003Vintage Cars105S18_3856Salzburg Collectables6562-9555Geislweg 14Salzburg5020AustriaEMEAPippsGeorgSmall</v>
      </c>
      <c r="AB1240">
        <f>IF(C1240&lt;100,(B1240*C1240),"Can't Verify")</f>
        <v>2687.04</v>
      </c>
    </row>
    <row r="1241" spans="1:28" x14ac:dyDescent="0.2">
      <c r="A1241">
        <v>10222</v>
      </c>
      <c r="B1241">
        <v>45</v>
      </c>
      <c r="C1241">
        <v>85.75</v>
      </c>
      <c r="D1241">
        <v>9</v>
      </c>
      <c r="E1241">
        <v>3858.75</v>
      </c>
      <c r="F1241" s="1">
        <v>38036</v>
      </c>
      <c r="G1241" t="s">
        <v>25</v>
      </c>
      <c r="H1241">
        <v>1</v>
      </c>
      <c r="I1241">
        <v>2</v>
      </c>
      <c r="J1241">
        <v>2004</v>
      </c>
      <c r="K1241" t="s">
        <v>550</v>
      </c>
      <c r="L1241">
        <v>105</v>
      </c>
      <c r="M1241" t="s">
        <v>612</v>
      </c>
      <c r="N1241" t="s">
        <v>362</v>
      </c>
      <c r="O1241">
        <v>7605558146</v>
      </c>
      <c r="P1241" t="s">
        <v>363</v>
      </c>
      <c r="R1241" t="s">
        <v>364</v>
      </c>
      <c r="S1241" t="s">
        <v>55</v>
      </c>
      <c r="T1241">
        <v>91217</v>
      </c>
      <c r="U1241" t="s">
        <v>32</v>
      </c>
      <c r="V1241" t="s">
        <v>33</v>
      </c>
      <c r="W1241" t="s">
        <v>237</v>
      </c>
      <c r="X1241" t="s">
        <v>276</v>
      </c>
      <c r="Y1241" t="s">
        <v>51</v>
      </c>
      <c r="AA1241" t="str">
        <f>A1241&amp;B1241&amp;C1241&amp;D1241&amp;E1241&amp;F1241&amp;G1241&amp;H1241&amp;I1241&amp;J1241&amp;K1241&amp;L1241&amp;M1241&amp;N1241&amp;O1241&amp;P1241&amp;Q1241&amp;R1241&amp;S1241&amp;T1241&amp;U1241&amp;V1241&amp;W1241&amp;X1241&amp;Y1241</f>
        <v>102224585.7593858.7538036Shipped122004Vintage Cars105S18_3856Collectable Mini Designs Co.7605558146361 Furth CircleSan DiegoCA91217USANAThompsonValarieMedium</v>
      </c>
      <c r="AB1241">
        <f>IF(C1241&lt;100,(B1241*C1241),"Can't Verify")</f>
        <v>3858.75</v>
      </c>
    </row>
    <row r="1242" spans="1:28" x14ac:dyDescent="0.2">
      <c r="A1242">
        <v>10400</v>
      </c>
      <c r="B1242">
        <v>58</v>
      </c>
      <c r="C1242">
        <v>100</v>
      </c>
      <c r="D1242">
        <v>6</v>
      </c>
      <c r="E1242">
        <v>7307.42</v>
      </c>
      <c r="F1242" s="1">
        <v>38443</v>
      </c>
      <c r="G1242" t="s">
        <v>25</v>
      </c>
      <c r="H1242">
        <v>2</v>
      </c>
      <c r="I1242">
        <v>4</v>
      </c>
      <c r="J1242">
        <v>2005</v>
      </c>
      <c r="K1242" t="s">
        <v>550</v>
      </c>
      <c r="L1242">
        <v>105</v>
      </c>
      <c r="M1242" t="s">
        <v>612</v>
      </c>
      <c r="N1242" t="s">
        <v>397</v>
      </c>
      <c r="O1242">
        <v>4085553659</v>
      </c>
      <c r="P1242" t="s">
        <v>398</v>
      </c>
      <c r="R1242" t="s">
        <v>399</v>
      </c>
      <c r="S1242" t="s">
        <v>55</v>
      </c>
      <c r="T1242">
        <v>94217</v>
      </c>
      <c r="U1242" t="s">
        <v>32</v>
      </c>
      <c r="V1242" t="s">
        <v>33</v>
      </c>
      <c r="W1242" t="s">
        <v>102</v>
      </c>
      <c r="X1242" t="s">
        <v>400</v>
      </c>
      <c r="Y1242" t="s">
        <v>151</v>
      </c>
      <c r="AA1242" t="str">
        <f>A1242&amp;B1242&amp;C1242&amp;D1242&amp;E1242&amp;F1242&amp;G1242&amp;H1242&amp;I1242&amp;J1242&amp;K1242&amp;L1242&amp;M1242&amp;N1242&amp;O1242&amp;P1242&amp;Q1242&amp;R1242&amp;S1242&amp;T1242&amp;U1242&amp;V1242&amp;W1242&amp;X1242&amp;Y1242</f>
        <v>104005810067307.4238443Shipped242005Vintage Cars105S18_3856The Sharp Gifts Warehouse40855536593086 Ingle Ln.San JoseCA94217USANAFrickSueLarge</v>
      </c>
      <c r="AB1242" t="str">
        <f>IF(C1242&lt;100,(B1242*C1242),"Can't Verify")</f>
        <v>Can't Verify</v>
      </c>
    </row>
    <row r="1243" spans="1:28" x14ac:dyDescent="0.2">
      <c r="A1243">
        <v>10252</v>
      </c>
      <c r="B1243">
        <v>26</v>
      </c>
      <c r="C1243">
        <v>100</v>
      </c>
      <c r="D1243">
        <v>4</v>
      </c>
      <c r="E1243">
        <v>3559.4</v>
      </c>
      <c r="F1243" s="1">
        <v>38133</v>
      </c>
      <c r="G1243" t="s">
        <v>25</v>
      </c>
      <c r="H1243">
        <v>2</v>
      </c>
      <c r="I1243">
        <v>5</v>
      </c>
      <c r="J1243">
        <v>2004</v>
      </c>
      <c r="K1243" t="s">
        <v>181</v>
      </c>
      <c r="L1243">
        <v>148</v>
      </c>
      <c r="M1243" t="s">
        <v>618</v>
      </c>
      <c r="N1243" t="s">
        <v>84</v>
      </c>
      <c r="O1243" t="s">
        <v>85</v>
      </c>
      <c r="P1243" t="s">
        <v>86</v>
      </c>
      <c r="R1243" t="s">
        <v>48</v>
      </c>
      <c r="T1243">
        <v>75016</v>
      </c>
      <c r="U1243" t="s">
        <v>41</v>
      </c>
      <c r="V1243" t="s">
        <v>42</v>
      </c>
      <c r="W1243" t="s">
        <v>87</v>
      </c>
      <c r="X1243" t="s">
        <v>88</v>
      </c>
      <c r="Y1243" t="s">
        <v>51</v>
      </c>
      <c r="AA1243" t="str">
        <f>A1243&amp;B1243&amp;C1243&amp;D1243&amp;E1243&amp;F1243&amp;G1243&amp;H1243&amp;I1243&amp;J1243&amp;K1243&amp;L1243&amp;M1243&amp;N1243&amp;O1243&amp;P1243&amp;Q1243&amp;R1243&amp;S1243&amp;T1243&amp;U1243&amp;V1243&amp;W1243&amp;X1243&amp;Y1243</f>
        <v>102522610043559.438133Shipped252004Classic Cars148S18_4721Auto Canal Petit(1) 47.55.655525, rue LauristonParis75016FranceEMEAPerrierDominiqueMedium</v>
      </c>
      <c r="AB1243" t="str">
        <f>IF(C1243&lt;100,(B1243*C1243),"Can't Verify")</f>
        <v>Can't Verify</v>
      </c>
    </row>
    <row r="1244" spans="1:28" x14ac:dyDescent="0.2">
      <c r="A1244">
        <v>10283</v>
      </c>
      <c r="B1244">
        <v>46</v>
      </c>
      <c r="C1244">
        <v>100</v>
      </c>
      <c r="D1244">
        <v>3</v>
      </c>
      <c r="E1244">
        <v>5795.54</v>
      </c>
      <c r="F1244" s="1">
        <v>38219</v>
      </c>
      <c r="G1244" t="s">
        <v>25</v>
      </c>
      <c r="H1244">
        <v>3</v>
      </c>
      <c r="I1244">
        <v>8</v>
      </c>
      <c r="J1244">
        <v>2004</v>
      </c>
      <c r="K1244" t="s">
        <v>550</v>
      </c>
      <c r="L1244">
        <v>105</v>
      </c>
      <c r="M1244" t="s">
        <v>612</v>
      </c>
      <c r="N1244" t="s">
        <v>373</v>
      </c>
      <c r="O1244" t="s">
        <v>374</v>
      </c>
      <c r="P1244" t="s">
        <v>375</v>
      </c>
      <c r="R1244" t="s">
        <v>376</v>
      </c>
      <c r="S1244" t="s">
        <v>229</v>
      </c>
      <c r="T1244" t="s">
        <v>377</v>
      </c>
      <c r="U1244" t="s">
        <v>231</v>
      </c>
      <c r="V1244" t="s">
        <v>33</v>
      </c>
      <c r="W1244" t="s">
        <v>378</v>
      </c>
      <c r="X1244" t="s">
        <v>172</v>
      </c>
      <c r="Y1244" t="s">
        <v>51</v>
      </c>
      <c r="AA1244" t="str">
        <f>A1244&amp;B1244&amp;C1244&amp;D1244&amp;E1244&amp;F1244&amp;G1244&amp;H1244&amp;I1244&amp;J1244&amp;K1244&amp;L1244&amp;M1244&amp;N1244&amp;O1244&amp;P1244&amp;Q1244&amp;R1244&amp;S1244&amp;T1244&amp;U1244&amp;V1244&amp;W1244&amp;X1244&amp;Y1244</f>
        <v>102834610035795.5438219Shipped382004Vintage Cars105S18_3856Royal Canadian Collectables, Ltd.(604) 555-455523 Tsawassen Blvd.TsawassenBCT2F 8M4CanadaNALincolnElizabethMedium</v>
      </c>
      <c r="AB1244" t="str">
        <f>IF(C1244&lt;100,(B1244*C1244),"Can't Verify")</f>
        <v>Can't Verify</v>
      </c>
    </row>
    <row r="1245" spans="1:28" x14ac:dyDescent="0.2">
      <c r="A1245">
        <v>10314</v>
      </c>
      <c r="B1245">
        <v>29</v>
      </c>
      <c r="C1245">
        <v>100</v>
      </c>
      <c r="D1245">
        <v>8</v>
      </c>
      <c r="E1245">
        <v>4206.74</v>
      </c>
      <c r="F1245" s="1">
        <v>38282</v>
      </c>
      <c r="G1245" t="s">
        <v>25</v>
      </c>
      <c r="H1245">
        <v>4</v>
      </c>
      <c r="I1245">
        <v>10</v>
      </c>
      <c r="J1245">
        <v>2004</v>
      </c>
      <c r="K1245" t="s">
        <v>181</v>
      </c>
      <c r="L1245">
        <v>143</v>
      </c>
      <c r="M1245" t="s">
        <v>613</v>
      </c>
      <c r="N1245" t="s">
        <v>498</v>
      </c>
      <c r="O1245" t="s">
        <v>499</v>
      </c>
      <c r="P1245" t="s">
        <v>500</v>
      </c>
      <c r="R1245" t="s">
        <v>501</v>
      </c>
      <c r="T1245">
        <v>8200</v>
      </c>
      <c r="U1245" t="s">
        <v>326</v>
      </c>
      <c r="V1245" t="s">
        <v>42</v>
      </c>
      <c r="W1245" t="s">
        <v>502</v>
      </c>
      <c r="X1245" t="s">
        <v>503</v>
      </c>
      <c r="Y1245" t="s">
        <v>51</v>
      </c>
      <c r="AA1245" t="str">
        <f>A1245&amp;B1245&amp;C1245&amp;D1245&amp;E1245&amp;F1245&amp;G1245&amp;H1245&amp;I1245&amp;J1245&amp;K1245&amp;L1245&amp;M1245&amp;N1245&amp;O1245&amp;P1245&amp;Q1245&amp;R1245&amp;S1245&amp;T1245&amp;U1245&amp;V1245&amp;W1245&amp;X1245&amp;Y1245</f>
        <v>103142910084206.7438282Shipped4102004Classic Cars143S18_4027Heintze Collectables86 21 3555Smagsloget 45Aaarhus8200DenmarkEMEAIbsenPalleMedium</v>
      </c>
      <c r="AB1245" t="str">
        <f>IF(C1245&lt;100,(B1245*C1245),"Can't Verify")</f>
        <v>Can't Verify</v>
      </c>
    </row>
    <row r="1246" spans="1:28" x14ac:dyDescent="0.2">
      <c r="A1246">
        <v>10272</v>
      </c>
      <c r="B1246">
        <v>25</v>
      </c>
      <c r="C1246">
        <v>100</v>
      </c>
      <c r="D1246">
        <v>5</v>
      </c>
      <c r="E1246">
        <v>3734</v>
      </c>
      <c r="F1246" s="1">
        <v>38188</v>
      </c>
      <c r="G1246" t="s">
        <v>25</v>
      </c>
      <c r="H1246">
        <v>3</v>
      </c>
      <c r="I1246">
        <v>7</v>
      </c>
      <c r="J1246">
        <v>2004</v>
      </c>
      <c r="K1246" t="s">
        <v>181</v>
      </c>
      <c r="L1246">
        <v>143</v>
      </c>
      <c r="M1246" t="s">
        <v>613</v>
      </c>
      <c r="N1246" t="s">
        <v>139</v>
      </c>
      <c r="O1246">
        <v>2155551555</v>
      </c>
      <c r="P1246" t="s">
        <v>140</v>
      </c>
      <c r="R1246" t="s">
        <v>141</v>
      </c>
      <c r="S1246" t="s">
        <v>142</v>
      </c>
      <c r="T1246">
        <v>70267</v>
      </c>
      <c r="U1246" t="s">
        <v>32</v>
      </c>
      <c r="V1246" t="s">
        <v>33</v>
      </c>
      <c r="W1246" t="s">
        <v>34</v>
      </c>
      <c r="X1246" t="s">
        <v>143</v>
      </c>
      <c r="Y1246" t="s">
        <v>51</v>
      </c>
      <c r="AA1246" t="str">
        <f>A1246&amp;B1246&amp;C1246&amp;D1246&amp;E1246&amp;F1246&amp;G1246&amp;H1246&amp;I1246&amp;J1246&amp;K1246&amp;L1246&amp;M1246&amp;N1246&amp;O1246&amp;P1246&amp;Q1246&amp;R1246&amp;S1246&amp;T1246&amp;U1246&amp;V1246&amp;W1246&amp;X1246&amp;Y1246</f>
        <v>10272251005373438188Shipped372004Classic Cars143S18_4027Diecast Classics Inc.21555515557586 Pompton St.AllentownPA70267USANAYuKyungMedium</v>
      </c>
      <c r="AB1246" t="str">
        <f>IF(C1246&lt;100,(B1246*C1246),"Can't Verify")</f>
        <v>Can't Verify</v>
      </c>
    </row>
    <row r="1247" spans="1:28" x14ac:dyDescent="0.2">
      <c r="A1247">
        <v>10207</v>
      </c>
      <c r="B1247">
        <v>40</v>
      </c>
      <c r="C1247">
        <v>100</v>
      </c>
      <c r="D1247">
        <v>1</v>
      </c>
      <c r="E1247">
        <v>6146.8</v>
      </c>
      <c r="F1247" s="1">
        <v>37964</v>
      </c>
      <c r="G1247" t="s">
        <v>25</v>
      </c>
      <c r="H1247">
        <v>4</v>
      </c>
      <c r="I1247">
        <v>12</v>
      </c>
      <c r="J1247">
        <v>2003</v>
      </c>
      <c r="K1247" t="s">
        <v>181</v>
      </c>
      <c r="L1247">
        <v>143</v>
      </c>
      <c r="M1247" t="s">
        <v>613</v>
      </c>
      <c r="N1247" t="s">
        <v>415</v>
      </c>
      <c r="O1247">
        <v>6175552555</v>
      </c>
      <c r="P1247" t="s">
        <v>416</v>
      </c>
      <c r="R1247" t="s">
        <v>381</v>
      </c>
      <c r="S1247" t="s">
        <v>123</v>
      </c>
      <c r="T1247">
        <v>51003</v>
      </c>
      <c r="U1247" t="s">
        <v>32</v>
      </c>
      <c r="V1247" t="s">
        <v>33</v>
      </c>
      <c r="W1247" t="s">
        <v>417</v>
      </c>
      <c r="X1247" t="s">
        <v>276</v>
      </c>
      <c r="Y1247" t="s">
        <v>51</v>
      </c>
      <c r="AA1247" t="str">
        <f>A1247&amp;B1247&amp;C1247&amp;D1247&amp;E1247&amp;F1247&amp;G1247&amp;H1247&amp;I1247&amp;J1247&amp;K1247&amp;L1247&amp;M1247&amp;N1247&amp;O1247&amp;P1247&amp;Q1247&amp;R1247&amp;S1247&amp;T1247&amp;U1247&amp;V1247&amp;W1247&amp;X1247&amp;Y1247</f>
        <v>102074010016146.837964Shipped4122003Classic Cars143S18_4027Diecast Collectables61755525556251 Ingle Ln.BostonMA51003USANAFrancoValarieMedium</v>
      </c>
      <c r="AB1247" t="str">
        <f>IF(C1247&lt;100,(B1247*C1247),"Can't Verify")</f>
        <v>Can't Verify</v>
      </c>
    </row>
    <row r="1248" spans="1:28" x14ac:dyDescent="0.2">
      <c r="A1248">
        <v>10413</v>
      </c>
      <c r="B1248">
        <v>49</v>
      </c>
      <c r="C1248">
        <v>100</v>
      </c>
      <c r="D1248">
        <v>5</v>
      </c>
      <c r="E1248">
        <v>6896.75</v>
      </c>
      <c r="F1248" s="1">
        <v>38477</v>
      </c>
      <c r="G1248" t="s">
        <v>25</v>
      </c>
      <c r="H1248">
        <v>2</v>
      </c>
      <c r="I1248">
        <v>5</v>
      </c>
      <c r="J1248">
        <v>2005</v>
      </c>
      <c r="K1248" t="s">
        <v>181</v>
      </c>
      <c r="L1248">
        <v>143</v>
      </c>
      <c r="M1248" t="s">
        <v>613</v>
      </c>
      <c r="N1248" t="s">
        <v>109</v>
      </c>
      <c r="O1248">
        <v>2035552570</v>
      </c>
      <c r="P1248" t="s">
        <v>110</v>
      </c>
      <c r="R1248" t="s">
        <v>111</v>
      </c>
      <c r="S1248" t="s">
        <v>112</v>
      </c>
      <c r="T1248">
        <v>97562</v>
      </c>
      <c r="U1248" t="s">
        <v>32</v>
      </c>
      <c r="V1248" t="s">
        <v>33</v>
      </c>
      <c r="W1248" t="s">
        <v>113</v>
      </c>
      <c r="X1248" t="s">
        <v>57</v>
      </c>
      <c r="Y1248" t="s">
        <v>51</v>
      </c>
      <c r="AA1248" t="str">
        <f>A1248&amp;B1248&amp;C1248&amp;D1248&amp;E1248&amp;F1248&amp;G1248&amp;H1248&amp;I1248&amp;J1248&amp;K1248&amp;L1248&amp;M1248&amp;N1248&amp;O1248&amp;P1248&amp;Q1248&amp;R1248&amp;S1248&amp;T1248&amp;U1248&amp;V1248&amp;W1248&amp;X1248&amp;Y1248</f>
        <v>104134910056896.7538477Shipped252005Classic Cars143S18_4027Gift Depot Inc.203555257025593 South Bay Ln.BridgewaterCT97562USANAKingJulieMedium</v>
      </c>
      <c r="AB1248" t="str">
        <f>IF(C1248&lt;100,(B1248*C1248),"Can't Verify")</f>
        <v>Can't Verify</v>
      </c>
    </row>
    <row r="1249" spans="1:28" x14ac:dyDescent="0.2">
      <c r="A1249">
        <v>10220</v>
      </c>
      <c r="B1249">
        <v>50</v>
      </c>
      <c r="C1249">
        <v>100</v>
      </c>
      <c r="D1249">
        <v>5</v>
      </c>
      <c r="E1249">
        <v>8258</v>
      </c>
      <c r="F1249" s="1">
        <v>38029</v>
      </c>
      <c r="G1249" t="s">
        <v>25</v>
      </c>
      <c r="H1249">
        <v>1</v>
      </c>
      <c r="I1249">
        <v>2</v>
      </c>
      <c r="J1249">
        <v>2004</v>
      </c>
      <c r="K1249" t="s">
        <v>181</v>
      </c>
      <c r="L1249">
        <v>143</v>
      </c>
      <c r="M1249" t="s">
        <v>613</v>
      </c>
      <c r="N1249" t="s">
        <v>479</v>
      </c>
      <c r="O1249" t="s">
        <v>480</v>
      </c>
      <c r="P1249" t="s">
        <v>481</v>
      </c>
      <c r="Q1249" t="s">
        <v>482</v>
      </c>
      <c r="R1249" t="s">
        <v>483</v>
      </c>
      <c r="T1249">
        <v>2</v>
      </c>
      <c r="U1249" t="s">
        <v>484</v>
      </c>
      <c r="V1249" t="s">
        <v>42</v>
      </c>
      <c r="W1249" t="s">
        <v>485</v>
      </c>
      <c r="X1249" t="s">
        <v>486</v>
      </c>
      <c r="Y1249" t="s">
        <v>151</v>
      </c>
      <c r="AA1249" t="str">
        <f>A1249&amp;B1249&amp;C1249&amp;D1249&amp;E1249&amp;F1249&amp;G1249&amp;H1249&amp;I1249&amp;J1249&amp;K1249&amp;L1249&amp;M1249&amp;N1249&amp;O1249&amp;P1249&amp;Q1249&amp;R1249&amp;S1249&amp;T1249&amp;U1249&amp;V1249&amp;W1249&amp;X1249&amp;Y1249</f>
        <v>10220501005825838029Shipped122004Classic Cars143S18_4027Clover Collections, Co.+353 1862 155525 Maiden LaneFloor No. 4Dublin2IrelandEMEACassidyDeanLarge</v>
      </c>
      <c r="AB1249" t="str">
        <f>IF(C1249&lt;100,(B1249*C1249),"Can't Verify")</f>
        <v>Can't Verify</v>
      </c>
    </row>
    <row r="1250" spans="1:28" x14ac:dyDescent="0.2">
      <c r="A1250">
        <v>10247</v>
      </c>
      <c r="B1250">
        <v>48</v>
      </c>
      <c r="C1250">
        <v>100</v>
      </c>
      <c r="D1250">
        <v>5</v>
      </c>
      <c r="E1250">
        <v>6756</v>
      </c>
      <c r="F1250" s="1">
        <v>38112</v>
      </c>
      <c r="G1250" t="s">
        <v>25</v>
      </c>
      <c r="H1250">
        <v>2</v>
      </c>
      <c r="I1250">
        <v>5</v>
      </c>
      <c r="J1250">
        <v>2004</v>
      </c>
      <c r="K1250" t="s">
        <v>181</v>
      </c>
      <c r="L1250">
        <v>143</v>
      </c>
      <c r="M1250" t="s">
        <v>613</v>
      </c>
      <c r="N1250" t="s">
        <v>467</v>
      </c>
      <c r="O1250" t="s">
        <v>468</v>
      </c>
      <c r="P1250" t="s">
        <v>469</v>
      </c>
      <c r="R1250" t="s">
        <v>470</v>
      </c>
      <c r="T1250" t="s">
        <v>471</v>
      </c>
      <c r="U1250" t="s">
        <v>130</v>
      </c>
      <c r="V1250" t="s">
        <v>42</v>
      </c>
      <c r="W1250" t="s">
        <v>472</v>
      </c>
      <c r="X1250" t="s">
        <v>473</v>
      </c>
      <c r="Y1250" t="s">
        <v>51</v>
      </c>
      <c r="AA1250" t="str">
        <f>A1250&amp;B1250&amp;C1250&amp;D1250&amp;E1250&amp;F1250&amp;G1250&amp;H1250&amp;I1250&amp;J1250&amp;K1250&amp;L1250&amp;M1250&amp;N1250&amp;O1250&amp;P1250&amp;Q1250&amp;R1250&amp;S1250&amp;T1250&amp;U1250&amp;V1250&amp;W1250&amp;X1250&amp;Y1250</f>
        <v>10247481005675638112Shipped252004Classic Cars143S18_4027Suominen Souveniers+358 9 8045 555Software Engineering Center, SEC OyEspooFIN-02271FinlandEMEASuominenKalleMedium</v>
      </c>
      <c r="AB1250" t="str">
        <f>IF(C1250&lt;100,(B1250*C1250),"Can't Verify")</f>
        <v>Can't Verify</v>
      </c>
    </row>
    <row r="1251" spans="1:28" x14ac:dyDescent="0.2">
      <c r="A1251">
        <v>10230</v>
      </c>
      <c r="B1251">
        <v>42</v>
      </c>
      <c r="C1251">
        <v>100</v>
      </c>
      <c r="D1251">
        <v>3</v>
      </c>
      <c r="E1251">
        <v>7238.28</v>
      </c>
      <c r="F1251" s="1">
        <v>38061</v>
      </c>
      <c r="G1251" t="s">
        <v>25</v>
      </c>
      <c r="H1251">
        <v>1</v>
      </c>
      <c r="I1251">
        <v>3</v>
      </c>
      <c r="J1251">
        <v>2004</v>
      </c>
      <c r="K1251" t="s">
        <v>181</v>
      </c>
      <c r="L1251">
        <v>143</v>
      </c>
      <c r="M1251" t="s">
        <v>613</v>
      </c>
      <c r="N1251" t="s">
        <v>462</v>
      </c>
      <c r="O1251" t="s">
        <v>463</v>
      </c>
      <c r="P1251" t="s">
        <v>464</v>
      </c>
      <c r="R1251" t="s">
        <v>465</v>
      </c>
      <c r="T1251">
        <v>60528</v>
      </c>
      <c r="U1251" t="s">
        <v>443</v>
      </c>
      <c r="V1251" t="s">
        <v>42</v>
      </c>
      <c r="W1251" t="s">
        <v>466</v>
      </c>
      <c r="X1251" t="s">
        <v>414</v>
      </c>
      <c r="Y1251" t="s">
        <v>151</v>
      </c>
      <c r="AA1251" t="str">
        <f>A1251&amp;B1251&amp;C1251&amp;D1251&amp;E1251&amp;F1251&amp;G1251&amp;H1251&amp;I1251&amp;J1251&amp;K1251&amp;L1251&amp;M1251&amp;N1251&amp;O1251&amp;P1251&amp;Q1251&amp;R1251&amp;S1251&amp;T1251&amp;U1251&amp;V1251&amp;W1251&amp;X1251&amp;Y1251</f>
        <v>102304210037238.2838061Shipped132004Classic Cars143S18_4027Blauer See Auto, Co.+49 69 66 90 2555Lyonerstr. 34Frankfurt60528GermanyEMEAKeitelRolandLarge</v>
      </c>
      <c r="AB1251" t="str">
        <f>IF(C1251&lt;100,(B1251*C1251),"Can't Verify")</f>
        <v>Can't Verify</v>
      </c>
    </row>
    <row r="1252" spans="1:28" x14ac:dyDescent="0.2">
      <c r="A1252">
        <v>10394</v>
      </c>
      <c r="B1252">
        <v>37</v>
      </c>
      <c r="C1252">
        <v>100</v>
      </c>
      <c r="D1252">
        <v>1</v>
      </c>
      <c r="E1252">
        <v>6376.58</v>
      </c>
      <c r="F1252" s="1">
        <v>38426</v>
      </c>
      <c r="G1252" t="s">
        <v>25</v>
      </c>
      <c r="H1252">
        <v>1</v>
      </c>
      <c r="I1252">
        <v>3</v>
      </c>
      <c r="J1252">
        <v>2005</v>
      </c>
      <c r="K1252" t="s">
        <v>181</v>
      </c>
      <c r="L1252">
        <v>143</v>
      </c>
      <c r="M1252" t="s">
        <v>613</v>
      </c>
      <c r="N1252" t="s">
        <v>174</v>
      </c>
      <c r="O1252" t="s">
        <v>175</v>
      </c>
      <c r="P1252" t="s">
        <v>176</v>
      </c>
      <c r="R1252" t="s">
        <v>177</v>
      </c>
      <c r="T1252">
        <v>28034</v>
      </c>
      <c r="U1252" t="s">
        <v>178</v>
      </c>
      <c r="V1252" t="s">
        <v>42</v>
      </c>
      <c r="W1252" t="s">
        <v>179</v>
      </c>
      <c r="X1252" t="s">
        <v>180</v>
      </c>
      <c r="Y1252" t="s">
        <v>51</v>
      </c>
      <c r="AA1252" t="str">
        <f>A1252&amp;B1252&amp;C1252&amp;D1252&amp;E1252&amp;F1252&amp;G1252&amp;H1252&amp;I1252&amp;J1252&amp;K1252&amp;L1252&amp;M1252&amp;N1252&amp;O1252&amp;P1252&amp;Q1252&amp;R1252&amp;S1252&amp;T1252&amp;U1252&amp;V1252&amp;W1252&amp;X1252&amp;Y1252</f>
        <v>103943710016376.5838426Shipped132005Classic Cars143S18_4027Euro Shopping Channel(91) 555 94 44C/ Moralzarzal, 86Madrid28034SpainEMEAFreyreDiegoMedium</v>
      </c>
      <c r="AB1252" t="str">
        <f>IF(C1252&lt;100,(B1252*C1252),"Can't Verify")</f>
        <v>Can't Verify</v>
      </c>
    </row>
    <row r="1253" spans="1:28" x14ac:dyDescent="0.2">
      <c r="A1253">
        <v>10383</v>
      </c>
      <c r="B1253">
        <v>38</v>
      </c>
      <c r="C1253">
        <v>100</v>
      </c>
      <c r="D1253">
        <v>1</v>
      </c>
      <c r="E1253">
        <v>5340.9</v>
      </c>
      <c r="F1253" s="1">
        <v>38405</v>
      </c>
      <c r="G1253" t="s">
        <v>25</v>
      </c>
      <c r="H1253">
        <v>1</v>
      </c>
      <c r="I1253">
        <v>2</v>
      </c>
      <c r="J1253">
        <v>2005</v>
      </c>
      <c r="K1253" t="s">
        <v>181</v>
      </c>
      <c r="L1253">
        <v>143</v>
      </c>
      <c r="M1253" t="s">
        <v>613</v>
      </c>
      <c r="N1253" t="s">
        <v>174</v>
      </c>
      <c r="O1253" t="s">
        <v>175</v>
      </c>
      <c r="P1253" t="s">
        <v>176</v>
      </c>
      <c r="R1253" t="s">
        <v>177</v>
      </c>
      <c r="T1253">
        <v>28034</v>
      </c>
      <c r="U1253" t="s">
        <v>178</v>
      </c>
      <c r="V1253" t="s">
        <v>42</v>
      </c>
      <c r="W1253" t="s">
        <v>179</v>
      </c>
      <c r="X1253" t="s">
        <v>180</v>
      </c>
      <c r="Y1253" t="s">
        <v>51</v>
      </c>
      <c r="AA1253" t="str">
        <f>A1253&amp;B1253&amp;C1253&amp;D1253&amp;E1253&amp;F1253&amp;G1253&amp;H1253&amp;I1253&amp;J1253&amp;K1253&amp;L1253&amp;M1253&amp;N1253&amp;O1253&amp;P1253&amp;Q1253&amp;R1253&amp;S1253&amp;T1253&amp;U1253&amp;V1253&amp;W1253&amp;X1253&amp;Y1253</f>
        <v>103833810015340.938405Shipped122005Classic Cars143S18_4027Euro Shopping Channel(91) 555 94 44C/ Moralzarzal, 86Madrid28034SpainEMEAFreyreDiegoMedium</v>
      </c>
      <c r="AB1253" t="str">
        <f>IF(C1253&lt;100,(B1253*C1253),"Can't Verify")</f>
        <v>Can't Verify</v>
      </c>
    </row>
    <row r="1254" spans="1:28" x14ac:dyDescent="0.2">
      <c r="A1254">
        <v>10358</v>
      </c>
      <c r="B1254">
        <v>25</v>
      </c>
      <c r="C1254">
        <v>100</v>
      </c>
      <c r="D1254">
        <v>13</v>
      </c>
      <c r="E1254">
        <v>2528.25</v>
      </c>
      <c r="F1254" s="1">
        <v>38331</v>
      </c>
      <c r="G1254" t="s">
        <v>25</v>
      </c>
      <c r="H1254">
        <v>4</v>
      </c>
      <c r="I1254">
        <v>12</v>
      </c>
      <c r="J1254">
        <v>2004</v>
      </c>
      <c r="K1254" t="s">
        <v>181</v>
      </c>
      <c r="L1254">
        <v>143</v>
      </c>
      <c r="M1254" t="s">
        <v>613</v>
      </c>
      <c r="N1254" t="s">
        <v>174</v>
      </c>
      <c r="O1254" t="s">
        <v>175</v>
      </c>
      <c r="P1254" t="s">
        <v>176</v>
      </c>
      <c r="R1254" t="s">
        <v>177</v>
      </c>
      <c r="T1254">
        <v>28034</v>
      </c>
      <c r="U1254" t="s">
        <v>178</v>
      </c>
      <c r="V1254" t="s">
        <v>42</v>
      </c>
      <c r="W1254" t="s">
        <v>179</v>
      </c>
      <c r="X1254" t="s">
        <v>180</v>
      </c>
      <c r="Y1254" t="s">
        <v>36</v>
      </c>
      <c r="AA1254" t="str">
        <f>A1254&amp;B1254&amp;C1254&amp;D1254&amp;E1254&amp;F1254&amp;G1254&amp;H1254&amp;I1254&amp;J1254&amp;K1254&amp;L1254&amp;M1254&amp;N1254&amp;O1254&amp;P1254&amp;Q1254&amp;R1254&amp;S1254&amp;T1254&amp;U1254&amp;V1254&amp;W1254&amp;X1254&amp;Y1254</f>
        <v>1035825100132528.2538331Shipped4122004Classic Cars143S18_4027Euro Shopping Channel(91) 555 94 44C/ Moralzarzal, 86Madrid28034SpainEMEAFreyreDiegoSmall</v>
      </c>
      <c r="AB1254" t="str">
        <f>IF(C1254&lt;100,(B1254*C1254),"Can't Verify")</f>
        <v>Can't Verify</v>
      </c>
    </row>
    <row r="1255" spans="1:28" x14ac:dyDescent="0.2">
      <c r="A1255">
        <v>10104</v>
      </c>
      <c r="B1255">
        <v>38</v>
      </c>
      <c r="C1255">
        <v>100</v>
      </c>
      <c r="D1255">
        <v>3</v>
      </c>
      <c r="E1255">
        <v>5348.5</v>
      </c>
      <c r="F1255" s="1">
        <v>37652</v>
      </c>
      <c r="G1255" t="s">
        <v>25</v>
      </c>
      <c r="H1255">
        <v>1</v>
      </c>
      <c r="I1255">
        <v>1</v>
      </c>
      <c r="J1255">
        <v>2003</v>
      </c>
      <c r="K1255" t="s">
        <v>181</v>
      </c>
      <c r="L1255">
        <v>143</v>
      </c>
      <c r="M1255" t="s">
        <v>613</v>
      </c>
      <c r="N1255" t="s">
        <v>174</v>
      </c>
      <c r="O1255" t="s">
        <v>175</v>
      </c>
      <c r="P1255" t="s">
        <v>176</v>
      </c>
      <c r="R1255" t="s">
        <v>177</v>
      </c>
      <c r="T1255">
        <v>28034</v>
      </c>
      <c r="U1255" t="s">
        <v>178</v>
      </c>
      <c r="V1255" t="s">
        <v>42</v>
      </c>
      <c r="W1255" t="s">
        <v>179</v>
      </c>
      <c r="X1255" t="s">
        <v>180</v>
      </c>
      <c r="Y1255" t="s">
        <v>51</v>
      </c>
      <c r="AA1255" t="str">
        <f>A1255&amp;B1255&amp;C1255&amp;D1255&amp;E1255&amp;F1255&amp;G1255&amp;H1255&amp;I1255&amp;J1255&amp;K1255&amp;L1255&amp;M1255&amp;N1255&amp;O1255&amp;P1255&amp;Q1255&amp;R1255&amp;S1255&amp;T1255&amp;U1255&amp;V1255&amp;W1255&amp;X1255&amp;Y1255</f>
        <v>101043810035348.537652Shipped112003Classic Cars143S18_4027Euro Shopping Channel(91) 555 94 44C/ Moralzarzal, 86Madrid28034SpainEMEAFreyreDiegoMedium</v>
      </c>
      <c r="AB1255" t="str">
        <f>IF(C1255&lt;100,(B1255*C1255),"Can't Verify")</f>
        <v>Can't Verify</v>
      </c>
    </row>
    <row r="1256" spans="1:28" x14ac:dyDescent="0.2">
      <c r="A1256">
        <v>10306</v>
      </c>
      <c r="B1256">
        <v>23</v>
      </c>
      <c r="C1256">
        <v>100</v>
      </c>
      <c r="D1256">
        <v>16</v>
      </c>
      <c r="E1256">
        <v>3600.65</v>
      </c>
      <c r="F1256" s="1">
        <v>38274</v>
      </c>
      <c r="G1256" t="s">
        <v>25</v>
      </c>
      <c r="H1256">
        <v>4</v>
      </c>
      <c r="I1256">
        <v>10</v>
      </c>
      <c r="J1256">
        <v>2004</v>
      </c>
      <c r="K1256" t="s">
        <v>181</v>
      </c>
      <c r="L1256">
        <v>143</v>
      </c>
      <c r="M1256" t="s">
        <v>613</v>
      </c>
      <c r="N1256" t="s">
        <v>492</v>
      </c>
      <c r="O1256" t="s">
        <v>493</v>
      </c>
      <c r="P1256" t="s">
        <v>494</v>
      </c>
      <c r="R1256" t="s">
        <v>495</v>
      </c>
      <c r="T1256" t="s">
        <v>496</v>
      </c>
      <c r="U1256" t="s">
        <v>170</v>
      </c>
      <c r="V1256" t="s">
        <v>42</v>
      </c>
      <c r="W1256" t="s">
        <v>497</v>
      </c>
      <c r="X1256" t="s">
        <v>94</v>
      </c>
      <c r="Y1256" t="s">
        <v>51</v>
      </c>
      <c r="AA1256" t="str">
        <f>A1256&amp;B1256&amp;C1256&amp;D1256&amp;E1256&amp;F1256&amp;G1256&amp;H1256&amp;I1256&amp;J1256&amp;K1256&amp;L1256&amp;M1256&amp;N1256&amp;O1256&amp;P1256&amp;Q1256&amp;R1256&amp;S1256&amp;T1256&amp;U1256&amp;V1256&amp;W1256&amp;X1256&amp;Y1256</f>
        <v>1030623100163600.6538274Shipped4102004Classic Cars143S18_4027AV Stores, Co.(171) 555-1555Fauntleroy CircusManchesterEC2 5NTUKEMEAAshworthVictoriaMedium</v>
      </c>
      <c r="AB1256" t="str">
        <f>IF(C1256&lt;100,(B1256*C1256),"Can't Verify")</f>
        <v>Can't Verify</v>
      </c>
    </row>
    <row r="1257" spans="1:28" x14ac:dyDescent="0.2">
      <c r="A1257">
        <v>10372</v>
      </c>
      <c r="B1257">
        <v>48</v>
      </c>
      <c r="C1257">
        <v>100</v>
      </c>
      <c r="D1257">
        <v>6</v>
      </c>
      <c r="E1257">
        <v>7031.52</v>
      </c>
      <c r="F1257" s="1">
        <v>38378</v>
      </c>
      <c r="G1257" t="s">
        <v>25</v>
      </c>
      <c r="H1257">
        <v>1</v>
      </c>
      <c r="I1257">
        <v>1</v>
      </c>
      <c r="J1257">
        <v>2005</v>
      </c>
      <c r="K1257" t="s">
        <v>181</v>
      </c>
      <c r="L1257">
        <v>143</v>
      </c>
      <c r="M1257" t="s">
        <v>613</v>
      </c>
      <c r="N1257" t="s">
        <v>246</v>
      </c>
      <c r="O1257" t="s">
        <v>247</v>
      </c>
      <c r="P1257" t="s">
        <v>248</v>
      </c>
      <c r="R1257" t="s">
        <v>249</v>
      </c>
      <c r="S1257" t="s">
        <v>250</v>
      </c>
      <c r="T1257" t="s">
        <v>251</v>
      </c>
      <c r="U1257" t="s">
        <v>200</v>
      </c>
      <c r="V1257" t="s">
        <v>200</v>
      </c>
      <c r="W1257" t="s">
        <v>252</v>
      </c>
      <c r="X1257" t="s">
        <v>253</v>
      </c>
      <c r="Y1257" t="s">
        <v>151</v>
      </c>
      <c r="AA1257" t="str">
        <f>A1257&amp;B1257&amp;C1257&amp;D1257&amp;E1257&amp;F1257&amp;G1257&amp;H1257&amp;I1257&amp;J1257&amp;K1257&amp;L1257&amp;M1257&amp;N1257&amp;O1257&amp;P1257&amp;Q1257&amp;R1257&amp;S1257&amp;T1257&amp;U1257&amp;V1257&amp;W1257&amp;X1257&amp;Y1257</f>
        <v>103724810067031.5238378Shipped112005Classic Cars143S18_4027Tokyo Collectables, Ltd+81 3 3584 05552-2-8 RoppongiMinato-kuTokyo106-0032JapanJapanShimamuraAkikoLarge</v>
      </c>
      <c r="AB1257" t="str">
        <f>IF(C1257&lt;100,(B1257*C1257),"Can't Verify")</f>
        <v>Can't Verify</v>
      </c>
    </row>
    <row r="1258" spans="1:28" x14ac:dyDescent="0.2">
      <c r="A1258">
        <v>10185</v>
      </c>
      <c r="B1258">
        <v>39</v>
      </c>
      <c r="C1258">
        <v>100</v>
      </c>
      <c r="D1258">
        <v>16</v>
      </c>
      <c r="E1258">
        <v>5096.91</v>
      </c>
      <c r="F1258" s="1">
        <v>37939</v>
      </c>
      <c r="G1258" t="s">
        <v>25</v>
      </c>
      <c r="H1258">
        <v>4</v>
      </c>
      <c r="I1258">
        <v>11</v>
      </c>
      <c r="J1258">
        <v>2003</v>
      </c>
      <c r="K1258" t="s">
        <v>181</v>
      </c>
      <c r="L1258">
        <v>143</v>
      </c>
      <c r="M1258" t="s">
        <v>613</v>
      </c>
      <c r="N1258" t="s">
        <v>335</v>
      </c>
      <c r="O1258">
        <v>5085559555</v>
      </c>
      <c r="P1258" t="s">
        <v>336</v>
      </c>
      <c r="R1258" t="s">
        <v>162</v>
      </c>
      <c r="S1258" t="s">
        <v>123</v>
      </c>
      <c r="T1258">
        <v>50553</v>
      </c>
      <c r="U1258" t="s">
        <v>32</v>
      </c>
      <c r="V1258" t="s">
        <v>33</v>
      </c>
      <c r="W1258" t="s">
        <v>337</v>
      </c>
      <c r="X1258" t="s">
        <v>338</v>
      </c>
      <c r="Y1258" t="s">
        <v>51</v>
      </c>
      <c r="AA1258" t="str">
        <f>A1258&amp;B1258&amp;C1258&amp;D1258&amp;E1258&amp;F1258&amp;G1258&amp;H1258&amp;I1258&amp;J1258&amp;K1258&amp;L1258&amp;M1258&amp;N1258&amp;O1258&amp;P1258&amp;Q1258&amp;R1258&amp;S1258&amp;T1258&amp;U1258&amp;V1258&amp;W1258&amp;X1258&amp;Y1258</f>
        <v>1018539100165096.9137939Shipped4112003Classic Cars143S18_4027Mini Creations Ltd.50855595554575 Hillside Dr.New BedfordMA50553USANATamWing CMedium</v>
      </c>
      <c r="AB1258" t="str">
        <f>IF(C1258&lt;100,(B1258*C1258),"Can't Verify")</f>
        <v>Can't Verify</v>
      </c>
    </row>
    <row r="1259" spans="1:28" x14ac:dyDescent="0.2">
      <c r="A1259">
        <v>10196</v>
      </c>
      <c r="B1259">
        <v>27</v>
      </c>
      <c r="C1259">
        <v>100</v>
      </c>
      <c r="D1259">
        <v>8</v>
      </c>
      <c r="E1259">
        <v>4537.08</v>
      </c>
      <c r="F1259" s="1">
        <v>37951</v>
      </c>
      <c r="G1259" t="s">
        <v>25</v>
      </c>
      <c r="H1259">
        <v>4</v>
      </c>
      <c r="I1259">
        <v>11</v>
      </c>
      <c r="J1259">
        <v>2003</v>
      </c>
      <c r="K1259" t="s">
        <v>181</v>
      </c>
      <c r="L1259">
        <v>143</v>
      </c>
      <c r="M1259" t="s">
        <v>613</v>
      </c>
      <c r="N1259" t="s">
        <v>242</v>
      </c>
      <c r="O1259">
        <v>2035559545</v>
      </c>
      <c r="P1259" t="s">
        <v>243</v>
      </c>
      <c r="R1259" t="s">
        <v>244</v>
      </c>
      <c r="S1259" t="s">
        <v>112</v>
      </c>
      <c r="T1259">
        <v>97823</v>
      </c>
      <c r="U1259" t="s">
        <v>32</v>
      </c>
      <c r="V1259" t="s">
        <v>33</v>
      </c>
      <c r="W1259" t="s">
        <v>83</v>
      </c>
      <c r="X1259" t="s">
        <v>245</v>
      </c>
      <c r="Y1259" t="s">
        <v>51</v>
      </c>
      <c r="AA1259" t="str">
        <f>A1259&amp;B1259&amp;C1259&amp;D1259&amp;E1259&amp;F1259&amp;G1259&amp;H1259&amp;I1259&amp;J1259&amp;K1259&amp;L1259&amp;M1259&amp;N1259&amp;O1259&amp;P1259&amp;Q1259&amp;R1259&amp;S1259&amp;T1259&amp;U1259&amp;V1259&amp;W1259&amp;X1259&amp;Y1259</f>
        <v>101962710084537.0837951Shipped4112003Classic Cars143S18_4027Super Scale Inc.2035559545567 North Pendale StreetNew HavenCT97823USANAMurphyLeslieMedium</v>
      </c>
      <c r="AB1259" t="str">
        <f>IF(C1259&lt;100,(B1259*C1259),"Can't Verify")</f>
        <v>Can't Verify</v>
      </c>
    </row>
    <row r="1260" spans="1:28" x14ac:dyDescent="0.2">
      <c r="A1260">
        <v>10324</v>
      </c>
      <c r="B1260">
        <v>49</v>
      </c>
      <c r="C1260">
        <v>100</v>
      </c>
      <c r="D1260">
        <v>13</v>
      </c>
      <c r="E1260">
        <v>5379.71</v>
      </c>
      <c r="F1260" s="1">
        <v>38296</v>
      </c>
      <c r="G1260" t="s">
        <v>25</v>
      </c>
      <c r="H1260">
        <v>4</v>
      </c>
      <c r="I1260">
        <v>11</v>
      </c>
      <c r="J1260">
        <v>2004</v>
      </c>
      <c r="K1260" t="s">
        <v>181</v>
      </c>
      <c r="L1260">
        <v>143</v>
      </c>
      <c r="M1260" t="s">
        <v>613</v>
      </c>
      <c r="N1260" t="s">
        <v>99</v>
      </c>
      <c r="O1260">
        <v>2125551500</v>
      </c>
      <c r="P1260" t="s">
        <v>100</v>
      </c>
      <c r="Q1260" t="s">
        <v>101</v>
      </c>
      <c r="R1260" t="s">
        <v>30</v>
      </c>
      <c r="S1260" t="s">
        <v>31</v>
      </c>
      <c r="T1260">
        <v>10022</v>
      </c>
      <c r="U1260" t="s">
        <v>32</v>
      </c>
      <c r="V1260" t="s">
        <v>33</v>
      </c>
      <c r="W1260" t="s">
        <v>102</v>
      </c>
      <c r="X1260" t="s">
        <v>103</v>
      </c>
      <c r="Y1260" t="s">
        <v>51</v>
      </c>
      <c r="AA1260" t="str">
        <f>A1260&amp;B1260&amp;C1260&amp;D1260&amp;E1260&amp;F1260&amp;G1260&amp;H1260&amp;I1260&amp;J1260&amp;K1260&amp;L1260&amp;M1260&amp;N1260&amp;O1260&amp;P1260&amp;Q1260&amp;R1260&amp;S1260&amp;T1260&amp;U1260&amp;V1260&amp;W1260&amp;X1260&amp;Y1260</f>
        <v>1032449100135379.7138296Shipped4112004Classic Cars143S18_4027Vitachrome Inc.21255515002678 Kingston Rd.Suite 101NYCNY10022USANAFrickMichaelMedium</v>
      </c>
      <c r="AB1260" t="str">
        <f>IF(C1260&lt;100,(B1260*C1260),"Can't Verify")</f>
        <v>Can't Verify</v>
      </c>
    </row>
    <row r="1261" spans="1:28" x14ac:dyDescent="0.2">
      <c r="A1261">
        <v>10349</v>
      </c>
      <c r="B1261">
        <v>34</v>
      </c>
      <c r="C1261">
        <v>100</v>
      </c>
      <c r="D1261">
        <v>5</v>
      </c>
      <c r="E1261">
        <v>4394.84</v>
      </c>
      <c r="F1261" s="1">
        <v>38322</v>
      </c>
      <c r="G1261" t="s">
        <v>25</v>
      </c>
      <c r="H1261">
        <v>4</v>
      </c>
      <c r="I1261">
        <v>12</v>
      </c>
      <c r="J1261">
        <v>2004</v>
      </c>
      <c r="K1261" t="s">
        <v>181</v>
      </c>
      <c r="L1261">
        <v>143</v>
      </c>
      <c r="M1261" t="s">
        <v>613</v>
      </c>
      <c r="N1261" t="s">
        <v>475</v>
      </c>
      <c r="O1261">
        <v>2125557413</v>
      </c>
      <c r="P1261" t="s">
        <v>476</v>
      </c>
      <c r="Q1261" t="s">
        <v>477</v>
      </c>
      <c r="R1261" t="s">
        <v>30</v>
      </c>
      <c r="S1261" t="s">
        <v>31</v>
      </c>
      <c r="T1261">
        <v>10022</v>
      </c>
      <c r="U1261" t="s">
        <v>32</v>
      </c>
      <c r="V1261" t="s">
        <v>33</v>
      </c>
      <c r="W1261" t="s">
        <v>56</v>
      </c>
      <c r="X1261" t="s">
        <v>478</v>
      </c>
      <c r="Y1261" t="s">
        <v>51</v>
      </c>
      <c r="AA1261" t="str">
        <f>A1261&amp;B1261&amp;C1261&amp;D1261&amp;E1261&amp;F1261&amp;G1261&amp;H1261&amp;I1261&amp;J1261&amp;K1261&amp;L1261&amp;M1261&amp;N1261&amp;O1261&amp;P1261&amp;Q1261&amp;R1261&amp;S1261&amp;T1261&amp;U1261&amp;V1261&amp;W1261&amp;X1261&amp;Y1261</f>
        <v>103493410054394.8438322Shipped4122004Classic Cars143S18_4027Muscle Machine Inc21255574134092 Furth CircleSuite 400NYCNY10022USANAYoungJeffMedium</v>
      </c>
      <c r="AB1261" t="str">
        <f>IF(C1261&lt;100,(B1261*C1261),"Can't Verify")</f>
        <v>Can't Verify</v>
      </c>
    </row>
    <row r="1262" spans="1:28" x14ac:dyDescent="0.2">
      <c r="A1262">
        <v>10127</v>
      </c>
      <c r="B1262">
        <v>25</v>
      </c>
      <c r="C1262">
        <v>100</v>
      </c>
      <c r="D1262">
        <v>5</v>
      </c>
      <c r="E1262">
        <v>3447</v>
      </c>
      <c r="F1262" s="1">
        <v>37775</v>
      </c>
      <c r="G1262" t="s">
        <v>25</v>
      </c>
      <c r="H1262">
        <v>2</v>
      </c>
      <c r="I1262">
        <v>6</v>
      </c>
      <c r="J1262">
        <v>2003</v>
      </c>
      <c r="K1262" t="s">
        <v>181</v>
      </c>
      <c r="L1262">
        <v>143</v>
      </c>
      <c r="M1262" t="s">
        <v>613</v>
      </c>
      <c r="N1262" t="s">
        <v>475</v>
      </c>
      <c r="O1262">
        <v>2125557413</v>
      </c>
      <c r="P1262" t="s">
        <v>476</v>
      </c>
      <c r="Q1262" t="s">
        <v>477</v>
      </c>
      <c r="R1262" t="s">
        <v>30</v>
      </c>
      <c r="S1262" t="s">
        <v>31</v>
      </c>
      <c r="T1262">
        <v>10022</v>
      </c>
      <c r="U1262" t="s">
        <v>32</v>
      </c>
      <c r="V1262" t="s">
        <v>33</v>
      </c>
      <c r="W1262" t="s">
        <v>56</v>
      </c>
      <c r="X1262" t="s">
        <v>478</v>
      </c>
      <c r="Y1262" t="s">
        <v>51</v>
      </c>
      <c r="AA1262" t="str">
        <f>A1262&amp;B1262&amp;C1262&amp;D1262&amp;E1262&amp;F1262&amp;G1262&amp;H1262&amp;I1262&amp;J1262&amp;K1262&amp;L1262&amp;M1262&amp;N1262&amp;O1262&amp;P1262&amp;Q1262&amp;R1262&amp;S1262&amp;T1262&amp;U1262&amp;V1262&amp;W1262&amp;X1262&amp;Y1262</f>
        <v>10127251005344737775Shipped262003Classic Cars143S18_4027Muscle Machine Inc21255574134092 Furth CircleSuite 400NYCNY10022USANAYoungJeffMedium</v>
      </c>
      <c r="AB1262" t="str">
        <f>IF(C1262&lt;100,(B1262*C1262),"Can't Verify")</f>
        <v>Can't Verify</v>
      </c>
    </row>
    <row r="1263" spans="1:28" x14ac:dyDescent="0.2">
      <c r="A1263">
        <v>10337</v>
      </c>
      <c r="B1263">
        <v>36</v>
      </c>
      <c r="C1263">
        <v>100</v>
      </c>
      <c r="D1263">
        <v>3</v>
      </c>
      <c r="E1263">
        <v>5679.36</v>
      </c>
      <c r="F1263" s="1">
        <v>38312</v>
      </c>
      <c r="G1263" t="s">
        <v>25</v>
      </c>
      <c r="H1263">
        <v>4</v>
      </c>
      <c r="I1263">
        <v>11</v>
      </c>
      <c r="J1263">
        <v>2004</v>
      </c>
      <c r="K1263" t="s">
        <v>181</v>
      </c>
      <c r="L1263">
        <v>143</v>
      </c>
      <c r="M1263" t="s">
        <v>613</v>
      </c>
      <c r="N1263" t="s">
        <v>203</v>
      </c>
      <c r="O1263">
        <v>2125558493</v>
      </c>
      <c r="P1263" t="s">
        <v>204</v>
      </c>
      <c r="Q1263" t="s">
        <v>205</v>
      </c>
      <c r="R1263" t="s">
        <v>30</v>
      </c>
      <c r="S1263" t="s">
        <v>31</v>
      </c>
      <c r="T1263">
        <v>10022</v>
      </c>
      <c r="U1263" t="s">
        <v>32</v>
      </c>
      <c r="V1263" t="s">
        <v>33</v>
      </c>
      <c r="W1263" t="s">
        <v>124</v>
      </c>
      <c r="X1263" t="s">
        <v>206</v>
      </c>
      <c r="Y1263" t="s">
        <v>51</v>
      </c>
      <c r="AA1263" t="str">
        <f>A1263&amp;B1263&amp;C1263&amp;D1263&amp;E1263&amp;F1263&amp;G1263&amp;H1263&amp;I1263&amp;J1263&amp;K1263&amp;L1263&amp;M1263&amp;N1263&amp;O1263&amp;P1263&amp;Q1263&amp;R1263&amp;S1263&amp;T1263&amp;U1263&amp;V1263&amp;W1263&amp;X1263&amp;Y1263</f>
        <v>103373610035679.3638312Shipped4112004Classic Cars143S18_4027Classic Legends Inc.21255584935905 Pompton St.Suite 750NYCNY10022USANAHernandezMariaMedium</v>
      </c>
      <c r="AB1263" t="str">
        <f>IF(C1263&lt;100,(B1263*C1263),"Can't Verify")</f>
        <v>Can't Verify</v>
      </c>
    </row>
    <row r="1264" spans="1:28" x14ac:dyDescent="0.2">
      <c r="A1264">
        <v>10292</v>
      </c>
      <c r="B1264">
        <v>44</v>
      </c>
      <c r="C1264">
        <v>100</v>
      </c>
      <c r="D1264">
        <v>2</v>
      </c>
      <c r="E1264">
        <v>7140.76</v>
      </c>
      <c r="F1264" s="1">
        <v>38238</v>
      </c>
      <c r="G1264" t="s">
        <v>25</v>
      </c>
      <c r="H1264">
        <v>3</v>
      </c>
      <c r="I1264">
        <v>9</v>
      </c>
      <c r="J1264">
        <v>2004</v>
      </c>
      <c r="K1264" t="s">
        <v>181</v>
      </c>
      <c r="L1264">
        <v>143</v>
      </c>
      <c r="M1264" t="s">
        <v>613</v>
      </c>
      <c r="N1264" t="s">
        <v>28</v>
      </c>
      <c r="O1264">
        <v>2125557818</v>
      </c>
      <c r="P1264" t="s">
        <v>29</v>
      </c>
      <c r="R1264" t="s">
        <v>30</v>
      </c>
      <c r="S1264" t="s">
        <v>31</v>
      </c>
      <c r="T1264">
        <v>10022</v>
      </c>
      <c r="U1264" t="s">
        <v>32</v>
      </c>
      <c r="V1264" t="s">
        <v>33</v>
      </c>
      <c r="W1264" t="s">
        <v>34</v>
      </c>
      <c r="X1264" t="s">
        <v>35</v>
      </c>
      <c r="Y1264" t="s">
        <v>151</v>
      </c>
      <c r="AA1264" t="str">
        <f>A1264&amp;B1264&amp;C1264&amp;D1264&amp;E1264&amp;F1264&amp;G1264&amp;H1264&amp;I1264&amp;J1264&amp;K1264&amp;L1264&amp;M1264&amp;N1264&amp;O1264&amp;P1264&amp;Q1264&amp;R1264&amp;S1264&amp;T1264&amp;U1264&amp;V1264&amp;W1264&amp;X1264&amp;Y1264</f>
        <v>102924410027140.7638238Shipped392004Classic Cars143S18_4027Land of Toys Inc.2125557818897 Long Airport AvenueNYCNY10022USANAYuKwaiLarge</v>
      </c>
      <c r="AB1264" t="str">
        <f>IF(C1264&lt;100,(B1264*C1264),"Can't Verify")</f>
        <v>Can't Verify</v>
      </c>
    </row>
    <row r="1265" spans="1:28" x14ac:dyDescent="0.2">
      <c r="A1265">
        <v>10176</v>
      </c>
      <c r="B1265">
        <v>36</v>
      </c>
      <c r="C1265">
        <v>100</v>
      </c>
      <c r="D1265">
        <v>5</v>
      </c>
      <c r="E1265">
        <v>5532.12</v>
      </c>
      <c r="F1265" s="1">
        <v>37931</v>
      </c>
      <c r="G1265" t="s">
        <v>25</v>
      </c>
      <c r="H1265">
        <v>4</v>
      </c>
      <c r="I1265">
        <v>11</v>
      </c>
      <c r="J1265">
        <v>2003</v>
      </c>
      <c r="K1265" t="s">
        <v>181</v>
      </c>
      <c r="L1265">
        <v>143</v>
      </c>
      <c r="M1265" t="s">
        <v>613</v>
      </c>
      <c r="N1265" t="s">
        <v>452</v>
      </c>
      <c r="O1265" t="s">
        <v>453</v>
      </c>
      <c r="P1265" t="s">
        <v>454</v>
      </c>
      <c r="R1265" t="s">
        <v>455</v>
      </c>
      <c r="T1265">
        <v>42100</v>
      </c>
      <c r="U1265" t="s">
        <v>258</v>
      </c>
      <c r="V1265" t="s">
        <v>42</v>
      </c>
      <c r="W1265" t="s">
        <v>456</v>
      </c>
      <c r="X1265" t="s">
        <v>457</v>
      </c>
      <c r="Y1265" t="s">
        <v>51</v>
      </c>
      <c r="AA1265" t="str">
        <f>A1265&amp;B1265&amp;C1265&amp;D1265&amp;E1265&amp;F1265&amp;G1265&amp;H1265&amp;I1265&amp;J1265&amp;K1265&amp;L1265&amp;M1265&amp;N1265&amp;O1265&amp;P1265&amp;Q1265&amp;R1265&amp;S1265&amp;T1265&amp;U1265&amp;V1265&amp;W1265&amp;X1265&amp;Y1265</f>
        <v>101763610055532.1237931Shipped4112003Classic Cars143S18_4027L'ordine Souveniers0522-556555Strada Provinciale 124Reggio Emilia42100ItalyEMEAMoroniMaurizioMedium</v>
      </c>
      <c r="AB1265" t="str">
        <f>IF(C1265&lt;100,(B1265*C1265),"Can't Verify")</f>
        <v>Can't Verify</v>
      </c>
    </row>
    <row r="1266" spans="1:28" x14ac:dyDescent="0.2">
      <c r="A1266">
        <v>10282</v>
      </c>
      <c r="B1266">
        <v>31</v>
      </c>
      <c r="C1266">
        <v>100</v>
      </c>
      <c r="D1266">
        <v>8</v>
      </c>
      <c r="E1266">
        <v>4674.8</v>
      </c>
      <c r="F1266" s="1">
        <v>38219</v>
      </c>
      <c r="G1266" t="s">
        <v>25</v>
      </c>
      <c r="H1266">
        <v>3</v>
      </c>
      <c r="I1266">
        <v>8</v>
      </c>
      <c r="J1266">
        <v>2004</v>
      </c>
      <c r="K1266" t="s">
        <v>181</v>
      </c>
      <c r="L1266">
        <v>143</v>
      </c>
      <c r="M1266" t="s">
        <v>613</v>
      </c>
      <c r="N1266" t="s">
        <v>272</v>
      </c>
      <c r="O1266">
        <v>4155551450</v>
      </c>
      <c r="P1266" t="s">
        <v>273</v>
      </c>
      <c r="R1266" t="s">
        <v>274</v>
      </c>
      <c r="S1266" t="s">
        <v>55</v>
      </c>
      <c r="T1266">
        <v>97562</v>
      </c>
      <c r="U1266" t="s">
        <v>32</v>
      </c>
      <c r="V1266" t="s">
        <v>33</v>
      </c>
      <c r="W1266" t="s">
        <v>275</v>
      </c>
      <c r="X1266" t="s">
        <v>276</v>
      </c>
      <c r="Y1266" t="s">
        <v>51</v>
      </c>
      <c r="AA1266" t="str">
        <f>A1266&amp;B1266&amp;C1266&amp;D1266&amp;E1266&amp;F1266&amp;G1266&amp;H1266&amp;I1266&amp;J1266&amp;K1266&amp;L1266&amp;M1266&amp;N1266&amp;O1266&amp;P1266&amp;Q1266&amp;R1266&amp;S1266&amp;T1266&amp;U1266&amp;V1266&amp;W1266&amp;X1266&amp;Y1266</f>
        <v>102823110084674.838219Shipped382004Classic Cars143S18_4027Mini Gifts Distributors Ltd.41555514505677 Strong St.San RafaelCA97562USANANelsonValarieMedium</v>
      </c>
      <c r="AB1266" t="str">
        <f>IF(C1266&lt;100,(B1266*C1266),"Can't Verify")</f>
        <v>Can't Verify</v>
      </c>
    </row>
    <row r="1267" spans="1:28" x14ac:dyDescent="0.2">
      <c r="A1267">
        <v>10142</v>
      </c>
      <c r="B1267">
        <v>24</v>
      </c>
      <c r="C1267">
        <v>100</v>
      </c>
      <c r="D1267">
        <v>15</v>
      </c>
      <c r="E1267">
        <v>3791.52</v>
      </c>
      <c r="F1267" s="1">
        <v>37841</v>
      </c>
      <c r="G1267" t="s">
        <v>25</v>
      </c>
      <c r="H1267">
        <v>3</v>
      </c>
      <c r="I1267">
        <v>8</v>
      </c>
      <c r="J1267">
        <v>2003</v>
      </c>
      <c r="K1267" t="s">
        <v>181</v>
      </c>
      <c r="L1267">
        <v>143</v>
      </c>
      <c r="M1267" t="s">
        <v>613</v>
      </c>
      <c r="N1267" t="s">
        <v>272</v>
      </c>
      <c r="O1267">
        <v>4155551450</v>
      </c>
      <c r="P1267" t="s">
        <v>273</v>
      </c>
      <c r="R1267" t="s">
        <v>274</v>
      </c>
      <c r="S1267" t="s">
        <v>55</v>
      </c>
      <c r="T1267">
        <v>97562</v>
      </c>
      <c r="U1267" t="s">
        <v>32</v>
      </c>
      <c r="V1267" t="s">
        <v>33</v>
      </c>
      <c r="W1267" t="s">
        <v>275</v>
      </c>
      <c r="X1267" t="s">
        <v>276</v>
      </c>
      <c r="Y1267" t="s">
        <v>51</v>
      </c>
      <c r="AA1267" t="str">
        <f>A1267&amp;B1267&amp;C1267&amp;D1267&amp;E1267&amp;F1267&amp;G1267&amp;H1267&amp;I1267&amp;J1267&amp;K1267&amp;L1267&amp;M1267&amp;N1267&amp;O1267&amp;P1267&amp;Q1267&amp;R1267&amp;S1267&amp;T1267&amp;U1267&amp;V1267&amp;W1267&amp;X1267&amp;Y1267</f>
        <v>1014224100153791.5237841Shipped382003Classic Cars143S18_4027Mini Gifts Distributors Ltd.41555514505677 Strong St.San RafaelCA97562USANANelsonValarieMedium</v>
      </c>
      <c r="AB1267" t="str">
        <f>IF(C1267&lt;100,(B1267*C1267),"Can't Verify")</f>
        <v>Can't Verify</v>
      </c>
    </row>
    <row r="1268" spans="1:28" x14ac:dyDescent="0.2">
      <c r="A1268">
        <v>10165</v>
      </c>
      <c r="B1268">
        <v>28</v>
      </c>
      <c r="C1268">
        <v>100</v>
      </c>
      <c r="D1268">
        <v>6</v>
      </c>
      <c r="E1268">
        <v>3337.6</v>
      </c>
      <c r="F1268" s="1">
        <v>37916</v>
      </c>
      <c r="G1268" t="s">
        <v>25</v>
      </c>
      <c r="H1268">
        <v>4</v>
      </c>
      <c r="I1268">
        <v>10</v>
      </c>
      <c r="J1268">
        <v>2003</v>
      </c>
      <c r="K1268" t="s">
        <v>181</v>
      </c>
      <c r="L1268">
        <v>143</v>
      </c>
      <c r="M1268" t="s">
        <v>613</v>
      </c>
      <c r="N1268" t="s">
        <v>196</v>
      </c>
      <c r="O1268" t="s">
        <v>197</v>
      </c>
      <c r="P1268" t="s">
        <v>198</v>
      </c>
      <c r="R1268" t="s">
        <v>199</v>
      </c>
      <c r="T1268">
        <v>79903</v>
      </c>
      <c r="U1268" t="s">
        <v>199</v>
      </c>
      <c r="V1268" t="s">
        <v>200</v>
      </c>
      <c r="W1268" t="s">
        <v>201</v>
      </c>
      <c r="X1268" t="s">
        <v>202</v>
      </c>
      <c r="Y1268" t="s">
        <v>51</v>
      </c>
      <c r="AA1268" t="str">
        <f>A1268&amp;B1268&amp;C1268&amp;D1268&amp;E1268&amp;F1268&amp;G1268&amp;H1268&amp;I1268&amp;J1268&amp;K1268&amp;L1268&amp;M1268&amp;N1268&amp;O1268&amp;P1268&amp;Q1268&amp;R1268&amp;S1268&amp;T1268&amp;U1268&amp;V1268&amp;W1268&amp;X1268&amp;Y1268</f>
        <v>101652810063337.637916Shipped4102003Classic Cars143S18_4027Dragon Souveniers, Ltd.+65 221 7555Bronz Sok., Bronz Apt. 3/6 TesvikiyeSingapore79903SingaporeJapanNatividadEricMedium</v>
      </c>
      <c r="AB1268" t="str">
        <f>IF(C1268&lt;100,(B1268*C1268),"Can't Verify")</f>
        <v>Can't Verify</v>
      </c>
    </row>
    <row r="1269" spans="1:28" x14ac:dyDescent="0.2">
      <c r="A1269">
        <v>10117</v>
      </c>
      <c r="B1269">
        <v>22</v>
      </c>
      <c r="C1269">
        <v>100</v>
      </c>
      <c r="D1269">
        <v>12</v>
      </c>
      <c r="E1269">
        <v>2780.58</v>
      </c>
      <c r="F1269" s="1">
        <v>37727</v>
      </c>
      <c r="G1269" t="s">
        <v>25</v>
      </c>
      <c r="H1269">
        <v>2</v>
      </c>
      <c r="I1269">
        <v>4</v>
      </c>
      <c r="J1269">
        <v>2003</v>
      </c>
      <c r="K1269" t="s">
        <v>181</v>
      </c>
      <c r="L1269">
        <v>143</v>
      </c>
      <c r="M1269" t="s">
        <v>613</v>
      </c>
      <c r="N1269" t="s">
        <v>196</v>
      </c>
      <c r="O1269" t="s">
        <v>197</v>
      </c>
      <c r="P1269" t="s">
        <v>198</v>
      </c>
      <c r="R1269" t="s">
        <v>199</v>
      </c>
      <c r="T1269">
        <v>79903</v>
      </c>
      <c r="U1269" t="s">
        <v>199</v>
      </c>
      <c r="V1269" t="s">
        <v>200</v>
      </c>
      <c r="W1269" t="s">
        <v>201</v>
      </c>
      <c r="X1269" t="s">
        <v>202</v>
      </c>
      <c r="Y1269" t="s">
        <v>36</v>
      </c>
      <c r="AA1269" t="str">
        <f>A1269&amp;B1269&amp;C1269&amp;D1269&amp;E1269&amp;F1269&amp;G1269&amp;H1269&amp;I1269&amp;J1269&amp;K1269&amp;L1269&amp;M1269&amp;N1269&amp;O1269&amp;P1269&amp;Q1269&amp;R1269&amp;S1269&amp;T1269&amp;U1269&amp;V1269&amp;W1269&amp;X1269&amp;Y1269</f>
        <v>1011722100122780.5837727Shipped242003Classic Cars143S18_4027Dragon Souveniers, Ltd.+65 221 7555Bronz Sok., Bronz Apt. 3/6 TesvikiyeSingapore79903SingaporeJapanNatividadEricSmall</v>
      </c>
      <c r="AB1269" t="str">
        <f>IF(C1269&lt;100,(B1269*C1269),"Can't Verify")</f>
        <v>Can't Verify</v>
      </c>
    </row>
    <row r="1270" spans="1:28" x14ac:dyDescent="0.2">
      <c r="A1270">
        <v>10152</v>
      </c>
      <c r="B1270">
        <v>35</v>
      </c>
      <c r="C1270">
        <v>100</v>
      </c>
      <c r="D1270">
        <v>1</v>
      </c>
      <c r="E1270">
        <v>4524.1000000000004</v>
      </c>
      <c r="F1270" s="1">
        <v>37889</v>
      </c>
      <c r="G1270" t="s">
        <v>25</v>
      </c>
      <c r="H1270">
        <v>3</v>
      </c>
      <c r="I1270">
        <v>9</v>
      </c>
      <c r="J1270">
        <v>2003</v>
      </c>
      <c r="K1270" t="s">
        <v>181</v>
      </c>
      <c r="L1270">
        <v>143</v>
      </c>
      <c r="M1270" t="s">
        <v>613</v>
      </c>
      <c r="N1270" t="s">
        <v>207</v>
      </c>
      <c r="O1270" t="s">
        <v>208</v>
      </c>
      <c r="P1270" t="s">
        <v>209</v>
      </c>
      <c r="R1270" t="s">
        <v>210</v>
      </c>
      <c r="S1270" t="s">
        <v>211</v>
      </c>
      <c r="T1270">
        <v>4101</v>
      </c>
      <c r="U1270" t="s">
        <v>95</v>
      </c>
      <c r="V1270" t="s">
        <v>96</v>
      </c>
      <c r="W1270" t="s">
        <v>212</v>
      </c>
      <c r="X1270" t="s">
        <v>213</v>
      </c>
      <c r="Y1270" t="s">
        <v>51</v>
      </c>
      <c r="AA1270" t="str">
        <f>A1270&amp;B1270&amp;C1270&amp;D1270&amp;E1270&amp;F1270&amp;G1270&amp;H1270&amp;I1270&amp;J1270&amp;K1270&amp;L1270&amp;M1270&amp;N1270&amp;O1270&amp;P1270&amp;Q1270&amp;R1270&amp;S1270&amp;T1270&amp;U1270&amp;V1270&amp;W1270&amp;X1270&amp;Y1270</f>
        <v>101523510014524.137889Shipped392003Classic Cars143S18_4027Australian Gift Network, Co61-7-3844-655531 Duncan St. West EndSouth BrisbaneQueensland4101AustraliaAPACCalaghanTonyMedium</v>
      </c>
      <c r="AB1270" t="str">
        <f>IF(C1270&lt;100,(B1270*C1270),"Can't Verify")</f>
        <v>Can't Verify</v>
      </c>
    </row>
    <row r="1271" spans="1:28" x14ac:dyDescent="0.2">
      <c r="A1271">
        <v>10173</v>
      </c>
      <c r="B1271">
        <v>21</v>
      </c>
      <c r="C1271">
        <v>75.459999999999994</v>
      </c>
      <c r="D1271">
        <v>14</v>
      </c>
      <c r="E1271">
        <v>1584.66</v>
      </c>
      <c r="F1271" s="1">
        <v>37930</v>
      </c>
      <c r="G1271" t="s">
        <v>25</v>
      </c>
      <c r="H1271">
        <v>4</v>
      </c>
      <c r="I1271">
        <v>11</v>
      </c>
      <c r="J1271">
        <v>2003</v>
      </c>
      <c r="K1271" t="s">
        <v>550</v>
      </c>
      <c r="L1271">
        <v>92</v>
      </c>
      <c r="M1271" t="s">
        <v>614</v>
      </c>
      <c r="N1271" t="s">
        <v>552</v>
      </c>
      <c r="O1271" t="s">
        <v>553</v>
      </c>
      <c r="P1271" t="s">
        <v>554</v>
      </c>
      <c r="R1271" t="s">
        <v>555</v>
      </c>
      <c r="T1271">
        <v>24100</v>
      </c>
      <c r="U1271" t="s">
        <v>258</v>
      </c>
      <c r="V1271" t="s">
        <v>42</v>
      </c>
      <c r="W1271" t="s">
        <v>556</v>
      </c>
      <c r="X1271" t="s">
        <v>557</v>
      </c>
      <c r="Y1271" t="s">
        <v>36</v>
      </c>
      <c r="AA1271" t="str">
        <f>A1271&amp;B1271&amp;C1271&amp;D1271&amp;E1271&amp;F1271&amp;G1271&amp;H1271&amp;I1271&amp;J1271&amp;K1271&amp;L1271&amp;M1271&amp;N1271&amp;O1271&amp;P1271&amp;Q1271&amp;R1271&amp;S1271&amp;T1271&amp;U1271&amp;V1271&amp;W1271&amp;X1271&amp;Y1271</f>
        <v>101732175.46141584.6637930Shipped4112003Vintage Cars92S18_4409Rovelli Gifts035-640555Via Ludovico il Moro 22Bergamo24100ItalyEMEARovelliGiovanniSmall</v>
      </c>
      <c r="AB1271">
        <f>IF(C1271&lt;100,(B1271*C1271),"Can't Verify")</f>
        <v>1584.6599999999999</v>
      </c>
    </row>
    <row r="1272" spans="1:28" x14ac:dyDescent="0.2">
      <c r="A1272">
        <v>10420</v>
      </c>
      <c r="B1272">
        <v>66</v>
      </c>
      <c r="C1272">
        <v>92.95</v>
      </c>
      <c r="D1272">
        <v>6</v>
      </c>
      <c r="E1272">
        <v>6134.7</v>
      </c>
      <c r="F1272" s="1">
        <v>38501</v>
      </c>
      <c r="G1272" t="s">
        <v>300</v>
      </c>
      <c r="H1272">
        <v>2</v>
      </c>
      <c r="I1272">
        <v>5</v>
      </c>
      <c r="J1272">
        <v>2005</v>
      </c>
      <c r="K1272" t="s">
        <v>550</v>
      </c>
      <c r="L1272">
        <v>92</v>
      </c>
      <c r="M1272" t="s">
        <v>614</v>
      </c>
      <c r="N1272" t="s">
        <v>152</v>
      </c>
      <c r="O1272" t="s">
        <v>153</v>
      </c>
      <c r="P1272" t="s">
        <v>154</v>
      </c>
      <c r="Q1272" t="s">
        <v>155</v>
      </c>
      <c r="R1272" t="s">
        <v>156</v>
      </c>
      <c r="S1272" t="s">
        <v>157</v>
      </c>
      <c r="T1272">
        <v>2067</v>
      </c>
      <c r="U1272" t="s">
        <v>95</v>
      </c>
      <c r="V1272" t="s">
        <v>96</v>
      </c>
      <c r="W1272" t="s">
        <v>158</v>
      </c>
      <c r="X1272" t="s">
        <v>159</v>
      </c>
      <c r="Y1272" t="s">
        <v>51</v>
      </c>
      <c r="AA1272" t="str">
        <f>A1272&amp;B1272&amp;C1272&amp;D1272&amp;E1272&amp;F1272&amp;G1272&amp;H1272&amp;I1272&amp;J1272&amp;K1272&amp;L1272&amp;M1272&amp;N1272&amp;O1272&amp;P1272&amp;Q1272&amp;R1272&amp;S1272&amp;T1272&amp;U1272&amp;V1272&amp;W1272&amp;X1272&amp;Y1272</f>
        <v>104206692.9566134.738501In Process252005Vintage Cars92S18_4409Souveniers And Things Co.+61 2 9495 8555Monitor Money Building, 815 Pacific HwyLevel 6ChatswoodNSW2067AustraliaAPACHuxleyAdrianMedium</v>
      </c>
      <c r="AB1272">
        <f>IF(C1272&lt;100,(B1272*C1272),"Can't Verify")</f>
        <v>6134.7</v>
      </c>
    </row>
    <row r="1273" spans="1:28" x14ac:dyDescent="0.2">
      <c r="A1273">
        <v>10193</v>
      </c>
      <c r="B1273">
        <v>24</v>
      </c>
      <c r="C1273">
        <v>97.55</v>
      </c>
      <c r="D1273">
        <v>15</v>
      </c>
      <c r="E1273">
        <v>2341.1999999999998</v>
      </c>
      <c r="F1273" s="1">
        <v>37946</v>
      </c>
      <c r="G1273" t="s">
        <v>25</v>
      </c>
      <c r="H1273">
        <v>4</v>
      </c>
      <c r="I1273">
        <v>11</v>
      </c>
      <c r="J1273">
        <v>2003</v>
      </c>
      <c r="K1273" t="s">
        <v>550</v>
      </c>
      <c r="L1273">
        <v>92</v>
      </c>
      <c r="M1273" t="s">
        <v>614</v>
      </c>
      <c r="N1273" t="s">
        <v>558</v>
      </c>
      <c r="O1273" t="s">
        <v>559</v>
      </c>
      <c r="P1273" t="s">
        <v>560</v>
      </c>
      <c r="R1273" t="s">
        <v>561</v>
      </c>
      <c r="S1273" t="s">
        <v>94</v>
      </c>
      <c r="T1273">
        <v>3150</v>
      </c>
      <c r="U1273" t="s">
        <v>95</v>
      </c>
      <c r="V1273" t="s">
        <v>96</v>
      </c>
      <c r="W1273" t="s">
        <v>562</v>
      </c>
      <c r="X1273" t="s">
        <v>563</v>
      </c>
      <c r="Y1273" t="s">
        <v>36</v>
      </c>
      <c r="AA1273" t="str">
        <f>A1273&amp;B1273&amp;C1273&amp;D1273&amp;E1273&amp;F1273&amp;G1273&amp;H1273&amp;I1273&amp;J1273&amp;K1273&amp;L1273&amp;M1273&amp;N1273&amp;O1273&amp;P1273&amp;Q1273&amp;R1273&amp;S1273&amp;T1273&amp;U1273&amp;V1273&amp;W1273&amp;X1273&amp;Y1273</f>
        <v>101932497.55152341.237946Shipped4112003Vintage Cars92S18_4409Australian Collectables, Ltd61-9-3844-65557 Allen StreetGlen WaverlyVictoria3150AustraliaAPACConnerySeanSmall</v>
      </c>
      <c r="AB1273">
        <f>IF(C1273&lt;100,(B1273*C1273),"Can't Verify")</f>
        <v>2341.1999999999998</v>
      </c>
    </row>
    <row r="1274" spans="1:28" x14ac:dyDescent="0.2">
      <c r="A1274">
        <v>10124</v>
      </c>
      <c r="B1274">
        <v>36</v>
      </c>
      <c r="C1274">
        <v>85.59</v>
      </c>
      <c r="D1274">
        <v>7</v>
      </c>
      <c r="E1274">
        <v>3081.24</v>
      </c>
      <c r="F1274" s="1">
        <v>37762</v>
      </c>
      <c r="G1274" t="s">
        <v>25</v>
      </c>
      <c r="H1274">
        <v>2</v>
      </c>
      <c r="I1274">
        <v>5</v>
      </c>
      <c r="J1274">
        <v>2003</v>
      </c>
      <c r="K1274" t="s">
        <v>550</v>
      </c>
      <c r="L1274">
        <v>92</v>
      </c>
      <c r="M1274" t="s">
        <v>614</v>
      </c>
      <c r="N1274" t="s">
        <v>539</v>
      </c>
      <c r="O1274">
        <v>7025551838</v>
      </c>
      <c r="P1274" t="s">
        <v>540</v>
      </c>
      <c r="R1274" t="s">
        <v>541</v>
      </c>
      <c r="S1274" t="s">
        <v>542</v>
      </c>
      <c r="T1274">
        <v>83030</v>
      </c>
      <c r="U1274" t="s">
        <v>32</v>
      </c>
      <c r="V1274" t="s">
        <v>33</v>
      </c>
      <c r="W1274" t="s">
        <v>113</v>
      </c>
      <c r="X1274" t="s">
        <v>400</v>
      </c>
      <c r="Y1274" t="s">
        <v>51</v>
      </c>
      <c r="AA1274" t="str">
        <f>A1274&amp;B1274&amp;C1274&amp;D1274&amp;E1274&amp;F1274&amp;G1274&amp;H1274&amp;I1274&amp;J1274&amp;K1274&amp;L1274&amp;M1274&amp;N1274&amp;O1274&amp;P1274&amp;Q1274&amp;R1274&amp;S1274&amp;T1274&amp;U1274&amp;V1274&amp;W1274&amp;X1274&amp;Y1274</f>
        <v>101243685.5973081.2437762Shipped252003Vintage Cars92S18_4409Signal Gift Stores70255518388489 Strong St.Las VegasNV83030USANAKingSueMedium</v>
      </c>
      <c r="AB1274">
        <f>IF(C1274&lt;100,(B1274*C1274),"Can't Verify")</f>
        <v>3081.2400000000002</v>
      </c>
    </row>
    <row r="1275" spans="1:28" x14ac:dyDescent="0.2">
      <c r="A1275">
        <v>10302</v>
      </c>
      <c r="B1275">
        <v>38</v>
      </c>
      <c r="C1275">
        <v>89.27</v>
      </c>
      <c r="D1275">
        <v>2</v>
      </c>
      <c r="E1275">
        <v>3392.26</v>
      </c>
      <c r="F1275" s="1">
        <v>37900</v>
      </c>
      <c r="G1275" t="s">
        <v>25</v>
      </c>
      <c r="H1275">
        <v>4</v>
      </c>
      <c r="I1275">
        <v>10</v>
      </c>
      <c r="J1275">
        <v>2003</v>
      </c>
      <c r="K1275" t="s">
        <v>550</v>
      </c>
      <c r="L1275">
        <v>92</v>
      </c>
      <c r="M1275" t="s">
        <v>614</v>
      </c>
      <c r="N1275" t="s">
        <v>165</v>
      </c>
      <c r="O1275" t="s">
        <v>166</v>
      </c>
      <c r="P1275" t="s">
        <v>167</v>
      </c>
      <c r="R1275" t="s">
        <v>168</v>
      </c>
      <c r="T1275" t="s">
        <v>169</v>
      </c>
      <c r="U1275" t="s">
        <v>170</v>
      </c>
      <c r="V1275" t="s">
        <v>42</v>
      </c>
      <c r="W1275" t="s">
        <v>171</v>
      </c>
      <c r="X1275" t="s">
        <v>172</v>
      </c>
      <c r="Y1275" t="s">
        <v>51</v>
      </c>
      <c r="AA1275" t="str">
        <f>A1275&amp;B1275&amp;C1275&amp;D1275&amp;E1275&amp;F1275&amp;G1275&amp;H1275&amp;I1275&amp;J1275&amp;K1275&amp;L1275&amp;M1275&amp;N1275&amp;O1275&amp;P1275&amp;Q1275&amp;R1275&amp;S1275&amp;T1275&amp;U1275&amp;V1275&amp;W1275&amp;X1275&amp;Y1275</f>
        <v>103023889.2723392.2637900Shipped4102003Vintage Cars92S18_4409UK Collectables, Ltd.(171) 555-2282Berkeley Gardens 12  BreweryLiverpoolWX1 6LTUKEMEADevonElizabethMedium</v>
      </c>
      <c r="AB1275">
        <f>IF(C1275&lt;100,(B1275*C1275),"Can't Verify")</f>
        <v>3392.2599999999998</v>
      </c>
    </row>
    <row r="1276" spans="1:28" x14ac:dyDescent="0.2">
      <c r="A1276">
        <v>10213</v>
      </c>
      <c r="B1276">
        <v>38</v>
      </c>
      <c r="C1276">
        <v>94.79</v>
      </c>
      <c r="D1276">
        <v>1</v>
      </c>
      <c r="E1276">
        <v>3602.02</v>
      </c>
      <c r="F1276" s="1">
        <v>38008</v>
      </c>
      <c r="G1276" t="s">
        <v>25</v>
      </c>
      <c r="H1276">
        <v>1</v>
      </c>
      <c r="I1276">
        <v>1</v>
      </c>
      <c r="J1276">
        <v>2004</v>
      </c>
      <c r="K1276" t="s">
        <v>550</v>
      </c>
      <c r="L1276">
        <v>92</v>
      </c>
      <c r="M1276" t="s">
        <v>614</v>
      </c>
      <c r="N1276" t="s">
        <v>346</v>
      </c>
      <c r="O1276" t="s">
        <v>347</v>
      </c>
      <c r="P1276" t="s">
        <v>348</v>
      </c>
      <c r="R1276" t="s">
        <v>332</v>
      </c>
      <c r="T1276" t="s">
        <v>349</v>
      </c>
      <c r="U1276" t="s">
        <v>170</v>
      </c>
      <c r="V1276" t="s">
        <v>42</v>
      </c>
      <c r="W1276" t="s">
        <v>350</v>
      </c>
      <c r="X1276" t="s">
        <v>351</v>
      </c>
      <c r="Y1276" t="s">
        <v>51</v>
      </c>
      <c r="AA1276" t="str">
        <f>A1276&amp;B1276&amp;C1276&amp;D1276&amp;E1276&amp;F1276&amp;G1276&amp;H1276&amp;I1276&amp;J1276&amp;K1276&amp;L1276&amp;M1276&amp;N1276&amp;O1276&amp;P1276&amp;Q1276&amp;R1276&amp;S1276&amp;T1276&amp;U1276&amp;V1276&amp;W1276&amp;X1276&amp;Y1276</f>
        <v>102133894.7913602.0238008Shipped112004Vintage Cars92S18_4409Double Decker Gift Stores, Ltd(171) 555-7555120 Hanover Sq.LondonWA1 1DPUKEMEAHardyThomasMedium</v>
      </c>
      <c r="AB1276">
        <f>IF(C1276&lt;100,(B1276*C1276),"Can't Verify")</f>
        <v>3602.0200000000004</v>
      </c>
    </row>
    <row r="1277" spans="1:28" x14ac:dyDescent="0.2">
      <c r="A1277">
        <v>10211</v>
      </c>
      <c r="B1277">
        <v>41</v>
      </c>
      <c r="C1277">
        <v>100</v>
      </c>
      <c r="D1277">
        <v>7</v>
      </c>
      <c r="E1277">
        <v>5673.58</v>
      </c>
      <c r="F1277" s="1">
        <v>38001</v>
      </c>
      <c r="G1277" t="s">
        <v>25</v>
      </c>
      <c r="H1277">
        <v>1</v>
      </c>
      <c r="I1277">
        <v>1</v>
      </c>
      <c r="J1277">
        <v>2004</v>
      </c>
      <c r="K1277" t="s">
        <v>181</v>
      </c>
      <c r="L1277">
        <v>148</v>
      </c>
      <c r="M1277" t="s">
        <v>618</v>
      </c>
      <c r="N1277" t="s">
        <v>84</v>
      </c>
      <c r="O1277" t="s">
        <v>85</v>
      </c>
      <c r="P1277" t="s">
        <v>86</v>
      </c>
      <c r="R1277" t="s">
        <v>48</v>
      </c>
      <c r="T1277">
        <v>75016</v>
      </c>
      <c r="U1277" t="s">
        <v>41</v>
      </c>
      <c r="V1277" t="s">
        <v>42</v>
      </c>
      <c r="W1277" t="s">
        <v>87</v>
      </c>
      <c r="X1277" t="s">
        <v>88</v>
      </c>
      <c r="Y1277" t="s">
        <v>51</v>
      </c>
      <c r="AA1277" t="str">
        <f>A1277&amp;B1277&amp;C1277&amp;D1277&amp;E1277&amp;F1277&amp;G1277&amp;H1277&amp;I1277&amp;J1277&amp;K1277&amp;L1277&amp;M1277&amp;N1277&amp;O1277&amp;P1277&amp;Q1277&amp;R1277&amp;S1277&amp;T1277&amp;U1277&amp;V1277&amp;W1277&amp;X1277&amp;Y1277</f>
        <v>102114110075673.5838001Shipped112004Classic Cars148S18_4721Auto Canal Petit(1) 47.55.655525, rue LauristonParis75016FranceEMEAPerrierDominiqueMedium</v>
      </c>
      <c r="AB1277" t="str">
        <f>IF(C1277&lt;100,(B1277*C1277),"Can't Verify")</f>
        <v>Can't Verify</v>
      </c>
    </row>
    <row r="1278" spans="1:28" x14ac:dyDescent="0.2">
      <c r="A1278">
        <v>10380</v>
      </c>
      <c r="B1278">
        <v>32</v>
      </c>
      <c r="C1278">
        <v>100</v>
      </c>
      <c r="D1278">
        <v>1</v>
      </c>
      <c r="E1278">
        <v>3376.64</v>
      </c>
      <c r="F1278" s="1">
        <v>38399</v>
      </c>
      <c r="G1278" t="s">
        <v>25</v>
      </c>
      <c r="H1278">
        <v>1</v>
      </c>
      <c r="I1278">
        <v>2</v>
      </c>
      <c r="J1278">
        <v>2005</v>
      </c>
      <c r="K1278" t="s">
        <v>550</v>
      </c>
      <c r="L1278">
        <v>92</v>
      </c>
      <c r="M1278" t="s">
        <v>614</v>
      </c>
      <c r="N1278" t="s">
        <v>174</v>
      </c>
      <c r="O1278" t="s">
        <v>175</v>
      </c>
      <c r="P1278" t="s">
        <v>176</v>
      </c>
      <c r="R1278" t="s">
        <v>177</v>
      </c>
      <c r="T1278">
        <v>28034</v>
      </c>
      <c r="U1278" t="s">
        <v>178</v>
      </c>
      <c r="V1278" t="s">
        <v>42</v>
      </c>
      <c r="W1278" t="s">
        <v>179</v>
      </c>
      <c r="X1278" t="s">
        <v>180</v>
      </c>
      <c r="Y1278" t="s">
        <v>51</v>
      </c>
      <c r="AA1278" t="str">
        <f>A1278&amp;B1278&amp;C1278&amp;D1278&amp;E1278&amp;F1278&amp;G1278&amp;H1278&amp;I1278&amp;J1278&amp;K1278&amp;L1278&amp;M1278&amp;N1278&amp;O1278&amp;P1278&amp;Q1278&amp;R1278&amp;S1278&amp;T1278&amp;U1278&amp;V1278&amp;W1278&amp;X1278&amp;Y1278</f>
        <v>103803210013376.6438399Shipped122005Vintage Cars92S18_4409Euro Shopping Channel(91) 555 94 44C/ Moralzarzal, 86Madrid28034SpainEMEAFreyreDiegoMedium</v>
      </c>
      <c r="AB1278" t="str">
        <f>IF(C1278&lt;100,(B1278*C1278),"Can't Verify")</f>
        <v>Can't Verify</v>
      </c>
    </row>
    <row r="1279" spans="1:28" x14ac:dyDescent="0.2">
      <c r="A1279">
        <v>10311</v>
      </c>
      <c r="B1279">
        <v>41</v>
      </c>
      <c r="C1279">
        <v>81.91</v>
      </c>
      <c r="D1279">
        <v>1</v>
      </c>
      <c r="E1279">
        <v>3358.31</v>
      </c>
      <c r="F1279" s="1">
        <v>38276</v>
      </c>
      <c r="G1279" t="s">
        <v>25</v>
      </c>
      <c r="H1279">
        <v>4</v>
      </c>
      <c r="I1279">
        <v>10</v>
      </c>
      <c r="J1279">
        <v>2004</v>
      </c>
      <c r="K1279" t="s">
        <v>550</v>
      </c>
      <c r="L1279">
        <v>92</v>
      </c>
      <c r="M1279" t="s">
        <v>614</v>
      </c>
      <c r="N1279" t="s">
        <v>174</v>
      </c>
      <c r="O1279" t="s">
        <v>175</v>
      </c>
      <c r="P1279" t="s">
        <v>176</v>
      </c>
      <c r="R1279" t="s">
        <v>177</v>
      </c>
      <c r="T1279">
        <v>28034</v>
      </c>
      <c r="U1279" t="s">
        <v>178</v>
      </c>
      <c r="V1279" t="s">
        <v>42</v>
      </c>
      <c r="W1279" t="s">
        <v>179</v>
      </c>
      <c r="X1279" t="s">
        <v>180</v>
      </c>
      <c r="Y1279" t="s">
        <v>51</v>
      </c>
      <c r="AA1279" t="str">
        <f>A1279&amp;B1279&amp;C1279&amp;D1279&amp;E1279&amp;F1279&amp;G1279&amp;H1279&amp;I1279&amp;J1279&amp;K1279&amp;L1279&amp;M1279&amp;N1279&amp;O1279&amp;P1279&amp;Q1279&amp;R1279&amp;S1279&amp;T1279&amp;U1279&amp;V1279&amp;W1279&amp;X1279&amp;Y1279</f>
        <v>103114181.9113358.3138276Shipped4102004Vintage Cars92S18_4409Euro Shopping Channel(91) 555 94 44C/ Moralzarzal, 86Madrid28034SpainEMEAFreyreDiegoMedium</v>
      </c>
      <c r="AB1279">
        <f>IF(C1279&lt;100,(B1279*C1279),"Can't Verify")</f>
        <v>3358.31</v>
      </c>
    </row>
    <row r="1280" spans="1:28" x14ac:dyDescent="0.2">
      <c r="A1280">
        <v>10332</v>
      </c>
      <c r="B1280">
        <v>50</v>
      </c>
      <c r="C1280">
        <v>100</v>
      </c>
      <c r="D1280">
        <v>2</v>
      </c>
      <c r="E1280">
        <v>7310</v>
      </c>
      <c r="F1280" s="1">
        <v>38308</v>
      </c>
      <c r="G1280" t="s">
        <v>25</v>
      </c>
      <c r="H1280">
        <v>4</v>
      </c>
      <c r="I1280">
        <v>11</v>
      </c>
      <c r="J1280">
        <v>2004</v>
      </c>
      <c r="K1280" t="s">
        <v>550</v>
      </c>
      <c r="L1280">
        <v>92</v>
      </c>
      <c r="M1280" t="s">
        <v>614</v>
      </c>
      <c r="N1280" t="s">
        <v>492</v>
      </c>
      <c r="O1280" t="s">
        <v>493</v>
      </c>
      <c r="P1280" t="s">
        <v>494</v>
      </c>
      <c r="R1280" t="s">
        <v>495</v>
      </c>
      <c r="T1280" t="s">
        <v>496</v>
      </c>
      <c r="U1280" t="s">
        <v>170</v>
      </c>
      <c r="V1280" t="s">
        <v>42</v>
      </c>
      <c r="W1280" t="s">
        <v>497</v>
      </c>
      <c r="X1280" t="s">
        <v>94</v>
      </c>
      <c r="Y1280" t="s">
        <v>151</v>
      </c>
      <c r="AA1280" t="str">
        <f>A1280&amp;B1280&amp;C1280&amp;D1280&amp;E1280&amp;F1280&amp;G1280&amp;H1280&amp;I1280&amp;J1280&amp;K1280&amp;L1280&amp;M1280&amp;N1280&amp;O1280&amp;P1280&amp;Q1280&amp;R1280&amp;S1280&amp;T1280&amp;U1280&amp;V1280&amp;W1280&amp;X1280&amp;Y1280</f>
        <v>10332501002731038308Shipped4112004Vintage Cars92S18_4409AV Stores, Co.(171) 555-1555Fauntleroy CircusManchesterEC2 5NTUKEMEAAshworthVictoriaLarge</v>
      </c>
      <c r="AB1280" t="str">
        <f>IF(C1280&lt;100,(B1280*C1280),"Can't Verify")</f>
        <v>Can't Verify</v>
      </c>
    </row>
    <row r="1281" spans="1:28" x14ac:dyDescent="0.2">
      <c r="A1281">
        <v>10110</v>
      </c>
      <c r="B1281">
        <v>28</v>
      </c>
      <c r="C1281">
        <v>89.27</v>
      </c>
      <c r="D1281">
        <v>8</v>
      </c>
      <c r="E1281">
        <v>2499.56</v>
      </c>
      <c r="F1281" s="1">
        <v>37698</v>
      </c>
      <c r="G1281" t="s">
        <v>25</v>
      </c>
      <c r="H1281">
        <v>1</v>
      </c>
      <c r="I1281">
        <v>3</v>
      </c>
      <c r="J1281">
        <v>2003</v>
      </c>
      <c r="K1281" t="s">
        <v>550</v>
      </c>
      <c r="L1281">
        <v>92</v>
      </c>
      <c r="M1281" t="s">
        <v>614</v>
      </c>
      <c r="N1281" t="s">
        <v>492</v>
      </c>
      <c r="O1281" t="s">
        <v>493</v>
      </c>
      <c r="P1281" t="s">
        <v>494</v>
      </c>
      <c r="R1281" t="s">
        <v>495</v>
      </c>
      <c r="T1281" t="s">
        <v>496</v>
      </c>
      <c r="U1281" t="s">
        <v>170</v>
      </c>
      <c r="V1281" t="s">
        <v>42</v>
      </c>
      <c r="W1281" t="s">
        <v>497</v>
      </c>
      <c r="X1281" t="s">
        <v>94</v>
      </c>
      <c r="Y1281" t="s">
        <v>36</v>
      </c>
      <c r="AA1281" t="str">
        <f>A1281&amp;B1281&amp;C1281&amp;D1281&amp;E1281&amp;F1281&amp;G1281&amp;H1281&amp;I1281&amp;J1281&amp;K1281&amp;L1281&amp;M1281&amp;N1281&amp;O1281&amp;P1281&amp;Q1281&amp;R1281&amp;S1281&amp;T1281&amp;U1281&amp;V1281&amp;W1281&amp;X1281&amp;Y1281</f>
        <v>101102889.2782499.5637698Shipped132003Vintage Cars92S18_4409AV Stores, Co.(171) 555-1555Fauntleroy CircusManchesterEC2 5NTUKEMEAAshworthVictoriaSmall</v>
      </c>
      <c r="AB1281">
        <f>IF(C1281&lt;100,(B1281*C1281),"Can't Verify")</f>
        <v>2499.56</v>
      </c>
    </row>
    <row r="1282" spans="1:28" x14ac:dyDescent="0.2">
      <c r="A1282">
        <v>10336</v>
      </c>
      <c r="B1282">
        <v>45</v>
      </c>
      <c r="C1282">
        <v>100</v>
      </c>
      <c r="D1282">
        <v>4</v>
      </c>
      <c r="E1282">
        <v>5972.4</v>
      </c>
      <c r="F1282" s="1">
        <v>38311</v>
      </c>
      <c r="G1282" t="s">
        <v>25</v>
      </c>
      <c r="H1282">
        <v>4</v>
      </c>
      <c r="I1282">
        <v>11</v>
      </c>
      <c r="J1282">
        <v>2004</v>
      </c>
      <c r="K1282" t="s">
        <v>181</v>
      </c>
      <c r="L1282">
        <v>57</v>
      </c>
      <c r="M1282" t="s">
        <v>621</v>
      </c>
      <c r="N1282" t="s">
        <v>403</v>
      </c>
      <c r="O1282" t="s">
        <v>404</v>
      </c>
      <c r="P1282" t="s">
        <v>405</v>
      </c>
      <c r="R1282" t="s">
        <v>48</v>
      </c>
      <c r="T1282">
        <v>75012</v>
      </c>
      <c r="U1282" t="s">
        <v>41</v>
      </c>
      <c r="V1282" t="s">
        <v>42</v>
      </c>
      <c r="W1282" t="s">
        <v>406</v>
      </c>
      <c r="X1282" t="s">
        <v>407</v>
      </c>
      <c r="Y1282" t="s">
        <v>51</v>
      </c>
      <c r="AA1282" t="str">
        <f>A1282&amp;B1282&amp;C1282&amp;D1282&amp;E1282&amp;F1282&amp;G1282&amp;H1282&amp;I1282&amp;J1282&amp;K1282&amp;L1282&amp;M1282&amp;N1282&amp;O1282&amp;P1282&amp;Q1282&amp;R1282&amp;S1282&amp;T1282&amp;U1282&amp;V1282&amp;W1282&amp;X1282&amp;Y1282</f>
        <v>103364510045972.438311Shipped4112004Classic Cars57S24_1444La Corne D'abondance, Co.(1) 42.34.2555265, boulevard CharonneParis75012FranceEMEABertrandMarieMedium</v>
      </c>
      <c r="AB1282" t="str">
        <f>IF(C1282&lt;100,(B1282*C1282),"Can't Verify")</f>
        <v>Can't Verify</v>
      </c>
    </row>
    <row r="1283" spans="1:28" x14ac:dyDescent="0.2">
      <c r="A1283">
        <v>10100</v>
      </c>
      <c r="B1283">
        <v>22</v>
      </c>
      <c r="C1283">
        <v>86.51</v>
      </c>
      <c r="D1283">
        <v>4</v>
      </c>
      <c r="E1283">
        <v>1903.22</v>
      </c>
      <c r="F1283" s="1">
        <v>37627</v>
      </c>
      <c r="G1283" t="s">
        <v>25</v>
      </c>
      <c r="H1283">
        <v>1</v>
      </c>
      <c r="I1283">
        <v>1</v>
      </c>
      <c r="J1283">
        <v>2003</v>
      </c>
      <c r="K1283" t="s">
        <v>550</v>
      </c>
      <c r="L1283">
        <v>92</v>
      </c>
      <c r="M1283" t="s">
        <v>614</v>
      </c>
      <c r="N1283" t="s">
        <v>277</v>
      </c>
      <c r="O1283">
        <v>6035558647</v>
      </c>
      <c r="P1283" t="s">
        <v>278</v>
      </c>
      <c r="R1283" t="s">
        <v>279</v>
      </c>
      <c r="S1283" t="s">
        <v>280</v>
      </c>
      <c r="T1283">
        <v>62005</v>
      </c>
      <c r="U1283" t="s">
        <v>32</v>
      </c>
      <c r="V1283" t="s">
        <v>33</v>
      </c>
      <c r="W1283" t="s">
        <v>56</v>
      </c>
      <c r="X1283" t="s">
        <v>276</v>
      </c>
      <c r="Y1283" t="s">
        <v>36</v>
      </c>
      <c r="AA1283" t="str">
        <f>A1283&amp;B1283&amp;C1283&amp;D1283&amp;E1283&amp;F1283&amp;G1283&amp;H1283&amp;I1283&amp;J1283&amp;K1283&amp;L1283&amp;M1283&amp;N1283&amp;O1283&amp;P1283&amp;Q1283&amp;R1283&amp;S1283&amp;T1283&amp;U1283&amp;V1283&amp;W1283&amp;X1283&amp;Y1283</f>
        <v>101002286.5141903.2237627Shipped112003Vintage Cars92S18_4409Online Diecast Creations Co.60355586472304 Long Airport AvenueNashuaNH62005USANAYoungValarieSmall</v>
      </c>
      <c r="AB1283">
        <f>IF(C1283&lt;100,(B1283*C1283),"Can't Verify")</f>
        <v>1903.22</v>
      </c>
    </row>
    <row r="1284" spans="1:28" x14ac:dyDescent="0.2">
      <c r="A1284">
        <v>10148</v>
      </c>
      <c r="B1284">
        <v>34</v>
      </c>
      <c r="C1284">
        <v>100</v>
      </c>
      <c r="D1284">
        <v>1</v>
      </c>
      <c r="E1284">
        <v>3598.22</v>
      </c>
      <c r="F1284" s="1">
        <v>37875</v>
      </c>
      <c r="G1284" t="s">
        <v>25</v>
      </c>
      <c r="H1284">
        <v>3</v>
      </c>
      <c r="I1284">
        <v>9</v>
      </c>
      <c r="J1284">
        <v>2003</v>
      </c>
      <c r="K1284" t="s">
        <v>550</v>
      </c>
      <c r="L1284">
        <v>92</v>
      </c>
      <c r="M1284" t="s">
        <v>614</v>
      </c>
      <c r="N1284" t="s">
        <v>285</v>
      </c>
      <c r="O1284" t="s">
        <v>286</v>
      </c>
      <c r="P1284" t="s">
        <v>287</v>
      </c>
      <c r="Q1284" t="s">
        <v>288</v>
      </c>
      <c r="R1284" t="s">
        <v>289</v>
      </c>
      <c r="S1284" t="s">
        <v>157</v>
      </c>
      <c r="T1284">
        <v>2060</v>
      </c>
      <c r="U1284" t="s">
        <v>95</v>
      </c>
      <c r="V1284" t="s">
        <v>96</v>
      </c>
      <c r="W1284" t="s">
        <v>290</v>
      </c>
      <c r="X1284" t="s">
        <v>291</v>
      </c>
      <c r="Y1284" t="s">
        <v>51</v>
      </c>
      <c r="AA1284" t="str">
        <f>A1284&amp;B1284&amp;C1284&amp;D1284&amp;E1284&amp;F1284&amp;G1284&amp;H1284&amp;I1284&amp;J1284&amp;K1284&amp;L1284&amp;M1284&amp;N1284&amp;O1284&amp;P1284&amp;Q1284&amp;R1284&amp;S1284&amp;T1284&amp;U1284&amp;V1284&amp;W1284&amp;X1284&amp;Y1284</f>
        <v>101483410013598.2237875Shipped392003Vintage Cars92S18_4409Anna's Decorations, Ltd02 9936 8555201 Miller StreetLevel 15North SydneyNSW2060AustraliaAPACO'HaraAnnaMedium</v>
      </c>
      <c r="AB1284" t="str">
        <f>IF(C1284&lt;100,(B1284*C1284),"Can't Verify")</f>
        <v>Can't Verify</v>
      </c>
    </row>
    <row r="1285" spans="1:28" x14ac:dyDescent="0.2">
      <c r="A1285">
        <v>10204</v>
      </c>
      <c r="B1285">
        <v>29</v>
      </c>
      <c r="C1285">
        <v>85.59</v>
      </c>
      <c r="D1285">
        <v>5</v>
      </c>
      <c r="E1285">
        <v>2482.11</v>
      </c>
      <c r="F1285" s="1">
        <v>37957</v>
      </c>
      <c r="G1285" t="s">
        <v>25</v>
      </c>
      <c r="H1285">
        <v>4</v>
      </c>
      <c r="I1285">
        <v>12</v>
      </c>
      <c r="J1285">
        <v>2003</v>
      </c>
      <c r="K1285" t="s">
        <v>550</v>
      </c>
      <c r="L1285">
        <v>92</v>
      </c>
      <c r="M1285" t="s">
        <v>614</v>
      </c>
      <c r="N1285" t="s">
        <v>475</v>
      </c>
      <c r="O1285">
        <v>2125557413</v>
      </c>
      <c r="P1285" t="s">
        <v>476</v>
      </c>
      <c r="Q1285" t="s">
        <v>477</v>
      </c>
      <c r="R1285" t="s">
        <v>30</v>
      </c>
      <c r="S1285" t="s">
        <v>31</v>
      </c>
      <c r="T1285">
        <v>10022</v>
      </c>
      <c r="U1285" t="s">
        <v>32</v>
      </c>
      <c r="V1285" t="s">
        <v>33</v>
      </c>
      <c r="W1285" t="s">
        <v>56</v>
      </c>
      <c r="X1285" t="s">
        <v>478</v>
      </c>
      <c r="Y1285" t="s">
        <v>36</v>
      </c>
      <c r="AA1285" t="str">
        <f>A1285&amp;B1285&amp;C1285&amp;D1285&amp;E1285&amp;F1285&amp;G1285&amp;H1285&amp;I1285&amp;J1285&amp;K1285&amp;L1285&amp;M1285&amp;N1285&amp;O1285&amp;P1285&amp;Q1285&amp;R1285&amp;S1285&amp;T1285&amp;U1285&amp;V1285&amp;W1285&amp;X1285&amp;Y1285</f>
        <v>102042985.5952482.1137957Shipped4122003Vintage Cars92S18_4409Muscle Machine Inc21255574134092 Furth CircleSuite 400NYCNY10022USANAYoungJeffSmall</v>
      </c>
      <c r="AB1285">
        <f>IF(C1285&lt;100,(B1285*C1285),"Can't Verify")</f>
        <v>2482.11</v>
      </c>
    </row>
    <row r="1286" spans="1:28" x14ac:dyDescent="0.2">
      <c r="A1286">
        <v>10367</v>
      </c>
      <c r="B1286">
        <v>43</v>
      </c>
      <c r="C1286">
        <v>62.72</v>
      </c>
      <c r="D1286">
        <v>8</v>
      </c>
      <c r="E1286">
        <v>2696.96</v>
      </c>
      <c r="F1286" s="1">
        <v>38364</v>
      </c>
      <c r="G1286" t="s">
        <v>408</v>
      </c>
      <c r="H1286">
        <v>1</v>
      </c>
      <c r="I1286">
        <v>1</v>
      </c>
      <c r="J1286">
        <v>2005</v>
      </c>
      <c r="K1286" t="s">
        <v>550</v>
      </c>
      <c r="L1286">
        <v>92</v>
      </c>
      <c r="M1286" t="s">
        <v>614</v>
      </c>
      <c r="N1286" t="s">
        <v>52</v>
      </c>
      <c r="O1286">
        <v>6265557265</v>
      </c>
      <c r="P1286" t="s">
        <v>53</v>
      </c>
      <c r="R1286" t="s">
        <v>54</v>
      </c>
      <c r="S1286" t="s">
        <v>55</v>
      </c>
      <c r="T1286">
        <v>90003</v>
      </c>
      <c r="U1286" t="s">
        <v>32</v>
      </c>
      <c r="V1286" t="s">
        <v>33</v>
      </c>
      <c r="W1286" t="s">
        <v>56</v>
      </c>
      <c r="X1286" t="s">
        <v>57</v>
      </c>
      <c r="Y1286" t="s">
        <v>36</v>
      </c>
      <c r="AA1286" t="str">
        <f>A1286&amp;B1286&amp;C1286&amp;D1286&amp;E1286&amp;F1286&amp;G1286&amp;H1286&amp;I1286&amp;J1286&amp;K1286&amp;L1286&amp;M1286&amp;N1286&amp;O1286&amp;P1286&amp;Q1286&amp;R1286&amp;S1286&amp;T1286&amp;U1286&amp;V1286&amp;W1286&amp;X1286&amp;Y1286</f>
        <v>103674362.7282696.9638364Resolved112005Vintage Cars92S18_4409Toys4GrownUps.com626555726578934 Hillside Dr.PasadenaCA90003USANAYoungJulieSmall</v>
      </c>
      <c r="AB1286">
        <f>IF(C1286&lt;100,(B1286*C1286),"Can't Verify")</f>
        <v>2696.96</v>
      </c>
    </row>
    <row r="1287" spans="1:28" x14ac:dyDescent="0.2">
      <c r="A1287">
        <v>10162</v>
      </c>
      <c r="B1287">
        <v>39</v>
      </c>
      <c r="C1287">
        <v>100</v>
      </c>
      <c r="D1287">
        <v>10</v>
      </c>
      <c r="E1287">
        <v>3912.09</v>
      </c>
      <c r="F1287" s="1">
        <v>37912</v>
      </c>
      <c r="G1287" t="s">
        <v>25</v>
      </c>
      <c r="H1287">
        <v>4</v>
      </c>
      <c r="I1287">
        <v>10</v>
      </c>
      <c r="J1287">
        <v>2003</v>
      </c>
      <c r="K1287" t="s">
        <v>550</v>
      </c>
      <c r="L1287">
        <v>92</v>
      </c>
      <c r="M1287" t="s">
        <v>614</v>
      </c>
      <c r="N1287" t="s">
        <v>58</v>
      </c>
      <c r="O1287">
        <v>6505551386</v>
      </c>
      <c r="P1287" t="s">
        <v>59</v>
      </c>
      <c r="R1287" t="s">
        <v>60</v>
      </c>
      <c r="S1287" t="s">
        <v>55</v>
      </c>
      <c r="U1287" t="s">
        <v>32</v>
      </c>
      <c r="V1287" t="s">
        <v>33</v>
      </c>
      <c r="W1287" t="s">
        <v>61</v>
      </c>
      <c r="X1287" t="s">
        <v>57</v>
      </c>
      <c r="Y1287" t="s">
        <v>51</v>
      </c>
      <c r="AA1287" t="str">
        <f>A1287&amp;B1287&amp;C1287&amp;D1287&amp;E1287&amp;F1287&amp;G1287&amp;H1287&amp;I1287&amp;J1287&amp;K1287&amp;L1287&amp;M1287&amp;N1287&amp;O1287&amp;P1287&amp;Q1287&amp;R1287&amp;S1287&amp;T1287&amp;U1287&amp;V1287&amp;W1287&amp;X1287&amp;Y1287</f>
        <v>1016239100103912.0937912Shipped4102003Vintage Cars92S18_4409Corporate Gift Ideas Co.65055513867734 Strong St.San FranciscoCAUSANABrownJulieMedium</v>
      </c>
      <c r="AB1287" t="str">
        <f>IF(C1287&lt;100,(B1287*C1287),"Can't Verify")</f>
        <v>Can't Verify</v>
      </c>
    </row>
    <row r="1288" spans="1:28" x14ac:dyDescent="0.2">
      <c r="A1288">
        <v>10407</v>
      </c>
      <c r="B1288">
        <v>6</v>
      </c>
      <c r="C1288">
        <v>90.19</v>
      </c>
      <c r="D1288">
        <v>3</v>
      </c>
      <c r="E1288">
        <v>541.14</v>
      </c>
      <c r="F1288" s="1">
        <v>38464</v>
      </c>
      <c r="G1288" t="s">
        <v>401</v>
      </c>
      <c r="H1288">
        <v>2</v>
      </c>
      <c r="I1288">
        <v>4</v>
      </c>
      <c r="J1288">
        <v>2005</v>
      </c>
      <c r="K1288" t="s">
        <v>550</v>
      </c>
      <c r="L1288">
        <v>92</v>
      </c>
      <c r="M1288" t="s">
        <v>614</v>
      </c>
      <c r="N1288" t="s">
        <v>397</v>
      </c>
      <c r="O1288">
        <v>4085553659</v>
      </c>
      <c r="P1288" t="s">
        <v>398</v>
      </c>
      <c r="R1288" t="s">
        <v>399</v>
      </c>
      <c r="S1288" t="s">
        <v>55</v>
      </c>
      <c r="T1288">
        <v>94217</v>
      </c>
      <c r="U1288" t="s">
        <v>32</v>
      </c>
      <c r="V1288" t="s">
        <v>33</v>
      </c>
      <c r="W1288" t="s">
        <v>102</v>
      </c>
      <c r="X1288" t="s">
        <v>400</v>
      </c>
      <c r="Y1288" t="s">
        <v>36</v>
      </c>
      <c r="AA1288" t="str">
        <f>A1288&amp;B1288&amp;C1288&amp;D1288&amp;E1288&amp;F1288&amp;G1288&amp;H1288&amp;I1288&amp;J1288&amp;K1288&amp;L1288&amp;M1288&amp;N1288&amp;O1288&amp;P1288&amp;Q1288&amp;R1288&amp;S1288&amp;T1288&amp;U1288&amp;V1288&amp;W1288&amp;X1288&amp;Y1288</f>
        <v>10407690.193541.1438464On Hold242005Vintage Cars92S18_4409The Sharp Gifts Warehouse40855536593086 Ingle Ln.San JoseCA94217USANAFrickSueSmall</v>
      </c>
      <c r="AB1288">
        <f>IF(C1288&lt;100,(B1288*C1288),"Can't Verify")</f>
        <v>541.14</v>
      </c>
    </row>
    <row r="1289" spans="1:28" x14ac:dyDescent="0.2">
      <c r="A1289">
        <v>10182</v>
      </c>
      <c r="B1289">
        <v>36</v>
      </c>
      <c r="C1289">
        <v>100</v>
      </c>
      <c r="D1289">
        <v>11</v>
      </c>
      <c r="E1289">
        <v>3942.72</v>
      </c>
      <c r="F1289" s="1">
        <v>37937</v>
      </c>
      <c r="G1289" t="s">
        <v>25</v>
      </c>
      <c r="H1289">
        <v>4</v>
      </c>
      <c r="I1289">
        <v>11</v>
      </c>
      <c r="J1289">
        <v>2003</v>
      </c>
      <c r="K1289" t="s">
        <v>550</v>
      </c>
      <c r="L1289">
        <v>92</v>
      </c>
      <c r="M1289" t="s">
        <v>614</v>
      </c>
      <c r="N1289" t="s">
        <v>272</v>
      </c>
      <c r="O1289">
        <v>4155551450</v>
      </c>
      <c r="P1289" t="s">
        <v>273</v>
      </c>
      <c r="R1289" t="s">
        <v>274</v>
      </c>
      <c r="S1289" t="s">
        <v>55</v>
      </c>
      <c r="T1289">
        <v>97562</v>
      </c>
      <c r="U1289" t="s">
        <v>32</v>
      </c>
      <c r="V1289" t="s">
        <v>33</v>
      </c>
      <c r="W1289" t="s">
        <v>275</v>
      </c>
      <c r="X1289" t="s">
        <v>276</v>
      </c>
      <c r="Y1289" t="s">
        <v>51</v>
      </c>
      <c r="AA1289" t="str">
        <f>A1289&amp;B1289&amp;C1289&amp;D1289&amp;E1289&amp;F1289&amp;G1289&amp;H1289&amp;I1289&amp;J1289&amp;K1289&amp;L1289&amp;M1289&amp;N1289&amp;O1289&amp;P1289&amp;Q1289&amp;R1289&amp;S1289&amp;T1289&amp;U1289&amp;V1289&amp;W1289&amp;X1289&amp;Y1289</f>
        <v>1018236100113942.7237937Shipped4112003Vintage Cars92S18_4409Mini Gifts Distributors Ltd.41555514505677 Strong St.San RafaelCA97562USANANelsonValarieMedium</v>
      </c>
      <c r="AB1289" t="str">
        <f>IF(C1289&lt;100,(B1289*C1289),"Can't Verify")</f>
        <v>Can't Verify</v>
      </c>
    </row>
    <row r="1290" spans="1:28" x14ac:dyDescent="0.2">
      <c r="A1290">
        <v>10288</v>
      </c>
      <c r="B1290">
        <v>35</v>
      </c>
      <c r="C1290">
        <v>80.989999999999995</v>
      </c>
      <c r="D1290">
        <v>6</v>
      </c>
      <c r="E1290">
        <v>2834.65</v>
      </c>
      <c r="F1290" s="1">
        <v>38231</v>
      </c>
      <c r="G1290" t="s">
        <v>25</v>
      </c>
      <c r="H1290">
        <v>3</v>
      </c>
      <c r="I1290">
        <v>9</v>
      </c>
      <c r="J1290">
        <v>2004</v>
      </c>
      <c r="K1290" t="s">
        <v>550</v>
      </c>
      <c r="L1290">
        <v>92</v>
      </c>
      <c r="M1290" t="s">
        <v>614</v>
      </c>
      <c r="N1290" t="s">
        <v>418</v>
      </c>
      <c r="O1290" t="s">
        <v>419</v>
      </c>
      <c r="P1290" t="s">
        <v>420</v>
      </c>
      <c r="Q1290" t="s">
        <v>421</v>
      </c>
      <c r="R1290" t="s">
        <v>199</v>
      </c>
      <c r="T1290">
        <v>69045</v>
      </c>
      <c r="U1290" t="s">
        <v>199</v>
      </c>
      <c r="V1290" t="s">
        <v>96</v>
      </c>
      <c r="W1290" t="s">
        <v>422</v>
      </c>
      <c r="X1290" t="s">
        <v>423</v>
      </c>
      <c r="Y1290" t="s">
        <v>36</v>
      </c>
      <c r="AA1290" t="str">
        <f>A1290&amp;B1290&amp;C1290&amp;D1290&amp;E1290&amp;F1290&amp;G1290&amp;H1290&amp;I1290&amp;J1290&amp;K1290&amp;L1290&amp;M1290&amp;N1290&amp;O1290&amp;P1290&amp;Q1290&amp;R1290&amp;S1290&amp;T1290&amp;U1290&amp;V1290&amp;W1290&amp;X1290&amp;Y1290</f>
        <v>102883580.9962834.6538231Shipped392004Vintage Cars92S18_4409Handji Gifts&amp; Co+65 224 1555Village Close - 106 Linden Road Sandown2nd FloorSingapore69045SingaporeAPACVictorinoWendySmall</v>
      </c>
      <c r="AB1290">
        <f>IF(C1290&lt;100,(B1290*C1290),"Can't Verify")</f>
        <v>2834.6499999999996</v>
      </c>
    </row>
    <row r="1291" spans="1:28" x14ac:dyDescent="0.2">
      <c r="A1291">
        <v>10211</v>
      </c>
      <c r="B1291">
        <v>25</v>
      </c>
      <c r="C1291">
        <v>90.16</v>
      </c>
      <c r="D1291">
        <v>15</v>
      </c>
      <c r="E1291">
        <v>2254</v>
      </c>
      <c r="F1291" s="1">
        <v>38001</v>
      </c>
      <c r="G1291" t="s">
        <v>25</v>
      </c>
      <c r="H1291">
        <v>1</v>
      </c>
      <c r="I1291">
        <v>1</v>
      </c>
      <c r="J1291">
        <v>2004</v>
      </c>
      <c r="K1291" t="s">
        <v>26</v>
      </c>
      <c r="L1291">
        <v>112</v>
      </c>
      <c r="M1291" t="s">
        <v>622</v>
      </c>
      <c r="N1291" t="s">
        <v>84</v>
      </c>
      <c r="O1291" t="s">
        <v>85</v>
      </c>
      <c r="P1291" t="s">
        <v>86</v>
      </c>
      <c r="R1291" t="s">
        <v>48</v>
      </c>
      <c r="T1291">
        <v>75016</v>
      </c>
      <c r="U1291" t="s">
        <v>41</v>
      </c>
      <c r="V1291" t="s">
        <v>42</v>
      </c>
      <c r="W1291" t="s">
        <v>87</v>
      </c>
      <c r="X1291" t="s">
        <v>88</v>
      </c>
      <c r="Y1291" t="s">
        <v>36</v>
      </c>
      <c r="AA1291" t="str">
        <f>A1291&amp;B1291&amp;C1291&amp;D1291&amp;E1291&amp;F1291&amp;G1291&amp;H1291&amp;I1291&amp;J1291&amp;K1291&amp;L1291&amp;M1291&amp;N1291&amp;O1291&amp;P1291&amp;Q1291&amp;R1291&amp;S1291&amp;T1291&amp;U1291&amp;V1291&amp;W1291&amp;X1291&amp;Y1291</f>
        <v>102112590.1615225438001Shipped112004Motorcycles112S24_1578Auto Canal Petit(1) 47.55.655525, rue LauristonParis75016FranceEMEAPerrierDominiqueSmall</v>
      </c>
      <c r="AB1291">
        <f>IF(C1291&lt;100,(B1291*C1291),"Can't Verify")</f>
        <v>2254</v>
      </c>
    </row>
    <row r="1292" spans="1:28" x14ac:dyDescent="0.2">
      <c r="A1292">
        <v>10280</v>
      </c>
      <c r="B1292">
        <v>35</v>
      </c>
      <c r="C1292">
        <v>100</v>
      </c>
      <c r="D1292">
        <v>17</v>
      </c>
      <c r="E1292">
        <v>3704.05</v>
      </c>
      <c r="F1292" s="1">
        <v>38216</v>
      </c>
      <c r="G1292" t="s">
        <v>25</v>
      </c>
      <c r="H1292">
        <v>3</v>
      </c>
      <c r="I1292">
        <v>8</v>
      </c>
      <c r="J1292">
        <v>2004</v>
      </c>
      <c r="K1292" t="s">
        <v>550</v>
      </c>
      <c r="L1292">
        <v>92</v>
      </c>
      <c r="M1292" t="s">
        <v>614</v>
      </c>
      <c r="N1292" t="s">
        <v>254</v>
      </c>
      <c r="O1292" t="s">
        <v>255</v>
      </c>
      <c r="P1292" t="s">
        <v>256</v>
      </c>
      <c r="R1292" t="s">
        <v>257</v>
      </c>
      <c r="T1292">
        <v>10100</v>
      </c>
      <c r="U1292" t="s">
        <v>258</v>
      </c>
      <c r="V1292" t="s">
        <v>42</v>
      </c>
      <c r="W1292" t="s">
        <v>259</v>
      </c>
      <c r="X1292" t="s">
        <v>260</v>
      </c>
      <c r="Y1292" t="s">
        <v>51</v>
      </c>
      <c r="AA1292" t="str">
        <f>A1292&amp;B1292&amp;C1292&amp;D1292&amp;E1292&amp;F1292&amp;G1292&amp;H1292&amp;I1292&amp;J1292&amp;K1292&amp;L1292&amp;M1292&amp;N1292&amp;O1292&amp;P1292&amp;Q1292&amp;R1292&amp;S1292&amp;T1292&amp;U1292&amp;V1292&amp;W1292&amp;X1292&amp;Y1292</f>
        <v>1028035100173704.0538216Shipped382004Vintage Cars92S18_4409Amica Models &amp; Co.011-4988555Via Monte Bianco 34Torino10100ItalyEMEAAccortiPaoloMedium</v>
      </c>
      <c r="AB1292" t="str">
        <f>IF(C1292&lt;100,(B1292*C1292),"Can't Verify")</f>
        <v>Can't Verify</v>
      </c>
    </row>
    <row r="1293" spans="1:28" x14ac:dyDescent="0.2">
      <c r="A1293">
        <v>10197</v>
      </c>
      <c r="B1293">
        <v>50</v>
      </c>
      <c r="C1293">
        <v>100</v>
      </c>
      <c r="D1293">
        <v>14</v>
      </c>
      <c r="E1293">
        <v>5090.5</v>
      </c>
      <c r="F1293" s="1">
        <v>37951</v>
      </c>
      <c r="G1293" t="s">
        <v>25</v>
      </c>
      <c r="H1293">
        <v>4</v>
      </c>
      <c r="I1293">
        <v>11</v>
      </c>
      <c r="J1293">
        <v>2003</v>
      </c>
      <c r="K1293" t="s">
        <v>550</v>
      </c>
      <c r="L1293">
        <v>87</v>
      </c>
      <c r="M1293" t="s">
        <v>615</v>
      </c>
      <c r="N1293" t="s">
        <v>352</v>
      </c>
      <c r="O1293" t="s">
        <v>353</v>
      </c>
      <c r="P1293" t="s">
        <v>354</v>
      </c>
      <c r="R1293" t="s">
        <v>355</v>
      </c>
      <c r="T1293">
        <v>8022</v>
      </c>
      <c r="U1293" t="s">
        <v>178</v>
      </c>
      <c r="V1293" t="s">
        <v>42</v>
      </c>
      <c r="W1293" t="s">
        <v>356</v>
      </c>
      <c r="X1293" t="s">
        <v>357</v>
      </c>
      <c r="Y1293" t="s">
        <v>51</v>
      </c>
      <c r="AA1293" t="str">
        <f>A1293&amp;B1293&amp;C1293&amp;D1293&amp;E1293&amp;F1293&amp;G1293&amp;H1293&amp;I1293&amp;J1293&amp;K1293&amp;L1293&amp;M1293&amp;N1293&amp;O1293&amp;P1293&amp;Q1293&amp;R1293&amp;S1293&amp;T1293&amp;U1293&amp;V1293&amp;W1293&amp;X1293&amp;Y1293</f>
        <v>1019750100145090.537951Shipped4112003Vintage Cars87S18_4522Enaco Distributors(93) 203 4555Rambla de Catalu§a, 23Barcelona8022SpainEMEASaavedraEduardoMedium</v>
      </c>
      <c r="AB1293" t="str">
        <f>IF(C1293&lt;100,(B1293*C1293),"Can't Verify")</f>
        <v>Can't Verify</v>
      </c>
    </row>
    <row r="1294" spans="1:28" x14ac:dyDescent="0.2">
      <c r="A1294">
        <v>10414</v>
      </c>
      <c r="B1294">
        <v>16</v>
      </c>
      <c r="C1294">
        <v>75.48</v>
      </c>
      <c r="D1294">
        <v>11</v>
      </c>
      <c r="E1294">
        <v>1207.68</v>
      </c>
      <c r="F1294" s="1">
        <v>38478</v>
      </c>
      <c r="G1294" t="s">
        <v>401</v>
      </c>
      <c r="H1294">
        <v>2</v>
      </c>
      <c r="I1294">
        <v>5</v>
      </c>
      <c r="J1294">
        <v>2005</v>
      </c>
      <c r="K1294" t="s">
        <v>550</v>
      </c>
      <c r="L1294">
        <v>87</v>
      </c>
      <c r="M1294" t="s">
        <v>615</v>
      </c>
      <c r="N1294" t="s">
        <v>379</v>
      </c>
      <c r="O1294">
        <v>6175559555</v>
      </c>
      <c r="P1294" t="s">
        <v>380</v>
      </c>
      <c r="R1294" t="s">
        <v>381</v>
      </c>
      <c r="S1294" t="s">
        <v>123</v>
      </c>
      <c r="T1294">
        <v>51003</v>
      </c>
      <c r="U1294" t="s">
        <v>32</v>
      </c>
      <c r="V1294" t="s">
        <v>33</v>
      </c>
      <c r="W1294" t="s">
        <v>382</v>
      </c>
      <c r="X1294" t="s">
        <v>66</v>
      </c>
      <c r="Y1294" t="s">
        <v>36</v>
      </c>
      <c r="AA1294" t="str">
        <f>A1294&amp;B1294&amp;C1294&amp;D1294&amp;E1294&amp;F1294&amp;G1294&amp;H1294&amp;I1294&amp;J1294&amp;K1294&amp;L1294&amp;M1294&amp;N1294&amp;O1294&amp;P1294&amp;Q1294&amp;R1294&amp;S1294&amp;T1294&amp;U1294&amp;V1294&amp;W1294&amp;X1294&amp;Y1294</f>
        <v>104141675.48111207.6838478On Hold252005Vintage Cars87S18_4522Gifts4AllAges.com61755595558616 Spinnaker Dr.BostonMA51003USANAYoshidoJuriSmall</v>
      </c>
      <c r="AB1294">
        <f>IF(C1294&lt;100,(B1294*C1294),"Can't Verify")</f>
        <v>1207.68</v>
      </c>
    </row>
    <row r="1295" spans="1:28" x14ac:dyDescent="0.2">
      <c r="A1295">
        <v>10273</v>
      </c>
      <c r="B1295">
        <v>33</v>
      </c>
      <c r="C1295">
        <v>71.09</v>
      </c>
      <c r="D1295">
        <v>12</v>
      </c>
      <c r="E1295">
        <v>2345.9699999999998</v>
      </c>
      <c r="F1295" s="1">
        <v>38189</v>
      </c>
      <c r="G1295" t="s">
        <v>25</v>
      </c>
      <c r="H1295">
        <v>3</v>
      </c>
      <c r="I1295">
        <v>7</v>
      </c>
      <c r="J1295">
        <v>2004</v>
      </c>
      <c r="K1295" t="s">
        <v>550</v>
      </c>
      <c r="L1295">
        <v>87</v>
      </c>
      <c r="M1295" t="s">
        <v>615</v>
      </c>
      <c r="N1295" t="s">
        <v>365</v>
      </c>
      <c r="O1295" t="s">
        <v>366</v>
      </c>
      <c r="P1295" t="s">
        <v>367</v>
      </c>
      <c r="R1295" t="s">
        <v>368</v>
      </c>
      <c r="T1295" t="s">
        <v>369</v>
      </c>
      <c r="U1295" t="s">
        <v>370</v>
      </c>
      <c r="V1295" t="s">
        <v>42</v>
      </c>
      <c r="W1295" t="s">
        <v>371</v>
      </c>
      <c r="X1295" t="s">
        <v>372</v>
      </c>
      <c r="Y1295" t="s">
        <v>36</v>
      </c>
      <c r="AA1295" t="str">
        <f>A1295&amp;B1295&amp;C1295&amp;D1295&amp;E1295&amp;F1295&amp;G1295&amp;H1295&amp;I1295&amp;J1295&amp;K1295&amp;L1295&amp;M1295&amp;N1295&amp;O1295&amp;P1295&amp;Q1295&amp;R1295&amp;S1295&amp;T1295&amp;U1295&amp;V1295&amp;W1295&amp;X1295&amp;Y1295</f>
        <v>102733371.09122345.9738189Shipped372004Vintage Cars87S18_4522Petit Auto(02) 5554 67Rue Joseph-Bens 532BruxellesB-1180BelgiumEMEADeweyCatherineSmall</v>
      </c>
      <c r="AB1295">
        <f>IF(C1295&lt;100,(B1295*C1295),"Can't Verify")</f>
        <v>2345.9700000000003</v>
      </c>
    </row>
    <row r="1296" spans="1:28" x14ac:dyDescent="0.2">
      <c r="A1296">
        <v>10221</v>
      </c>
      <c r="B1296">
        <v>39</v>
      </c>
      <c r="C1296">
        <v>89.53</v>
      </c>
      <c r="D1296">
        <v>2</v>
      </c>
      <c r="E1296">
        <v>3491.67</v>
      </c>
      <c r="F1296" s="1">
        <v>38035</v>
      </c>
      <c r="G1296" t="s">
        <v>25</v>
      </c>
      <c r="H1296">
        <v>1</v>
      </c>
      <c r="I1296">
        <v>2</v>
      </c>
      <c r="J1296">
        <v>2004</v>
      </c>
      <c r="K1296" t="s">
        <v>550</v>
      </c>
      <c r="L1296">
        <v>87</v>
      </c>
      <c r="M1296" t="s">
        <v>615</v>
      </c>
      <c r="N1296" t="s">
        <v>365</v>
      </c>
      <c r="O1296" t="s">
        <v>366</v>
      </c>
      <c r="P1296" t="s">
        <v>367</v>
      </c>
      <c r="R1296" t="s">
        <v>368</v>
      </c>
      <c r="T1296" t="s">
        <v>369</v>
      </c>
      <c r="U1296" t="s">
        <v>370</v>
      </c>
      <c r="V1296" t="s">
        <v>42</v>
      </c>
      <c r="W1296" t="s">
        <v>371</v>
      </c>
      <c r="X1296" t="s">
        <v>372</v>
      </c>
      <c r="Y1296" t="s">
        <v>51</v>
      </c>
      <c r="AA1296" t="str">
        <f>A1296&amp;B1296&amp;C1296&amp;D1296&amp;E1296&amp;F1296&amp;G1296&amp;H1296&amp;I1296&amp;J1296&amp;K1296&amp;L1296&amp;M1296&amp;N1296&amp;O1296&amp;P1296&amp;Q1296&amp;R1296&amp;S1296&amp;T1296&amp;U1296&amp;V1296&amp;W1296&amp;X1296&amp;Y1296</f>
        <v>102213989.5323491.6738035Shipped122004Vintage Cars87S18_4522Petit Auto(02) 5554 67Rue Joseph-Bens 532BruxellesB-1180BelgiumEMEADeweyCatherineMedium</v>
      </c>
      <c r="AB1296">
        <f>IF(C1296&lt;100,(B1296*C1296),"Can't Verify")</f>
        <v>3491.67</v>
      </c>
    </row>
    <row r="1297" spans="1:28" x14ac:dyDescent="0.2">
      <c r="A1297">
        <v>10232</v>
      </c>
      <c r="B1297">
        <v>23</v>
      </c>
      <c r="C1297">
        <v>89.53</v>
      </c>
      <c r="D1297">
        <v>5</v>
      </c>
      <c r="E1297">
        <v>2059.19</v>
      </c>
      <c r="F1297" s="1">
        <v>38066</v>
      </c>
      <c r="G1297" t="s">
        <v>25</v>
      </c>
      <c r="H1297">
        <v>1</v>
      </c>
      <c r="I1297">
        <v>3</v>
      </c>
      <c r="J1297">
        <v>2004</v>
      </c>
      <c r="K1297" t="s">
        <v>550</v>
      </c>
      <c r="L1297">
        <v>87</v>
      </c>
      <c r="M1297" t="s">
        <v>615</v>
      </c>
      <c r="N1297" t="s">
        <v>383</v>
      </c>
      <c r="O1297" t="s">
        <v>384</v>
      </c>
      <c r="P1297" t="s">
        <v>385</v>
      </c>
      <c r="R1297" t="s">
        <v>386</v>
      </c>
      <c r="S1297" t="s">
        <v>387</v>
      </c>
      <c r="T1297" t="s">
        <v>388</v>
      </c>
      <c r="U1297" t="s">
        <v>170</v>
      </c>
      <c r="V1297" t="s">
        <v>42</v>
      </c>
      <c r="W1297" t="s">
        <v>389</v>
      </c>
      <c r="X1297" t="s">
        <v>390</v>
      </c>
      <c r="Y1297" t="s">
        <v>36</v>
      </c>
      <c r="AA1297" t="str">
        <f>A1297&amp;B1297&amp;C1297&amp;D1297&amp;E1297&amp;F1297&amp;G1297&amp;H1297&amp;I1297&amp;J1297&amp;K1297&amp;L1297&amp;M1297&amp;N1297&amp;O1297&amp;P1297&amp;Q1297&amp;R1297&amp;S1297&amp;T1297&amp;U1297&amp;V1297&amp;W1297&amp;X1297&amp;Y1297</f>
        <v>102322389.5352059.1938066Shipped132004Vintage Cars87S18_4522giftsbymail.co.uk(198) 555-8888Garden House Crowther WayCowesIsle of WightPO31 7PJUKEMEABennettHelenSmall</v>
      </c>
      <c r="AB1297">
        <f>IF(C1297&lt;100,(B1297*C1297),"Can't Verify")</f>
        <v>2059.19</v>
      </c>
    </row>
    <row r="1298" spans="1:28" x14ac:dyDescent="0.2">
      <c r="A1298">
        <v>10105</v>
      </c>
      <c r="B1298">
        <v>41</v>
      </c>
      <c r="C1298">
        <v>82.5</v>
      </c>
      <c r="D1298">
        <v>10</v>
      </c>
      <c r="E1298">
        <v>3382.5</v>
      </c>
      <c r="F1298" s="1">
        <v>37663</v>
      </c>
      <c r="G1298" t="s">
        <v>25</v>
      </c>
      <c r="H1298">
        <v>1</v>
      </c>
      <c r="I1298">
        <v>2</v>
      </c>
      <c r="J1298">
        <v>2003</v>
      </c>
      <c r="K1298" t="s">
        <v>550</v>
      </c>
      <c r="L1298">
        <v>87</v>
      </c>
      <c r="M1298" t="s">
        <v>615</v>
      </c>
      <c r="N1298" t="s">
        <v>322</v>
      </c>
      <c r="O1298" t="s">
        <v>323</v>
      </c>
      <c r="P1298" t="s">
        <v>324</v>
      </c>
      <c r="R1298" t="s">
        <v>325</v>
      </c>
      <c r="T1298">
        <v>1734</v>
      </c>
      <c r="U1298" t="s">
        <v>326</v>
      </c>
      <c r="V1298" t="s">
        <v>42</v>
      </c>
      <c r="W1298" t="s">
        <v>327</v>
      </c>
      <c r="X1298" t="s">
        <v>328</v>
      </c>
      <c r="Y1298" t="s">
        <v>51</v>
      </c>
      <c r="AA1298" t="str">
        <f>A1298&amp;B1298&amp;C1298&amp;D1298&amp;E1298&amp;F1298&amp;G1298&amp;H1298&amp;I1298&amp;J1298&amp;K1298&amp;L1298&amp;M1298&amp;N1298&amp;O1298&amp;P1298&amp;Q1298&amp;R1298&amp;S1298&amp;T1298&amp;U1298&amp;V1298&amp;W1298&amp;X1298&amp;Y1298</f>
        <v>101054182.5103382.537663Shipped122003Vintage Cars87S18_4522Danish Wholesale Imports31 12 3555Vinb'ltet 34Kobenhavn1734DenmarkEMEAPetersenJytteMedium</v>
      </c>
      <c r="AB1298">
        <f>IF(C1298&lt;100,(B1298*C1298),"Can't Verify")</f>
        <v>3382.5</v>
      </c>
    </row>
    <row r="1299" spans="1:28" x14ac:dyDescent="0.2">
      <c r="A1299">
        <v>10326</v>
      </c>
      <c r="B1299">
        <v>50</v>
      </c>
      <c r="C1299">
        <v>86.01</v>
      </c>
      <c r="D1299">
        <v>5</v>
      </c>
      <c r="E1299">
        <v>4300.5</v>
      </c>
      <c r="F1299" s="1">
        <v>38300</v>
      </c>
      <c r="G1299" t="s">
        <v>25</v>
      </c>
      <c r="H1299">
        <v>4</v>
      </c>
      <c r="I1299">
        <v>11</v>
      </c>
      <c r="J1299">
        <v>2004</v>
      </c>
      <c r="K1299" t="s">
        <v>550</v>
      </c>
      <c r="L1299">
        <v>87</v>
      </c>
      <c r="M1299" t="s">
        <v>615</v>
      </c>
      <c r="N1299" t="s">
        <v>183</v>
      </c>
      <c r="O1299" t="s">
        <v>184</v>
      </c>
      <c r="P1299" t="s">
        <v>185</v>
      </c>
      <c r="R1299" t="s">
        <v>186</v>
      </c>
      <c r="T1299" t="s">
        <v>187</v>
      </c>
      <c r="U1299" t="s">
        <v>188</v>
      </c>
      <c r="V1299" t="s">
        <v>42</v>
      </c>
      <c r="W1299" t="s">
        <v>189</v>
      </c>
      <c r="X1299" t="s">
        <v>190</v>
      </c>
      <c r="Y1299" t="s">
        <v>51</v>
      </c>
      <c r="AA1299" t="str">
        <f>A1299&amp;B1299&amp;C1299&amp;D1299&amp;E1299&amp;F1299&amp;G1299&amp;H1299&amp;I1299&amp;J1299&amp;K1299&amp;L1299&amp;M1299&amp;N1299&amp;O1299&amp;P1299&amp;Q1299&amp;R1299&amp;S1299&amp;T1299&amp;U1299&amp;V1299&amp;W1299&amp;X1299&amp;Y1299</f>
        <v>103265086.0154300.538300Shipped4112004Vintage Cars87S18_4522Volvo Model Replicas, Co0921-12 3555BerguvsvÑgen  8LuleS-958 22SwedenEMEABerglundChristinaMedium</v>
      </c>
      <c r="AB1299">
        <f>IF(C1299&lt;100,(B1299*C1299),"Can't Verify")</f>
        <v>4300.5</v>
      </c>
    </row>
    <row r="1300" spans="1:28" x14ac:dyDescent="0.2">
      <c r="A1300">
        <v>10134</v>
      </c>
      <c r="B1300">
        <v>35</v>
      </c>
      <c r="C1300">
        <v>93.54</v>
      </c>
      <c r="D1300">
        <v>3</v>
      </c>
      <c r="E1300">
        <v>3273.9</v>
      </c>
      <c r="F1300" s="1">
        <v>37803</v>
      </c>
      <c r="G1300" t="s">
        <v>25</v>
      </c>
      <c r="H1300">
        <v>3</v>
      </c>
      <c r="I1300">
        <v>7</v>
      </c>
      <c r="J1300">
        <v>2003</v>
      </c>
      <c r="K1300" t="s">
        <v>26</v>
      </c>
      <c r="L1300">
        <v>112</v>
      </c>
      <c r="M1300" t="s">
        <v>622</v>
      </c>
      <c r="N1300" t="s">
        <v>45</v>
      </c>
      <c r="O1300" t="s">
        <v>46</v>
      </c>
      <c r="P1300" t="s">
        <v>47</v>
      </c>
      <c r="R1300" t="s">
        <v>48</v>
      </c>
      <c r="T1300">
        <v>75508</v>
      </c>
      <c r="U1300" t="s">
        <v>41</v>
      </c>
      <c r="V1300" t="s">
        <v>42</v>
      </c>
      <c r="W1300" t="s">
        <v>49</v>
      </c>
      <c r="X1300" t="s">
        <v>50</v>
      </c>
      <c r="Y1300" t="s">
        <v>51</v>
      </c>
      <c r="AA1300" t="str">
        <f>A1300&amp;B1300&amp;C1300&amp;D1300&amp;E1300&amp;F1300&amp;G1300&amp;H1300&amp;I1300&amp;J1300&amp;K1300&amp;L1300&amp;M1300&amp;N1300&amp;O1300&amp;P1300&amp;Q1300&amp;R1300&amp;S1300&amp;T1300&amp;U1300&amp;V1300&amp;W1300&amp;X1300&amp;Y1300</f>
        <v>101343593.5433273.937803Shipped372003Motorcycles112S24_1578Lyon Souveniers+33 1 46 62 755527 rue du Colonel Pierre AviaParis75508FranceEMEADa CunhaDanielMedium</v>
      </c>
      <c r="AB1300">
        <f>IF(C1300&lt;100,(B1300*C1300),"Can't Verify")</f>
        <v>3273.9</v>
      </c>
    </row>
    <row r="1301" spans="1:28" x14ac:dyDescent="0.2">
      <c r="A1301">
        <v>10383</v>
      </c>
      <c r="B1301">
        <v>28</v>
      </c>
      <c r="C1301">
        <v>58.58</v>
      </c>
      <c r="D1301">
        <v>7</v>
      </c>
      <c r="E1301">
        <v>1640.24</v>
      </c>
      <c r="F1301" s="1">
        <v>38405</v>
      </c>
      <c r="G1301" t="s">
        <v>25</v>
      </c>
      <c r="H1301">
        <v>1</v>
      </c>
      <c r="I1301">
        <v>2</v>
      </c>
      <c r="J1301">
        <v>2005</v>
      </c>
      <c r="K1301" t="s">
        <v>550</v>
      </c>
      <c r="L1301">
        <v>87</v>
      </c>
      <c r="M1301" t="s">
        <v>615</v>
      </c>
      <c r="N1301" t="s">
        <v>174</v>
      </c>
      <c r="O1301" t="s">
        <v>175</v>
      </c>
      <c r="P1301" t="s">
        <v>176</v>
      </c>
      <c r="R1301" t="s">
        <v>177</v>
      </c>
      <c r="T1301">
        <v>28034</v>
      </c>
      <c r="U1301" t="s">
        <v>178</v>
      </c>
      <c r="V1301" t="s">
        <v>42</v>
      </c>
      <c r="W1301" t="s">
        <v>179</v>
      </c>
      <c r="X1301" t="s">
        <v>180</v>
      </c>
      <c r="Y1301" t="s">
        <v>36</v>
      </c>
      <c r="AA1301" t="str">
        <f>A1301&amp;B1301&amp;C1301&amp;D1301&amp;E1301&amp;F1301&amp;G1301&amp;H1301&amp;I1301&amp;J1301&amp;K1301&amp;L1301&amp;M1301&amp;N1301&amp;O1301&amp;P1301&amp;Q1301&amp;R1301&amp;S1301&amp;T1301&amp;U1301&amp;V1301&amp;W1301&amp;X1301&amp;Y1301</f>
        <v>103832858.5871640.2438405Shipped122005Vintage Cars87S18_4522Euro Shopping Channel(91) 555 94 44C/ Moralzarzal, 86Madrid28034SpainEMEAFreyreDiegoSmall</v>
      </c>
      <c r="AB1301">
        <f>IF(C1301&lt;100,(B1301*C1301),"Can't Verify")</f>
        <v>1640.24</v>
      </c>
    </row>
    <row r="1302" spans="1:28" x14ac:dyDescent="0.2">
      <c r="A1302">
        <v>10350</v>
      </c>
      <c r="B1302">
        <v>30</v>
      </c>
      <c r="C1302">
        <v>100</v>
      </c>
      <c r="D1302">
        <v>3</v>
      </c>
      <c r="E1302">
        <v>3023.1</v>
      </c>
      <c r="F1302" s="1">
        <v>38323</v>
      </c>
      <c r="G1302" t="s">
        <v>25</v>
      </c>
      <c r="H1302">
        <v>4</v>
      </c>
      <c r="I1302">
        <v>12</v>
      </c>
      <c r="J1302">
        <v>2004</v>
      </c>
      <c r="K1302" t="s">
        <v>550</v>
      </c>
      <c r="L1302">
        <v>87</v>
      </c>
      <c r="M1302" t="s">
        <v>615</v>
      </c>
      <c r="N1302" t="s">
        <v>174</v>
      </c>
      <c r="O1302" t="s">
        <v>175</v>
      </c>
      <c r="P1302" t="s">
        <v>176</v>
      </c>
      <c r="R1302" t="s">
        <v>177</v>
      </c>
      <c r="T1302">
        <v>28034</v>
      </c>
      <c r="U1302" t="s">
        <v>178</v>
      </c>
      <c r="V1302" t="s">
        <v>42</v>
      </c>
      <c r="W1302" t="s">
        <v>179</v>
      </c>
      <c r="X1302" t="s">
        <v>180</v>
      </c>
      <c r="Y1302" t="s">
        <v>51</v>
      </c>
      <c r="AA1302" t="str">
        <f>A1302&amp;B1302&amp;C1302&amp;D1302&amp;E1302&amp;F1302&amp;G1302&amp;H1302&amp;I1302&amp;J1302&amp;K1302&amp;L1302&amp;M1302&amp;N1302&amp;O1302&amp;P1302&amp;Q1302&amp;R1302&amp;S1302&amp;T1302&amp;U1302&amp;V1302&amp;W1302&amp;X1302&amp;Y1302</f>
        <v>103503010033023.138323Shipped4122004Vintage Cars87S18_4522Euro Shopping Channel(91) 555 94 44C/ Moralzarzal, 86Madrid28034SpainEMEAFreyreDiegoMedium</v>
      </c>
      <c r="AB1302" t="str">
        <f>IF(C1302&lt;100,(B1302*C1302),"Can't Verify")</f>
        <v>Can't Verify</v>
      </c>
    </row>
    <row r="1303" spans="1:28" x14ac:dyDescent="0.2">
      <c r="A1303">
        <v>10153</v>
      </c>
      <c r="B1303">
        <v>22</v>
      </c>
      <c r="C1303">
        <v>83.38</v>
      </c>
      <c r="D1303">
        <v>6</v>
      </c>
      <c r="E1303">
        <v>1834.36</v>
      </c>
      <c r="F1303" s="1">
        <v>37892</v>
      </c>
      <c r="G1303" t="s">
        <v>25</v>
      </c>
      <c r="H1303">
        <v>3</v>
      </c>
      <c r="I1303">
        <v>9</v>
      </c>
      <c r="J1303">
        <v>2003</v>
      </c>
      <c r="K1303" t="s">
        <v>550</v>
      </c>
      <c r="L1303">
        <v>87</v>
      </c>
      <c r="M1303" t="s">
        <v>615</v>
      </c>
      <c r="N1303" t="s">
        <v>174</v>
      </c>
      <c r="O1303" t="s">
        <v>175</v>
      </c>
      <c r="P1303" t="s">
        <v>176</v>
      </c>
      <c r="R1303" t="s">
        <v>177</v>
      </c>
      <c r="T1303">
        <v>28034</v>
      </c>
      <c r="U1303" t="s">
        <v>178</v>
      </c>
      <c r="V1303" t="s">
        <v>42</v>
      </c>
      <c r="W1303" t="s">
        <v>179</v>
      </c>
      <c r="X1303" t="s">
        <v>180</v>
      </c>
      <c r="Y1303" t="s">
        <v>36</v>
      </c>
      <c r="AA1303" t="str">
        <f>A1303&amp;B1303&amp;C1303&amp;D1303&amp;E1303&amp;F1303&amp;G1303&amp;H1303&amp;I1303&amp;J1303&amp;K1303&amp;L1303&amp;M1303&amp;N1303&amp;O1303&amp;P1303&amp;Q1303&amp;R1303&amp;S1303&amp;T1303&amp;U1303&amp;V1303&amp;W1303&amp;X1303&amp;Y1303</f>
        <v>101532283.3861834.3637892Shipped392003Vintage Cars87S18_4522Euro Shopping Channel(91) 555 94 44C/ Moralzarzal, 86Madrid28034SpainEMEAFreyreDiegoSmall</v>
      </c>
      <c r="AB1303">
        <f>IF(C1303&lt;100,(B1303*C1303),"Can't Verify")</f>
        <v>1834.36</v>
      </c>
    </row>
    <row r="1304" spans="1:28" x14ac:dyDescent="0.2">
      <c r="A1304">
        <v>10128</v>
      </c>
      <c r="B1304">
        <v>43</v>
      </c>
      <c r="C1304">
        <v>92.16</v>
      </c>
      <c r="D1304">
        <v>1</v>
      </c>
      <c r="E1304">
        <v>3962.88</v>
      </c>
      <c r="F1304" s="1">
        <v>37778</v>
      </c>
      <c r="G1304" t="s">
        <v>25</v>
      </c>
      <c r="H1304">
        <v>2</v>
      </c>
      <c r="I1304">
        <v>6</v>
      </c>
      <c r="J1304">
        <v>2003</v>
      </c>
      <c r="K1304" t="s">
        <v>550</v>
      </c>
      <c r="L1304">
        <v>87</v>
      </c>
      <c r="M1304" t="s">
        <v>615</v>
      </c>
      <c r="N1304" t="s">
        <v>174</v>
      </c>
      <c r="O1304" t="s">
        <v>175</v>
      </c>
      <c r="P1304" t="s">
        <v>176</v>
      </c>
      <c r="R1304" t="s">
        <v>177</v>
      </c>
      <c r="T1304">
        <v>28034</v>
      </c>
      <c r="U1304" t="s">
        <v>178</v>
      </c>
      <c r="V1304" t="s">
        <v>42</v>
      </c>
      <c r="W1304" t="s">
        <v>179</v>
      </c>
      <c r="X1304" t="s">
        <v>180</v>
      </c>
      <c r="Y1304" t="s">
        <v>51</v>
      </c>
      <c r="AA1304" t="str">
        <f>A1304&amp;B1304&amp;C1304&amp;D1304&amp;E1304&amp;F1304&amp;G1304&amp;H1304&amp;I1304&amp;J1304&amp;K1304&amp;L1304&amp;M1304&amp;N1304&amp;O1304&amp;P1304&amp;Q1304&amp;R1304&amp;S1304&amp;T1304&amp;U1304&amp;V1304&amp;W1304&amp;X1304&amp;Y1304</f>
        <v>101284392.1613962.8837778Shipped262003Vintage Cars87S18_4522Euro Shopping Channel(91) 555 94 44C/ Moralzarzal, 86Madrid28034SpainEMEAFreyreDiegoMedium</v>
      </c>
      <c r="AB1304">
        <f>IF(C1304&lt;100,(B1304*C1304),"Can't Verify")</f>
        <v>3962.8799999999997</v>
      </c>
    </row>
    <row r="1305" spans="1:28" x14ac:dyDescent="0.2">
      <c r="A1305">
        <v>10177</v>
      </c>
      <c r="B1305">
        <v>35</v>
      </c>
      <c r="C1305">
        <v>74.599999999999994</v>
      </c>
      <c r="D1305">
        <v>8</v>
      </c>
      <c r="E1305">
        <v>2611</v>
      </c>
      <c r="F1305" s="1">
        <v>37932</v>
      </c>
      <c r="G1305" t="s">
        <v>25</v>
      </c>
      <c r="H1305">
        <v>4</v>
      </c>
      <c r="I1305">
        <v>11</v>
      </c>
      <c r="J1305">
        <v>2003</v>
      </c>
      <c r="K1305" t="s">
        <v>550</v>
      </c>
      <c r="L1305">
        <v>87</v>
      </c>
      <c r="M1305" t="s">
        <v>615</v>
      </c>
      <c r="N1305" t="s">
        <v>487</v>
      </c>
      <c r="O1305" t="s">
        <v>488</v>
      </c>
      <c r="P1305" t="s">
        <v>489</v>
      </c>
      <c r="R1305" t="s">
        <v>177</v>
      </c>
      <c r="T1305">
        <v>28023</v>
      </c>
      <c r="U1305" t="s">
        <v>178</v>
      </c>
      <c r="V1305" t="s">
        <v>42</v>
      </c>
      <c r="W1305" t="s">
        <v>490</v>
      </c>
      <c r="X1305" t="s">
        <v>491</v>
      </c>
      <c r="Y1305" t="s">
        <v>36</v>
      </c>
      <c r="AA1305" t="str">
        <f>A1305&amp;B1305&amp;C1305&amp;D1305&amp;E1305&amp;F1305&amp;G1305&amp;H1305&amp;I1305&amp;J1305&amp;K1305&amp;L1305&amp;M1305&amp;N1305&amp;O1305&amp;P1305&amp;Q1305&amp;R1305&amp;S1305&amp;T1305&amp;U1305&amp;V1305&amp;W1305&amp;X1305&amp;Y1305</f>
        <v>101773574.68261137932Shipped4112003Vintage Cars87S18_4522CAF Imports+34 913 728 555Merchants House, 27-30 Merchant's QuayMadrid28023SpainEMEAFernandezJesusSmall</v>
      </c>
      <c r="AB1305">
        <f>IF(C1305&lt;100,(B1305*C1305),"Can't Verify")</f>
        <v>2611</v>
      </c>
    </row>
    <row r="1306" spans="1:28" x14ac:dyDescent="0.2">
      <c r="A1306">
        <v>10306</v>
      </c>
      <c r="B1306">
        <v>39</v>
      </c>
      <c r="C1306">
        <v>90.4</v>
      </c>
      <c r="D1306">
        <v>8</v>
      </c>
      <c r="E1306">
        <v>3525.6</v>
      </c>
      <c r="F1306" s="1">
        <v>38274</v>
      </c>
      <c r="G1306" t="s">
        <v>25</v>
      </c>
      <c r="H1306">
        <v>4</v>
      </c>
      <c r="I1306">
        <v>10</v>
      </c>
      <c r="J1306">
        <v>2004</v>
      </c>
      <c r="K1306" t="s">
        <v>550</v>
      </c>
      <c r="L1306">
        <v>87</v>
      </c>
      <c r="M1306" t="s">
        <v>615</v>
      </c>
      <c r="N1306" t="s">
        <v>492</v>
      </c>
      <c r="O1306" t="s">
        <v>493</v>
      </c>
      <c r="P1306" t="s">
        <v>494</v>
      </c>
      <c r="R1306" t="s">
        <v>495</v>
      </c>
      <c r="T1306" t="s">
        <v>496</v>
      </c>
      <c r="U1306" t="s">
        <v>170</v>
      </c>
      <c r="V1306" t="s">
        <v>42</v>
      </c>
      <c r="W1306" t="s">
        <v>497</v>
      </c>
      <c r="X1306" t="s">
        <v>94</v>
      </c>
      <c r="Y1306" t="s">
        <v>51</v>
      </c>
      <c r="AA1306" t="str">
        <f>A1306&amp;B1306&amp;C1306&amp;D1306&amp;E1306&amp;F1306&amp;G1306&amp;H1306&amp;I1306&amp;J1306&amp;K1306&amp;L1306&amp;M1306&amp;N1306&amp;O1306&amp;P1306&amp;Q1306&amp;R1306&amp;S1306&amp;T1306&amp;U1306&amp;V1306&amp;W1306&amp;X1306&amp;Y1306</f>
        <v>103063990.483525.638274Shipped4102004Vintage Cars87S18_4522AV Stores, Co.(171) 555-1555Fauntleroy CircusManchesterEC2 5NTUKEMEAAshworthVictoriaMedium</v>
      </c>
      <c r="AB1306">
        <f>IF(C1306&lt;100,(B1306*C1306),"Can't Verify")</f>
        <v>3525.6000000000004</v>
      </c>
    </row>
    <row r="1307" spans="1:28" x14ac:dyDescent="0.2">
      <c r="A1307">
        <v>10372</v>
      </c>
      <c r="B1307">
        <v>41</v>
      </c>
      <c r="C1307">
        <v>86.89</v>
      </c>
      <c r="D1307">
        <v>7</v>
      </c>
      <c r="E1307">
        <v>3562.49</v>
      </c>
      <c r="F1307" s="1">
        <v>38378</v>
      </c>
      <c r="G1307" t="s">
        <v>25</v>
      </c>
      <c r="H1307">
        <v>1</v>
      </c>
      <c r="I1307">
        <v>1</v>
      </c>
      <c r="J1307">
        <v>2005</v>
      </c>
      <c r="K1307" t="s">
        <v>550</v>
      </c>
      <c r="L1307">
        <v>87</v>
      </c>
      <c r="M1307" t="s">
        <v>615</v>
      </c>
      <c r="N1307" t="s">
        <v>246</v>
      </c>
      <c r="O1307" t="s">
        <v>247</v>
      </c>
      <c r="P1307" t="s">
        <v>248</v>
      </c>
      <c r="R1307" t="s">
        <v>249</v>
      </c>
      <c r="S1307" t="s">
        <v>250</v>
      </c>
      <c r="T1307" t="s">
        <v>251</v>
      </c>
      <c r="U1307" t="s">
        <v>200</v>
      </c>
      <c r="V1307" t="s">
        <v>200</v>
      </c>
      <c r="W1307" t="s">
        <v>252</v>
      </c>
      <c r="X1307" t="s">
        <v>253</v>
      </c>
      <c r="Y1307" t="s">
        <v>51</v>
      </c>
      <c r="AA1307" t="str">
        <f>A1307&amp;B1307&amp;C1307&amp;D1307&amp;E1307&amp;F1307&amp;G1307&amp;H1307&amp;I1307&amp;J1307&amp;K1307&amp;L1307&amp;M1307&amp;N1307&amp;O1307&amp;P1307&amp;Q1307&amp;R1307&amp;S1307&amp;T1307&amp;U1307&amp;V1307&amp;W1307&amp;X1307&amp;Y1307</f>
        <v>103724186.8973562.4938378Shipped112005Vintage Cars87S18_4522Tokyo Collectables, Ltd+81 3 3584 05552-2-8 RoppongiMinato-kuTokyo106-0032JapanJapanShimamuraAkikoMedium</v>
      </c>
      <c r="AB1307">
        <f>IF(C1307&lt;100,(B1307*C1307),"Can't Verify")</f>
        <v>3562.4900000000002</v>
      </c>
    </row>
    <row r="1308" spans="1:28" x14ac:dyDescent="0.2">
      <c r="A1308">
        <v>10261</v>
      </c>
      <c r="B1308">
        <v>20</v>
      </c>
      <c r="C1308">
        <v>89.53</v>
      </c>
      <c r="D1308">
        <v>9</v>
      </c>
      <c r="E1308">
        <v>1790.6</v>
      </c>
      <c r="F1308" s="1">
        <v>38155</v>
      </c>
      <c r="G1308" t="s">
        <v>25</v>
      </c>
      <c r="H1308">
        <v>2</v>
      </c>
      <c r="I1308">
        <v>6</v>
      </c>
      <c r="J1308">
        <v>2004</v>
      </c>
      <c r="K1308" t="s">
        <v>550</v>
      </c>
      <c r="L1308">
        <v>87</v>
      </c>
      <c r="M1308" t="s">
        <v>615</v>
      </c>
      <c r="N1308" t="s">
        <v>292</v>
      </c>
      <c r="O1308" t="s">
        <v>293</v>
      </c>
      <c r="P1308" t="s">
        <v>294</v>
      </c>
      <c r="R1308" t="s">
        <v>295</v>
      </c>
      <c r="S1308" t="s">
        <v>296</v>
      </c>
      <c r="T1308" t="s">
        <v>297</v>
      </c>
      <c r="U1308" t="s">
        <v>231</v>
      </c>
      <c r="V1308" t="s">
        <v>33</v>
      </c>
      <c r="W1308" t="s">
        <v>298</v>
      </c>
      <c r="X1308" t="s">
        <v>299</v>
      </c>
      <c r="Y1308" t="s">
        <v>36</v>
      </c>
      <c r="AA1308" t="str">
        <f>A1308&amp;B1308&amp;C1308&amp;D1308&amp;E1308&amp;F1308&amp;G1308&amp;H1308&amp;I1308&amp;J1308&amp;K1308&amp;L1308&amp;M1308&amp;N1308&amp;O1308&amp;P1308&amp;Q1308&amp;R1308&amp;S1308&amp;T1308&amp;U1308&amp;V1308&amp;W1308&amp;X1308&amp;Y1308</f>
        <v>102612089.5391790.638155Shipped262004Vintage Cars87S18_4522Quebec Home Shopping Network(514) 555-805443 rue St. LaurentMontrealQuebecH1J 1C3CanadaNAFresnisreJeanSmall</v>
      </c>
      <c r="AB1308">
        <f>IF(C1308&lt;100,(B1308*C1308),"Can't Verify")</f>
        <v>1790.6</v>
      </c>
    </row>
    <row r="1309" spans="1:28" x14ac:dyDescent="0.2">
      <c r="A1309">
        <v>10356</v>
      </c>
      <c r="B1309">
        <v>48</v>
      </c>
      <c r="C1309">
        <v>100</v>
      </c>
      <c r="D1309">
        <v>5</v>
      </c>
      <c r="E1309">
        <v>9720</v>
      </c>
      <c r="F1309" s="1">
        <v>38330</v>
      </c>
      <c r="G1309" t="s">
        <v>25</v>
      </c>
      <c r="H1309">
        <v>4</v>
      </c>
      <c r="I1309">
        <v>12</v>
      </c>
      <c r="J1309">
        <v>2004</v>
      </c>
      <c r="K1309" t="s">
        <v>550</v>
      </c>
      <c r="L1309">
        <v>33</v>
      </c>
      <c r="M1309" t="s">
        <v>625</v>
      </c>
      <c r="N1309" t="s">
        <v>45</v>
      </c>
      <c r="O1309" t="s">
        <v>46</v>
      </c>
      <c r="P1309" t="s">
        <v>47</v>
      </c>
      <c r="R1309" t="s">
        <v>48</v>
      </c>
      <c r="T1309">
        <v>75508</v>
      </c>
      <c r="U1309" t="s">
        <v>41</v>
      </c>
      <c r="V1309" t="s">
        <v>42</v>
      </c>
      <c r="W1309" t="s">
        <v>49</v>
      </c>
      <c r="X1309" t="s">
        <v>50</v>
      </c>
      <c r="Y1309" t="s">
        <v>151</v>
      </c>
      <c r="AA1309" t="str">
        <f>A1309&amp;B1309&amp;C1309&amp;D1309&amp;E1309&amp;F1309&amp;G1309&amp;H1309&amp;I1309&amp;J1309&amp;K1309&amp;L1309&amp;M1309&amp;N1309&amp;O1309&amp;P1309&amp;Q1309&amp;R1309&amp;S1309&amp;T1309&amp;U1309&amp;V1309&amp;W1309&amp;X1309&amp;Y1309</f>
        <v>10356481005972038330Shipped4122004Vintage Cars33S24_1937Lyon Souveniers+33 1 46 62 755527 rue du Colonel Pierre AviaParis75508FranceEMEADa CunhaDanielLarge</v>
      </c>
      <c r="AB1309" t="str">
        <f>IF(C1309&lt;100,(B1309*C1309),"Can't Verify")</f>
        <v>Can't Verify</v>
      </c>
    </row>
    <row r="1310" spans="1:28" x14ac:dyDescent="0.2">
      <c r="A1310">
        <v>10166</v>
      </c>
      <c r="B1310">
        <v>26</v>
      </c>
      <c r="C1310">
        <v>73.73</v>
      </c>
      <c r="D1310">
        <v>1</v>
      </c>
      <c r="E1310">
        <v>1916.98</v>
      </c>
      <c r="F1310" s="1">
        <v>37915</v>
      </c>
      <c r="G1310" t="s">
        <v>25</v>
      </c>
      <c r="H1310">
        <v>4</v>
      </c>
      <c r="I1310">
        <v>10</v>
      </c>
      <c r="J1310">
        <v>2003</v>
      </c>
      <c r="K1310" t="s">
        <v>550</v>
      </c>
      <c r="L1310">
        <v>87</v>
      </c>
      <c r="M1310" t="s">
        <v>615</v>
      </c>
      <c r="N1310" t="s">
        <v>160</v>
      </c>
      <c r="O1310">
        <v>5085552555</v>
      </c>
      <c r="P1310" t="s">
        <v>161</v>
      </c>
      <c r="R1310" t="s">
        <v>162</v>
      </c>
      <c r="S1310" t="s">
        <v>123</v>
      </c>
      <c r="T1310">
        <v>50553</v>
      </c>
      <c r="U1310" t="s">
        <v>32</v>
      </c>
      <c r="V1310" t="s">
        <v>33</v>
      </c>
      <c r="W1310" t="s">
        <v>163</v>
      </c>
      <c r="X1310" t="s">
        <v>164</v>
      </c>
      <c r="Y1310" t="s">
        <v>36</v>
      </c>
      <c r="AA1310" t="str">
        <f>A1310&amp;B1310&amp;C1310&amp;D1310&amp;E1310&amp;F1310&amp;G1310&amp;H1310&amp;I1310&amp;J1310&amp;K1310&amp;L1310&amp;M1310&amp;N1310&amp;O1310&amp;P1310&amp;Q1310&amp;R1310&amp;S1310&amp;T1310&amp;U1310&amp;V1310&amp;W1310&amp;X1310&amp;Y1310</f>
        <v>101662673.7311916.9837915Shipped4102003Vintage Cars87S18_4522FunGiftIdeas.com50855525551785 First StreetNew BedfordMA50553USANABenitezVioletaSmall</v>
      </c>
      <c r="AB1310">
        <f>IF(C1310&lt;100,(B1310*C1310),"Can't Verify")</f>
        <v>1916.98</v>
      </c>
    </row>
    <row r="1311" spans="1:28" x14ac:dyDescent="0.2">
      <c r="A1311">
        <v>10185</v>
      </c>
      <c r="B1311">
        <v>47</v>
      </c>
      <c r="C1311">
        <v>77.239999999999995</v>
      </c>
      <c r="D1311">
        <v>8</v>
      </c>
      <c r="E1311">
        <v>3630.28</v>
      </c>
      <c r="F1311" s="1">
        <v>37939</v>
      </c>
      <c r="G1311" t="s">
        <v>25</v>
      </c>
      <c r="H1311">
        <v>4</v>
      </c>
      <c r="I1311">
        <v>11</v>
      </c>
      <c r="J1311">
        <v>2003</v>
      </c>
      <c r="K1311" t="s">
        <v>550</v>
      </c>
      <c r="L1311">
        <v>87</v>
      </c>
      <c r="M1311" t="s">
        <v>615</v>
      </c>
      <c r="N1311" t="s">
        <v>335</v>
      </c>
      <c r="O1311">
        <v>5085559555</v>
      </c>
      <c r="P1311" t="s">
        <v>336</v>
      </c>
      <c r="R1311" t="s">
        <v>162</v>
      </c>
      <c r="S1311" t="s">
        <v>123</v>
      </c>
      <c r="T1311">
        <v>50553</v>
      </c>
      <c r="U1311" t="s">
        <v>32</v>
      </c>
      <c r="V1311" t="s">
        <v>33</v>
      </c>
      <c r="W1311" t="s">
        <v>337</v>
      </c>
      <c r="X1311" t="s">
        <v>338</v>
      </c>
      <c r="Y1311" t="s">
        <v>51</v>
      </c>
      <c r="AA1311" t="str">
        <f>A1311&amp;B1311&amp;C1311&amp;D1311&amp;E1311&amp;F1311&amp;G1311&amp;H1311&amp;I1311&amp;J1311&amp;K1311&amp;L1311&amp;M1311&amp;N1311&amp;O1311&amp;P1311&amp;Q1311&amp;R1311&amp;S1311&amp;T1311&amp;U1311&amp;V1311&amp;W1311&amp;X1311&amp;Y1311</f>
        <v>101854777.2483630.2837939Shipped4112003Vintage Cars87S18_4522Mini Creations Ltd.50855595554575 Hillside Dr.New BedfordMA50553USANATamWing CMedium</v>
      </c>
      <c r="AB1311">
        <f>IF(C1311&lt;100,(B1311*C1311),"Can't Verify")</f>
        <v>3630.2799999999997</v>
      </c>
    </row>
    <row r="1312" spans="1:28" x14ac:dyDescent="0.2">
      <c r="A1312">
        <v>10337</v>
      </c>
      <c r="B1312">
        <v>29</v>
      </c>
      <c r="C1312">
        <v>100</v>
      </c>
      <c r="D1312">
        <v>2</v>
      </c>
      <c r="E1312">
        <v>4498.1899999999996</v>
      </c>
      <c r="F1312" s="1">
        <v>38312</v>
      </c>
      <c r="G1312" t="s">
        <v>25</v>
      </c>
      <c r="H1312">
        <v>4</v>
      </c>
      <c r="I1312">
        <v>11</v>
      </c>
      <c r="J1312">
        <v>2004</v>
      </c>
      <c r="K1312" t="s">
        <v>550</v>
      </c>
      <c r="L1312">
        <v>87</v>
      </c>
      <c r="M1312" t="s">
        <v>615</v>
      </c>
      <c r="N1312" t="s">
        <v>203</v>
      </c>
      <c r="O1312">
        <v>2125558493</v>
      </c>
      <c r="P1312" t="s">
        <v>204</v>
      </c>
      <c r="Q1312" t="s">
        <v>205</v>
      </c>
      <c r="R1312" t="s">
        <v>30</v>
      </c>
      <c r="S1312" t="s">
        <v>31</v>
      </c>
      <c r="T1312">
        <v>10022</v>
      </c>
      <c r="U1312" t="s">
        <v>32</v>
      </c>
      <c r="V1312" t="s">
        <v>33</v>
      </c>
      <c r="W1312" t="s">
        <v>124</v>
      </c>
      <c r="X1312" t="s">
        <v>206</v>
      </c>
      <c r="Y1312" t="s">
        <v>51</v>
      </c>
      <c r="AA1312" t="str">
        <f>A1312&amp;B1312&amp;C1312&amp;D1312&amp;E1312&amp;F1312&amp;G1312&amp;H1312&amp;I1312&amp;J1312&amp;K1312&amp;L1312&amp;M1312&amp;N1312&amp;O1312&amp;P1312&amp;Q1312&amp;R1312&amp;S1312&amp;T1312&amp;U1312&amp;V1312&amp;W1312&amp;X1312&amp;Y1312</f>
        <v>103372910024498.1938312Shipped4112004Vintage Cars87S18_4522Classic Legends Inc.21255584935905 Pompton St.Suite 750NYCNY10022USANAHernandezMariaMedium</v>
      </c>
      <c r="AB1312" t="str">
        <f>IF(C1312&lt;100,(B1312*C1312),"Can't Verify")</f>
        <v>Can't Verify</v>
      </c>
    </row>
    <row r="1313" spans="1:28" x14ac:dyDescent="0.2">
      <c r="A1313">
        <v>10248</v>
      </c>
      <c r="B1313">
        <v>42</v>
      </c>
      <c r="C1313">
        <v>75.48</v>
      </c>
      <c r="D1313">
        <v>11</v>
      </c>
      <c r="E1313">
        <v>3170.16</v>
      </c>
      <c r="F1313" s="1">
        <v>38114</v>
      </c>
      <c r="G1313" t="s">
        <v>339</v>
      </c>
      <c r="H1313">
        <v>2</v>
      </c>
      <c r="I1313">
        <v>5</v>
      </c>
      <c r="J1313">
        <v>2004</v>
      </c>
      <c r="K1313" t="s">
        <v>550</v>
      </c>
      <c r="L1313">
        <v>87</v>
      </c>
      <c r="M1313" t="s">
        <v>615</v>
      </c>
      <c r="N1313" t="s">
        <v>28</v>
      </c>
      <c r="O1313">
        <v>2125557818</v>
      </c>
      <c r="P1313" t="s">
        <v>29</v>
      </c>
      <c r="R1313" t="s">
        <v>30</v>
      </c>
      <c r="S1313" t="s">
        <v>31</v>
      </c>
      <c r="T1313">
        <v>10022</v>
      </c>
      <c r="U1313" t="s">
        <v>32</v>
      </c>
      <c r="V1313" t="s">
        <v>33</v>
      </c>
      <c r="W1313" t="s">
        <v>34</v>
      </c>
      <c r="X1313" t="s">
        <v>35</v>
      </c>
      <c r="Y1313" t="s">
        <v>51</v>
      </c>
      <c r="AA1313" t="str">
        <f>A1313&amp;B1313&amp;C1313&amp;D1313&amp;E1313&amp;F1313&amp;G1313&amp;H1313&amp;I1313&amp;J1313&amp;K1313&amp;L1313&amp;M1313&amp;N1313&amp;O1313&amp;P1313&amp;Q1313&amp;R1313&amp;S1313&amp;T1313&amp;U1313&amp;V1313&amp;W1313&amp;X1313&amp;Y1313</f>
        <v>102484275.48113170.1638114Cancelled252004Vintage Cars87S18_4522Land of Toys Inc.2125557818897 Long Airport AvenueNYCNY10022USANAYuKwaiMedium</v>
      </c>
      <c r="AB1313">
        <f>IF(C1313&lt;100,(B1313*C1313),"Can't Verify")</f>
        <v>3170.1600000000003</v>
      </c>
    </row>
    <row r="1314" spans="1:28" x14ac:dyDescent="0.2">
      <c r="A1314">
        <v>10396</v>
      </c>
      <c r="B1314">
        <v>45</v>
      </c>
      <c r="C1314">
        <v>100</v>
      </c>
      <c r="D1314">
        <v>5</v>
      </c>
      <c r="E1314">
        <v>4739.3999999999996</v>
      </c>
      <c r="F1314" s="1">
        <v>38434</v>
      </c>
      <c r="G1314" t="s">
        <v>25</v>
      </c>
      <c r="H1314">
        <v>1</v>
      </c>
      <c r="I1314">
        <v>3</v>
      </c>
      <c r="J1314">
        <v>2005</v>
      </c>
      <c r="K1314" t="s">
        <v>550</v>
      </c>
      <c r="L1314">
        <v>87</v>
      </c>
      <c r="M1314" t="s">
        <v>615</v>
      </c>
      <c r="N1314" t="s">
        <v>272</v>
      </c>
      <c r="O1314">
        <v>4155551450</v>
      </c>
      <c r="P1314" t="s">
        <v>273</v>
      </c>
      <c r="R1314" t="s">
        <v>274</v>
      </c>
      <c r="S1314" t="s">
        <v>55</v>
      </c>
      <c r="T1314">
        <v>97562</v>
      </c>
      <c r="U1314" t="s">
        <v>32</v>
      </c>
      <c r="V1314" t="s">
        <v>33</v>
      </c>
      <c r="W1314" t="s">
        <v>275</v>
      </c>
      <c r="X1314" t="s">
        <v>276</v>
      </c>
      <c r="Y1314" t="s">
        <v>51</v>
      </c>
      <c r="AA1314" t="str">
        <f>A1314&amp;B1314&amp;C1314&amp;D1314&amp;E1314&amp;F1314&amp;G1314&amp;H1314&amp;I1314&amp;J1314&amp;K1314&amp;L1314&amp;M1314&amp;N1314&amp;O1314&amp;P1314&amp;Q1314&amp;R1314&amp;S1314&amp;T1314&amp;U1314&amp;V1314&amp;W1314&amp;X1314&amp;Y1314</f>
        <v>103964510054739.438434Shipped132005Vintage Cars87S18_4522Mini Gifts Distributors Ltd.41555514505677 Strong St.San RafaelCA97562USANANelsonValarieMedium</v>
      </c>
      <c r="AB1314" t="str">
        <f>IF(C1314&lt;100,(B1314*C1314),"Can't Verify")</f>
        <v>Can't Verify</v>
      </c>
    </row>
    <row r="1315" spans="1:28" x14ac:dyDescent="0.2">
      <c r="A1315">
        <v>10142</v>
      </c>
      <c r="B1315">
        <v>24</v>
      </c>
      <c r="C1315">
        <v>70.22</v>
      </c>
      <c r="D1315">
        <v>7</v>
      </c>
      <c r="E1315">
        <v>1685.28</v>
      </c>
      <c r="F1315" s="1">
        <v>37841</v>
      </c>
      <c r="G1315" t="s">
        <v>25</v>
      </c>
      <c r="H1315">
        <v>3</v>
      </c>
      <c r="I1315">
        <v>8</v>
      </c>
      <c r="J1315">
        <v>2003</v>
      </c>
      <c r="K1315" t="s">
        <v>550</v>
      </c>
      <c r="L1315">
        <v>87</v>
      </c>
      <c r="M1315" t="s">
        <v>615</v>
      </c>
      <c r="N1315" t="s">
        <v>272</v>
      </c>
      <c r="O1315">
        <v>4155551450</v>
      </c>
      <c r="P1315" t="s">
        <v>273</v>
      </c>
      <c r="R1315" t="s">
        <v>274</v>
      </c>
      <c r="S1315" t="s">
        <v>55</v>
      </c>
      <c r="T1315">
        <v>97562</v>
      </c>
      <c r="U1315" t="s">
        <v>32</v>
      </c>
      <c r="V1315" t="s">
        <v>33</v>
      </c>
      <c r="W1315" t="s">
        <v>275</v>
      </c>
      <c r="X1315" t="s">
        <v>276</v>
      </c>
      <c r="Y1315" t="s">
        <v>36</v>
      </c>
      <c r="AA1315" t="str">
        <f>A1315&amp;B1315&amp;C1315&amp;D1315&amp;E1315&amp;F1315&amp;G1315&amp;H1315&amp;I1315&amp;J1315&amp;K1315&amp;L1315&amp;M1315&amp;N1315&amp;O1315&amp;P1315&amp;Q1315&amp;R1315&amp;S1315&amp;T1315&amp;U1315&amp;V1315&amp;W1315&amp;X1315&amp;Y1315</f>
        <v>101422470.2271685.2837841Shipped382003Vintage Cars87S18_4522Mini Gifts Distributors Ltd.41555514505677 Strong St.San RafaelCA97562USANANelsonValarieSmall</v>
      </c>
      <c r="AB1315">
        <f>IF(C1315&lt;100,(B1315*C1315),"Can't Verify")</f>
        <v>1685.28</v>
      </c>
    </row>
    <row r="1316" spans="1:28" x14ac:dyDescent="0.2">
      <c r="A1316">
        <v>10117</v>
      </c>
      <c r="B1316">
        <v>23</v>
      </c>
      <c r="C1316">
        <v>97.42</v>
      </c>
      <c r="D1316">
        <v>4</v>
      </c>
      <c r="E1316">
        <v>2240.66</v>
      </c>
      <c r="F1316" s="1">
        <v>37727</v>
      </c>
      <c r="G1316" t="s">
        <v>25</v>
      </c>
      <c r="H1316">
        <v>2</v>
      </c>
      <c r="I1316">
        <v>4</v>
      </c>
      <c r="J1316">
        <v>2003</v>
      </c>
      <c r="K1316" t="s">
        <v>550</v>
      </c>
      <c r="L1316">
        <v>87</v>
      </c>
      <c r="M1316" t="s">
        <v>615</v>
      </c>
      <c r="N1316" t="s">
        <v>196</v>
      </c>
      <c r="O1316" t="s">
        <v>197</v>
      </c>
      <c r="P1316" t="s">
        <v>198</v>
      </c>
      <c r="R1316" t="s">
        <v>199</v>
      </c>
      <c r="T1316">
        <v>79903</v>
      </c>
      <c r="U1316" t="s">
        <v>199</v>
      </c>
      <c r="V1316" t="s">
        <v>200</v>
      </c>
      <c r="W1316" t="s">
        <v>201</v>
      </c>
      <c r="X1316" t="s">
        <v>202</v>
      </c>
      <c r="Y1316" t="s">
        <v>36</v>
      </c>
      <c r="AA1316" t="str">
        <f>A1316&amp;B1316&amp;C1316&amp;D1316&amp;E1316&amp;F1316&amp;G1316&amp;H1316&amp;I1316&amp;J1316&amp;K1316&amp;L1316&amp;M1316&amp;N1316&amp;O1316&amp;P1316&amp;Q1316&amp;R1316&amp;S1316&amp;T1316&amp;U1316&amp;V1316&amp;W1316&amp;X1316&amp;Y1316</f>
        <v>101172397.4242240.6637727Shipped242003Vintage Cars87S18_4522Dragon Souveniers, Ltd.+65 221 7555Bronz Sok., Bronz Apt. 3/6 TesvikiyeSingapore79903SingaporeJapanNatividadEricSmall</v>
      </c>
      <c r="AB1316">
        <f>IF(C1316&lt;100,(B1316*C1316),"Can't Verify")</f>
        <v>2240.66</v>
      </c>
    </row>
    <row r="1317" spans="1:28" x14ac:dyDescent="0.2">
      <c r="A1317">
        <v>10293</v>
      </c>
      <c r="B1317">
        <v>49</v>
      </c>
      <c r="C1317">
        <v>100</v>
      </c>
      <c r="D1317">
        <v>3</v>
      </c>
      <c r="E1317">
        <v>4946.0600000000004</v>
      </c>
      <c r="F1317" s="1">
        <v>38239</v>
      </c>
      <c r="G1317" t="s">
        <v>25</v>
      </c>
      <c r="H1317">
        <v>3</v>
      </c>
      <c r="I1317">
        <v>9</v>
      </c>
      <c r="J1317">
        <v>2004</v>
      </c>
      <c r="K1317" t="s">
        <v>550</v>
      </c>
      <c r="L1317">
        <v>87</v>
      </c>
      <c r="M1317" t="s">
        <v>615</v>
      </c>
      <c r="N1317" t="s">
        <v>254</v>
      </c>
      <c r="O1317" t="s">
        <v>255</v>
      </c>
      <c r="P1317" t="s">
        <v>256</v>
      </c>
      <c r="R1317" t="s">
        <v>257</v>
      </c>
      <c r="T1317">
        <v>10100</v>
      </c>
      <c r="U1317" t="s">
        <v>258</v>
      </c>
      <c r="V1317" t="s">
        <v>42</v>
      </c>
      <c r="W1317" t="s">
        <v>259</v>
      </c>
      <c r="X1317" t="s">
        <v>260</v>
      </c>
      <c r="Y1317" t="s">
        <v>51</v>
      </c>
      <c r="AA1317" t="str">
        <f>A1317&amp;B1317&amp;C1317&amp;D1317&amp;E1317&amp;F1317&amp;G1317&amp;H1317&amp;I1317&amp;J1317&amp;K1317&amp;L1317&amp;M1317&amp;N1317&amp;O1317&amp;P1317&amp;Q1317&amp;R1317&amp;S1317&amp;T1317&amp;U1317&amp;V1317&amp;W1317&amp;X1317&amp;Y1317</f>
        <v>102934910034946.0638239Shipped392004Vintage Cars87S18_4522Amica Models &amp; Co.011-4988555Via Monte Bianco 34Torino10100ItalyEMEAAccortiPaoloMedium</v>
      </c>
      <c r="AB1317" t="str">
        <f>IF(C1317&lt;100,(B1317*C1317),"Can't Verify")</f>
        <v>Can't Verify</v>
      </c>
    </row>
    <row r="1318" spans="1:28" x14ac:dyDescent="0.2">
      <c r="A1318">
        <v>10283</v>
      </c>
      <c r="B1318">
        <v>34</v>
      </c>
      <c r="C1318">
        <v>100</v>
      </c>
      <c r="D1318">
        <v>14</v>
      </c>
      <c r="E1318">
        <v>3580.88</v>
      </c>
      <c r="F1318" s="1">
        <v>38219</v>
      </c>
      <c r="G1318" t="s">
        <v>25</v>
      </c>
      <c r="H1318">
        <v>3</v>
      </c>
      <c r="I1318">
        <v>8</v>
      </c>
      <c r="J1318">
        <v>2004</v>
      </c>
      <c r="K1318" t="s">
        <v>550</v>
      </c>
      <c r="L1318">
        <v>87</v>
      </c>
      <c r="M1318" t="s">
        <v>615</v>
      </c>
      <c r="N1318" t="s">
        <v>373</v>
      </c>
      <c r="O1318" t="s">
        <v>374</v>
      </c>
      <c r="P1318" t="s">
        <v>375</v>
      </c>
      <c r="R1318" t="s">
        <v>376</v>
      </c>
      <c r="S1318" t="s">
        <v>229</v>
      </c>
      <c r="T1318" t="s">
        <v>377</v>
      </c>
      <c r="U1318" t="s">
        <v>231</v>
      </c>
      <c r="V1318" t="s">
        <v>33</v>
      </c>
      <c r="W1318" t="s">
        <v>378</v>
      </c>
      <c r="X1318" t="s">
        <v>172</v>
      </c>
      <c r="Y1318" t="s">
        <v>51</v>
      </c>
      <c r="AA1318" t="str">
        <f>A1318&amp;B1318&amp;C1318&amp;D1318&amp;E1318&amp;F1318&amp;G1318&amp;H1318&amp;I1318&amp;J1318&amp;K1318&amp;L1318&amp;M1318&amp;N1318&amp;O1318&amp;P1318&amp;Q1318&amp;R1318&amp;S1318&amp;T1318&amp;U1318&amp;V1318&amp;W1318&amp;X1318&amp;Y1318</f>
        <v>1028334100143580.8838219Shipped382004Vintage Cars87S18_4522Royal Canadian Collectables, Ltd.(604) 555-455523 Tsawassen Blvd.TsawassenBCT2F 8M4CanadaNALincolnElizabethMedium</v>
      </c>
      <c r="AB1318" t="str">
        <f>IF(C1318&lt;100,(B1318*C1318),"Can't Verify")</f>
        <v>Can't Verify</v>
      </c>
    </row>
    <row r="1319" spans="1:28" x14ac:dyDescent="0.2">
      <c r="A1319">
        <v>10281</v>
      </c>
      <c r="B1319">
        <v>25</v>
      </c>
      <c r="C1319">
        <v>99.29</v>
      </c>
      <c r="D1319">
        <v>10</v>
      </c>
      <c r="E1319">
        <v>2482.25</v>
      </c>
      <c r="F1319" s="1">
        <v>38218</v>
      </c>
      <c r="G1319" t="s">
        <v>25</v>
      </c>
      <c r="H1319">
        <v>3</v>
      </c>
      <c r="I1319">
        <v>8</v>
      </c>
      <c r="J1319">
        <v>2004</v>
      </c>
      <c r="K1319" t="s">
        <v>504</v>
      </c>
      <c r="L1319">
        <v>121</v>
      </c>
      <c r="M1319" t="s">
        <v>616</v>
      </c>
      <c r="N1319" t="s">
        <v>139</v>
      </c>
      <c r="O1319">
        <v>2155551555</v>
      </c>
      <c r="P1319" t="s">
        <v>140</v>
      </c>
      <c r="R1319" t="s">
        <v>141</v>
      </c>
      <c r="S1319" t="s">
        <v>142</v>
      </c>
      <c r="T1319">
        <v>70267</v>
      </c>
      <c r="U1319" t="s">
        <v>32</v>
      </c>
      <c r="V1319" t="s">
        <v>33</v>
      </c>
      <c r="W1319" t="s">
        <v>34</v>
      </c>
      <c r="X1319" t="s">
        <v>143</v>
      </c>
      <c r="Y1319" t="s">
        <v>36</v>
      </c>
      <c r="AA1319" t="str">
        <f>A1319&amp;B1319&amp;C1319&amp;D1319&amp;E1319&amp;F1319&amp;G1319&amp;H1319&amp;I1319&amp;J1319&amp;K1319&amp;L1319&amp;M1319&amp;N1319&amp;O1319&amp;P1319&amp;Q1319&amp;R1319&amp;S1319&amp;T1319&amp;U1319&amp;V1319&amp;W1319&amp;X1319&amp;Y1319</f>
        <v>102812599.29102482.2538218Shipped382004Trucks and Buses121S18_4600Diecast Classics Inc.21555515557586 Pompton St.AllentownPA70267USANAYuKyungSmall</v>
      </c>
      <c r="AB1319">
        <f>IF(C1319&lt;100,(B1319*C1319),"Can't Verify")</f>
        <v>2482.25</v>
      </c>
    </row>
    <row r="1320" spans="1:28" x14ac:dyDescent="0.2">
      <c r="A1320">
        <v>10291</v>
      </c>
      <c r="B1320">
        <v>48</v>
      </c>
      <c r="C1320">
        <v>100</v>
      </c>
      <c r="D1320">
        <v>5</v>
      </c>
      <c r="E1320">
        <v>5288.64</v>
      </c>
      <c r="F1320" s="1">
        <v>38238</v>
      </c>
      <c r="G1320" t="s">
        <v>25</v>
      </c>
      <c r="H1320">
        <v>3</v>
      </c>
      <c r="I1320">
        <v>9</v>
      </c>
      <c r="J1320">
        <v>2004</v>
      </c>
      <c r="K1320" t="s">
        <v>504</v>
      </c>
      <c r="L1320">
        <v>121</v>
      </c>
      <c r="M1320" t="s">
        <v>616</v>
      </c>
      <c r="N1320" t="s">
        <v>261</v>
      </c>
      <c r="O1320" t="s">
        <v>262</v>
      </c>
      <c r="P1320" t="s">
        <v>263</v>
      </c>
      <c r="R1320" t="s">
        <v>264</v>
      </c>
      <c r="T1320" t="s">
        <v>265</v>
      </c>
      <c r="U1320" t="s">
        <v>188</v>
      </c>
      <c r="V1320" t="s">
        <v>42</v>
      </c>
      <c r="W1320" t="s">
        <v>266</v>
      </c>
      <c r="X1320" t="s">
        <v>206</v>
      </c>
      <c r="Y1320" t="s">
        <v>51</v>
      </c>
      <c r="AA1320" t="str">
        <f>A1320&amp;B1320&amp;C1320&amp;D1320&amp;E1320&amp;F1320&amp;G1320&amp;H1320&amp;I1320&amp;J1320&amp;K1320&amp;L1320&amp;M1320&amp;N1320&amp;O1320&amp;P1320&amp;Q1320&amp;R1320&amp;S1320&amp;T1320&amp;U1320&amp;V1320&amp;W1320&amp;X1320&amp;Y1320</f>
        <v>102914810055288.6438238Shipped392004Trucks and Buses121S18_4600Scandinavian Gift Ideas0695-34 6555?kergatan 24BorasS-844 67SwedenEMEALarssonMariaMedium</v>
      </c>
      <c r="AB1320" t="str">
        <f>IF(C1320&lt;100,(B1320*C1320),"Can't Verify")</f>
        <v>Can't Verify</v>
      </c>
    </row>
    <row r="1321" spans="1:28" x14ac:dyDescent="0.2">
      <c r="A1321">
        <v>10207</v>
      </c>
      <c r="B1321">
        <v>47</v>
      </c>
      <c r="C1321">
        <v>100</v>
      </c>
      <c r="D1321">
        <v>16</v>
      </c>
      <c r="E1321">
        <v>6658.02</v>
      </c>
      <c r="F1321" s="1">
        <v>37964</v>
      </c>
      <c r="G1321" t="s">
        <v>25</v>
      </c>
      <c r="H1321">
        <v>4</v>
      </c>
      <c r="I1321">
        <v>12</v>
      </c>
      <c r="J1321">
        <v>2003</v>
      </c>
      <c r="K1321" t="s">
        <v>504</v>
      </c>
      <c r="L1321">
        <v>121</v>
      </c>
      <c r="M1321" t="s">
        <v>616</v>
      </c>
      <c r="N1321" t="s">
        <v>415</v>
      </c>
      <c r="O1321">
        <v>6175552555</v>
      </c>
      <c r="P1321" t="s">
        <v>416</v>
      </c>
      <c r="R1321" t="s">
        <v>381</v>
      </c>
      <c r="S1321" t="s">
        <v>123</v>
      </c>
      <c r="T1321">
        <v>51003</v>
      </c>
      <c r="U1321" t="s">
        <v>32</v>
      </c>
      <c r="V1321" t="s">
        <v>33</v>
      </c>
      <c r="W1321" t="s">
        <v>417</v>
      </c>
      <c r="X1321" t="s">
        <v>276</v>
      </c>
      <c r="Y1321" t="s">
        <v>51</v>
      </c>
      <c r="AA1321" t="str">
        <f>A1321&amp;B1321&amp;C1321&amp;D1321&amp;E1321&amp;F1321&amp;G1321&amp;H1321&amp;I1321&amp;J1321&amp;K1321&amp;L1321&amp;M1321&amp;N1321&amp;O1321&amp;P1321&amp;Q1321&amp;R1321&amp;S1321&amp;T1321&amp;U1321&amp;V1321&amp;W1321&amp;X1321&amp;Y1321</f>
        <v>1020747100166658.0237964Shipped4122003Trucks and Buses121S18_4600Diecast Collectables61755525556251 Ingle Ln.BostonMA51003USANAFrancoValarieMedium</v>
      </c>
      <c r="AB1321" t="str">
        <f>IF(C1321&lt;100,(B1321*C1321),"Can't Verify")</f>
        <v>Can't Verify</v>
      </c>
    </row>
    <row r="1322" spans="1:28" x14ac:dyDescent="0.2">
      <c r="A1322">
        <v>10140</v>
      </c>
      <c r="B1322">
        <v>40</v>
      </c>
      <c r="C1322">
        <v>100</v>
      </c>
      <c r="D1322">
        <v>5</v>
      </c>
      <c r="E1322">
        <v>4601.2</v>
      </c>
      <c r="F1322" s="1">
        <v>37826</v>
      </c>
      <c r="G1322" t="s">
        <v>25</v>
      </c>
      <c r="H1322">
        <v>3</v>
      </c>
      <c r="I1322">
        <v>7</v>
      </c>
      <c r="J1322">
        <v>2003</v>
      </c>
      <c r="K1322" t="s">
        <v>504</v>
      </c>
      <c r="L1322">
        <v>121</v>
      </c>
      <c r="M1322" t="s">
        <v>616</v>
      </c>
      <c r="N1322" t="s">
        <v>62</v>
      </c>
      <c r="O1322">
        <v>6505556809</v>
      </c>
      <c r="P1322" t="s">
        <v>63</v>
      </c>
      <c r="R1322" t="s">
        <v>64</v>
      </c>
      <c r="S1322" t="s">
        <v>55</v>
      </c>
      <c r="T1322">
        <v>94217</v>
      </c>
      <c r="U1322" t="s">
        <v>32</v>
      </c>
      <c r="V1322" t="s">
        <v>33</v>
      </c>
      <c r="W1322" t="s">
        <v>65</v>
      </c>
      <c r="X1322" t="s">
        <v>66</v>
      </c>
      <c r="Y1322" t="s">
        <v>51</v>
      </c>
      <c r="AA1322" t="str">
        <f>A1322&amp;B1322&amp;C1322&amp;D1322&amp;E1322&amp;F1322&amp;G1322&amp;H1322&amp;I1322&amp;J1322&amp;K1322&amp;L1322&amp;M1322&amp;N1322&amp;O1322&amp;P1322&amp;Q1322&amp;R1322&amp;S1322&amp;T1322&amp;U1322&amp;V1322&amp;W1322&amp;X1322&amp;Y1322</f>
        <v>101404010054601.237826Shipped372003Trucks and Buses121S18_4600Technics Stores Inc.65055568099408 Furth CircleBurlingameCA94217USANAHiranoJuriMedium</v>
      </c>
      <c r="AB1322" t="str">
        <f>IF(C1322&lt;100,(B1322*C1322),"Can't Verify")</f>
        <v>Can't Verify</v>
      </c>
    </row>
    <row r="1323" spans="1:28" x14ac:dyDescent="0.2">
      <c r="A1323">
        <v>10305</v>
      </c>
      <c r="B1323">
        <v>22</v>
      </c>
      <c r="C1323">
        <v>99.29</v>
      </c>
      <c r="D1323">
        <v>14</v>
      </c>
      <c r="E1323">
        <v>2184.38</v>
      </c>
      <c r="F1323" s="1">
        <v>38273</v>
      </c>
      <c r="G1323" t="s">
        <v>25</v>
      </c>
      <c r="H1323">
        <v>4</v>
      </c>
      <c r="I1323">
        <v>10</v>
      </c>
      <c r="J1323">
        <v>2004</v>
      </c>
      <c r="K1323" t="s">
        <v>504</v>
      </c>
      <c r="L1323">
        <v>121</v>
      </c>
      <c r="M1323" t="s">
        <v>616</v>
      </c>
      <c r="N1323" t="s">
        <v>120</v>
      </c>
      <c r="O1323">
        <v>6175558555</v>
      </c>
      <c r="P1323" t="s">
        <v>121</v>
      </c>
      <c r="R1323" t="s">
        <v>122</v>
      </c>
      <c r="S1323" t="s">
        <v>123</v>
      </c>
      <c r="T1323">
        <v>51247</v>
      </c>
      <c r="U1323" t="s">
        <v>32</v>
      </c>
      <c r="V1323" t="s">
        <v>33</v>
      </c>
      <c r="W1323" t="s">
        <v>124</v>
      </c>
      <c r="X1323" t="s">
        <v>125</v>
      </c>
      <c r="Y1323" t="s">
        <v>36</v>
      </c>
      <c r="AA1323" t="str">
        <f>A1323&amp;B1323&amp;C1323&amp;D1323&amp;E1323&amp;F1323&amp;G1323&amp;H1323&amp;I1323&amp;J1323&amp;K1323&amp;L1323&amp;M1323&amp;N1323&amp;O1323&amp;P1323&amp;Q1323&amp;R1323&amp;S1323&amp;T1323&amp;U1323&amp;V1323&amp;W1323&amp;X1323&amp;Y1323</f>
        <v>103052299.29142184.3838273Shipped4102004Trucks and Buses121S18_4600Marta's Replicas Co.617555855539323 Spinnaker Dr.CambridgeMA51247USANAHernandezMartaSmall</v>
      </c>
      <c r="AB1323">
        <f>IF(C1323&lt;100,(B1323*C1323),"Can't Verify")</f>
        <v>2184.38</v>
      </c>
    </row>
    <row r="1324" spans="1:28" x14ac:dyDescent="0.2">
      <c r="A1324">
        <v>10270</v>
      </c>
      <c r="B1324">
        <v>38</v>
      </c>
      <c r="C1324">
        <v>100</v>
      </c>
      <c r="D1324">
        <v>3</v>
      </c>
      <c r="E1324">
        <v>5383.08</v>
      </c>
      <c r="F1324" s="1">
        <v>38187</v>
      </c>
      <c r="G1324" t="s">
        <v>25</v>
      </c>
      <c r="H1324">
        <v>3</v>
      </c>
      <c r="I1324">
        <v>7</v>
      </c>
      <c r="J1324">
        <v>2004</v>
      </c>
      <c r="K1324" t="s">
        <v>504</v>
      </c>
      <c r="L1324">
        <v>121</v>
      </c>
      <c r="M1324" t="s">
        <v>616</v>
      </c>
      <c r="N1324" t="s">
        <v>152</v>
      </c>
      <c r="O1324" t="s">
        <v>153</v>
      </c>
      <c r="P1324" t="s">
        <v>154</v>
      </c>
      <c r="Q1324" t="s">
        <v>155</v>
      </c>
      <c r="R1324" t="s">
        <v>156</v>
      </c>
      <c r="S1324" t="s">
        <v>157</v>
      </c>
      <c r="T1324">
        <v>2067</v>
      </c>
      <c r="U1324" t="s">
        <v>95</v>
      </c>
      <c r="V1324" t="s">
        <v>96</v>
      </c>
      <c r="W1324" t="s">
        <v>158</v>
      </c>
      <c r="X1324" t="s">
        <v>159</v>
      </c>
      <c r="Y1324" t="s">
        <v>51</v>
      </c>
      <c r="AA1324" t="str">
        <f>A1324&amp;B1324&amp;C1324&amp;D1324&amp;E1324&amp;F1324&amp;G1324&amp;H1324&amp;I1324&amp;J1324&amp;K1324&amp;L1324&amp;M1324&amp;N1324&amp;O1324&amp;P1324&amp;Q1324&amp;R1324&amp;S1324&amp;T1324&amp;U1324&amp;V1324&amp;W1324&amp;X1324&amp;Y1324</f>
        <v>102703810035383.0838187Shipped372004Trucks and Buses121S18_4600Souveniers And Things Co.+61 2 9495 8555Monitor Money Building, 815 Pacific HwyLevel 6ChatswoodNSW2067AustraliaAPACHuxleyAdrianMedium</v>
      </c>
      <c r="AB1324" t="str">
        <f>IF(C1324&lt;100,(B1324*C1324),"Can't Verify")</f>
        <v>Can't Verify</v>
      </c>
    </row>
    <row r="1325" spans="1:28" x14ac:dyDescent="0.2">
      <c r="A1325">
        <v>10323</v>
      </c>
      <c r="B1325">
        <v>47</v>
      </c>
      <c r="C1325">
        <v>100</v>
      </c>
      <c r="D1325">
        <v>1</v>
      </c>
      <c r="E1325">
        <v>6203.06</v>
      </c>
      <c r="F1325" s="1">
        <v>38296</v>
      </c>
      <c r="G1325" t="s">
        <v>25</v>
      </c>
      <c r="H1325">
        <v>4</v>
      </c>
      <c r="I1325">
        <v>11</v>
      </c>
      <c r="J1325">
        <v>2004</v>
      </c>
      <c r="K1325" t="s">
        <v>504</v>
      </c>
      <c r="L1325">
        <v>121</v>
      </c>
      <c r="M1325" t="s">
        <v>616</v>
      </c>
      <c r="N1325" t="s">
        <v>462</v>
      </c>
      <c r="O1325" t="s">
        <v>463</v>
      </c>
      <c r="P1325" t="s">
        <v>464</v>
      </c>
      <c r="R1325" t="s">
        <v>465</v>
      </c>
      <c r="T1325">
        <v>60528</v>
      </c>
      <c r="U1325" t="s">
        <v>443</v>
      </c>
      <c r="V1325" t="s">
        <v>42</v>
      </c>
      <c r="W1325" t="s">
        <v>466</v>
      </c>
      <c r="X1325" t="s">
        <v>414</v>
      </c>
      <c r="Y1325" t="s">
        <v>51</v>
      </c>
      <c r="AA1325" t="str">
        <f>A1325&amp;B1325&amp;C1325&amp;D1325&amp;E1325&amp;F1325&amp;G1325&amp;H1325&amp;I1325&amp;J1325&amp;K1325&amp;L1325&amp;M1325&amp;N1325&amp;O1325&amp;P1325&amp;Q1325&amp;R1325&amp;S1325&amp;T1325&amp;U1325&amp;V1325&amp;W1325&amp;X1325&amp;Y1325</f>
        <v>103234710016203.0638296Shipped4112004Trucks and Buses121S18_4600Blauer See Auto, Co.+49 69 66 90 2555Lyonerstr. 34Frankfurt60528GermanyEMEAKeitelRolandMedium</v>
      </c>
      <c r="AB1325" t="str">
        <f>IF(C1325&lt;100,(B1325*C1325),"Can't Verify")</f>
        <v>Can't Verify</v>
      </c>
    </row>
    <row r="1326" spans="1:28" x14ac:dyDescent="0.2">
      <c r="A1326">
        <v>10164</v>
      </c>
      <c r="B1326">
        <v>45</v>
      </c>
      <c r="C1326">
        <v>100</v>
      </c>
      <c r="D1326">
        <v>3</v>
      </c>
      <c r="E1326">
        <v>5012.55</v>
      </c>
      <c r="F1326" s="1">
        <v>37915</v>
      </c>
      <c r="G1326" t="s">
        <v>408</v>
      </c>
      <c r="H1326">
        <v>4</v>
      </c>
      <c r="I1326">
        <v>10</v>
      </c>
      <c r="J1326">
        <v>2003</v>
      </c>
      <c r="K1326" t="s">
        <v>504</v>
      </c>
      <c r="L1326">
        <v>121</v>
      </c>
      <c r="M1326" t="s">
        <v>616</v>
      </c>
      <c r="N1326" t="s">
        <v>409</v>
      </c>
      <c r="O1326" t="s">
        <v>410</v>
      </c>
      <c r="P1326" t="s">
        <v>411</v>
      </c>
      <c r="R1326" t="s">
        <v>412</v>
      </c>
      <c r="T1326">
        <v>8010</v>
      </c>
      <c r="U1326" t="s">
        <v>148</v>
      </c>
      <c r="V1326" t="s">
        <v>42</v>
      </c>
      <c r="W1326" t="s">
        <v>413</v>
      </c>
      <c r="X1326" t="s">
        <v>414</v>
      </c>
      <c r="Y1326" t="s">
        <v>51</v>
      </c>
      <c r="AA1326" t="str">
        <f>A1326&amp;B1326&amp;C1326&amp;D1326&amp;E1326&amp;F1326&amp;G1326&amp;H1326&amp;I1326&amp;J1326&amp;K1326&amp;L1326&amp;M1326&amp;N1326&amp;O1326&amp;P1326&amp;Q1326&amp;R1326&amp;S1326&amp;T1326&amp;U1326&amp;V1326&amp;W1326&amp;X1326&amp;Y1326</f>
        <v>101644510035012.5537915Resolved4102003Trucks and Buses121S18_4600Mini Auto Werke7675-3555Kirchgasse 6Graz8010AustriaEMEAMendelRolandMedium</v>
      </c>
      <c r="AB1326" t="str">
        <f>IF(C1326&lt;100,(B1326*C1326),"Can't Verify")</f>
        <v>Can't Verify</v>
      </c>
    </row>
    <row r="1327" spans="1:28" x14ac:dyDescent="0.2">
      <c r="A1327" s="2">
        <v>10175</v>
      </c>
      <c r="B1327" s="2">
        <v>47</v>
      </c>
      <c r="C1327" s="2">
        <v>100</v>
      </c>
      <c r="D1327" s="2">
        <v>10</v>
      </c>
      <c r="E1327" s="2">
        <v>5121.59</v>
      </c>
      <c r="F1327" s="3">
        <v>37931</v>
      </c>
      <c r="G1327" s="2" t="s">
        <v>25</v>
      </c>
      <c r="H1327" s="2">
        <v>4</v>
      </c>
      <c r="I1327" s="2">
        <v>11</v>
      </c>
      <c r="J1327" s="2">
        <v>2003</v>
      </c>
      <c r="K1327" s="2" t="s">
        <v>504</v>
      </c>
      <c r="L1327" s="2">
        <v>121</v>
      </c>
      <c r="M1327" s="2" t="s">
        <v>616</v>
      </c>
      <c r="N1327" s="2" t="s">
        <v>329</v>
      </c>
      <c r="O1327" s="2" t="s">
        <v>330</v>
      </c>
      <c r="P1327" s="2" t="s">
        <v>331</v>
      </c>
      <c r="Q1327" s="2"/>
      <c r="R1327" s="2" t="s">
        <v>332</v>
      </c>
      <c r="S1327" s="2"/>
      <c r="T1327" s="2" t="s">
        <v>333</v>
      </c>
      <c r="U1327" s="2" t="s">
        <v>170</v>
      </c>
      <c r="V1327" s="2" t="s">
        <v>42</v>
      </c>
      <c r="W1327" s="2" t="s">
        <v>61</v>
      </c>
      <c r="X1327" s="2" t="s">
        <v>334</v>
      </c>
      <c r="Y1327" s="2" t="s">
        <v>678</v>
      </c>
      <c r="Z1327" s="2" t="s">
        <v>687</v>
      </c>
      <c r="AA1327" s="2" t="str">
        <f>A1327&amp;B1327&amp;C1327&amp;D1327&amp;E1327&amp;F1327&amp;G1327&amp;H1327&amp;I1327&amp;J1327&amp;K1327&amp;L1327&amp;M1327&amp;N1327&amp;O1327&amp;P1327&amp;Q1327&amp;R1327&amp;S1327&amp;T1327&amp;U1327&amp;V1327&amp;W1327&amp;X1327&amp;Y1327</f>
        <v>1017547100105121.5937931Shipped4112003Trucks and Buses121S18_4600Stylish Desk Decors, Co.(171) 555-029735 King GeorgeLondonWX3 6FWUKEMEABrownAnnMidlevel</v>
      </c>
      <c r="AB1327" t="str">
        <f>IF(C1327&lt;100,(B1327*C1327),"Can't Verify")</f>
        <v>Can't Verify</v>
      </c>
    </row>
    <row r="1328" spans="1:28" x14ac:dyDescent="0.2">
      <c r="A1328">
        <v>10334</v>
      </c>
      <c r="B1328">
        <v>49</v>
      </c>
      <c r="C1328">
        <v>100</v>
      </c>
      <c r="D1328">
        <v>4</v>
      </c>
      <c r="E1328">
        <v>6763.47</v>
      </c>
      <c r="F1328" s="1">
        <v>38310</v>
      </c>
      <c r="G1328" t="s">
        <v>401</v>
      </c>
      <c r="H1328">
        <v>4</v>
      </c>
      <c r="I1328">
        <v>11</v>
      </c>
      <c r="J1328">
        <v>2004</v>
      </c>
      <c r="K1328" t="s">
        <v>504</v>
      </c>
      <c r="L1328">
        <v>121</v>
      </c>
      <c r="M1328" t="s">
        <v>616</v>
      </c>
      <c r="N1328" t="s">
        <v>183</v>
      </c>
      <c r="O1328" t="s">
        <v>184</v>
      </c>
      <c r="P1328" t="s">
        <v>185</v>
      </c>
      <c r="R1328" t="s">
        <v>186</v>
      </c>
      <c r="T1328" t="s">
        <v>187</v>
      </c>
      <c r="U1328" t="s">
        <v>188</v>
      </c>
      <c r="V1328" t="s">
        <v>42</v>
      </c>
      <c r="W1328" t="s">
        <v>189</v>
      </c>
      <c r="X1328" t="s">
        <v>190</v>
      </c>
      <c r="Y1328" t="s">
        <v>51</v>
      </c>
      <c r="AA1328" t="str">
        <f>A1328&amp;B1328&amp;C1328&amp;D1328&amp;E1328&amp;F1328&amp;G1328&amp;H1328&amp;I1328&amp;J1328&amp;K1328&amp;L1328&amp;M1328&amp;N1328&amp;O1328&amp;P1328&amp;Q1328&amp;R1328&amp;S1328&amp;T1328&amp;U1328&amp;V1328&amp;W1328&amp;X1328&amp;Y1328</f>
        <v>103344910046763.4738310On Hold4112004Trucks and Buses121S18_4600Volvo Model Replicas, Co0921-12 3555BerguvsvÑgen  8LuleS-958 22SwedenEMEABerglundChristinaMedium</v>
      </c>
      <c r="AB1328" t="str">
        <f>IF(C1328&lt;100,(B1328*C1328),"Can't Verify")</f>
        <v>Can't Verify</v>
      </c>
    </row>
    <row r="1329" spans="1:28" x14ac:dyDescent="0.2">
      <c r="A1329">
        <v>10402</v>
      </c>
      <c r="B1329">
        <v>59</v>
      </c>
      <c r="C1329">
        <v>87.6</v>
      </c>
      <c r="D1329">
        <v>3</v>
      </c>
      <c r="E1329">
        <v>5168.3999999999996</v>
      </c>
      <c r="F1329" s="1">
        <v>38449</v>
      </c>
      <c r="G1329" t="s">
        <v>25</v>
      </c>
      <c r="H1329">
        <v>2</v>
      </c>
      <c r="I1329">
        <v>4</v>
      </c>
      <c r="J1329">
        <v>2005</v>
      </c>
      <c r="K1329" t="s">
        <v>26</v>
      </c>
      <c r="L1329">
        <v>76</v>
      </c>
      <c r="M1329" t="s">
        <v>626</v>
      </c>
      <c r="N1329" t="s">
        <v>84</v>
      </c>
      <c r="O1329" t="s">
        <v>85</v>
      </c>
      <c r="P1329" t="s">
        <v>86</v>
      </c>
      <c r="R1329" t="s">
        <v>48</v>
      </c>
      <c r="T1329">
        <v>75016</v>
      </c>
      <c r="U1329" t="s">
        <v>41</v>
      </c>
      <c r="V1329" t="s">
        <v>42</v>
      </c>
      <c r="W1329" t="s">
        <v>87</v>
      </c>
      <c r="X1329" t="s">
        <v>88</v>
      </c>
      <c r="Y1329" t="s">
        <v>51</v>
      </c>
      <c r="AA1329" t="str">
        <f>A1329&amp;B1329&amp;C1329&amp;D1329&amp;E1329&amp;F1329&amp;G1329&amp;H1329&amp;I1329&amp;J1329&amp;K1329&amp;L1329&amp;M1329&amp;N1329&amp;O1329&amp;P1329&amp;Q1329&amp;R1329&amp;S1329&amp;T1329&amp;U1329&amp;V1329&amp;W1329&amp;X1329&amp;Y1329</f>
        <v>104025987.635168.438449Shipped242005Motorcycles76S24_2000Auto Canal Petit(1) 47.55.655525, rue LauristonParis75016FranceEMEAPerrierDominiqueMedium</v>
      </c>
      <c r="AB1329">
        <f>IF(C1329&lt;100,(B1329*C1329),"Can't Verify")</f>
        <v>5168.3999999999996</v>
      </c>
    </row>
    <row r="1330" spans="1:28" x14ac:dyDescent="0.2">
      <c r="A1330">
        <v>10126</v>
      </c>
      <c r="B1330">
        <v>50</v>
      </c>
      <c r="C1330">
        <v>100</v>
      </c>
      <c r="D1330">
        <v>5</v>
      </c>
      <c r="E1330">
        <v>7083</v>
      </c>
      <c r="F1330" s="1">
        <v>37769</v>
      </c>
      <c r="G1330" t="s">
        <v>25</v>
      </c>
      <c r="H1330">
        <v>2</v>
      </c>
      <c r="I1330">
        <v>5</v>
      </c>
      <c r="J1330">
        <v>2003</v>
      </c>
      <c r="K1330" t="s">
        <v>504</v>
      </c>
      <c r="L1330">
        <v>121</v>
      </c>
      <c r="M1330" t="s">
        <v>616</v>
      </c>
      <c r="N1330" t="s">
        <v>191</v>
      </c>
      <c r="O1330" t="s">
        <v>192</v>
      </c>
      <c r="P1330" t="s">
        <v>193</v>
      </c>
      <c r="R1330" t="s">
        <v>177</v>
      </c>
      <c r="T1330">
        <v>28023</v>
      </c>
      <c r="U1330" t="s">
        <v>178</v>
      </c>
      <c r="V1330" t="s">
        <v>42</v>
      </c>
      <c r="W1330" t="s">
        <v>194</v>
      </c>
      <c r="X1330" t="s">
        <v>195</v>
      </c>
      <c r="Y1330" t="s">
        <v>151</v>
      </c>
      <c r="AA1330" t="str">
        <f>A1330&amp;B1330&amp;C1330&amp;D1330&amp;E1330&amp;F1330&amp;G1330&amp;H1330&amp;I1330&amp;J1330&amp;K1330&amp;L1330&amp;M1330&amp;N1330&amp;O1330&amp;P1330&amp;Q1330&amp;R1330&amp;S1330&amp;T1330&amp;U1330&amp;V1330&amp;W1330&amp;X1330&amp;Y1330</f>
        <v>10126501005708337769Shipped252003Trucks and Buses121S18_4600Corrida Auto Replicas, Ltd(91) 555 22 82C/ Araquil, 67Madrid28023SpainEMEASommerMart°nLarge</v>
      </c>
      <c r="AB1330" t="str">
        <f>IF(C1330&lt;100,(B1330*C1330),"Can't Verify")</f>
        <v>Can't Verify</v>
      </c>
    </row>
    <row r="1331" spans="1:28" x14ac:dyDescent="0.2">
      <c r="A1331">
        <v>10347</v>
      </c>
      <c r="B1331">
        <v>45</v>
      </c>
      <c r="C1331">
        <v>100</v>
      </c>
      <c r="D1331">
        <v>4</v>
      </c>
      <c r="E1331">
        <v>5884.65</v>
      </c>
      <c r="F1331" s="1">
        <v>38320</v>
      </c>
      <c r="G1331" t="s">
        <v>25</v>
      </c>
      <c r="H1331">
        <v>4</v>
      </c>
      <c r="I1331">
        <v>11</v>
      </c>
      <c r="J1331">
        <v>2004</v>
      </c>
      <c r="K1331" t="s">
        <v>504</v>
      </c>
      <c r="L1331">
        <v>121</v>
      </c>
      <c r="M1331" t="s">
        <v>616</v>
      </c>
      <c r="N1331" t="s">
        <v>89</v>
      </c>
      <c r="O1331" t="s">
        <v>90</v>
      </c>
      <c r="P1331" t="s">
        <v>91</v>
      </c>
      <c r="Q1331" t="s">
        <v>92</v>
      </c>
      <c r="R1331" t="s">
        <v>93</v>
      </c>
      <c r="S1331" t="s">
        <v>94</v>
      </c>
      <c r="T1331">
        <v>3004</v>
      </c>
      <c r="U1331" t="s">
        <v>95</v>
      </c>
      <c r="V1331" t="s">
        <v>96</v>
      </c>
      <c r="W1331" t="s">
        <v>97</v>
      </c>
      <c r="X1331" t="s">
        <v>98</v>
      </c>
      <c r="Y1331" t="s">
        <v>51</v>
      </c>
      <c r="AA1331" t="str">
        <f>A1331&amp;B1331&amp;C1331&amp;D1331&amp;E1331&amp;F1331&amp;G1331&amp;H1331&amp;I1331&amp;J1331&amp;K1331&amp;L1331&amp;M1331&amp;N1331&amp;O1331&amp;P1331&amp;Q1331&amp;R1331&amp;S1331&amp;T1331&amp;U1331&amp;V1331&amp;W1331&amp;X1331&amp;Y1331</f>
        <v>103474510045884.6538320Shipped4112004Trucks and Buses121S18_4600Australian Collectors, Co.03 9520 4555636 St Kilda RoadLevel 3MelbourneVictoria3004AustraliaAPACFergusonPeterMedium</v>
      </c>
      <c r="AB1331" t="str">
        <f>IF(C1331&lt;100,(B1331*C1331),"Can't Verify")</f>
        <v>Can't Verify</v>
      </c>
    </row>
    <row r="1332" spans="1:28" x14ac:dyDescent="0.2">
      <c r="A1332">
        <v>10411</v>
      </c>
      <c r="B1332">
        <v>46</v>
      </c>
      <c r="C1332">
        <v>100</v>
      </c>
      <c r="D1332">
        <v>3</v>
      </c>
      <c r="E1332">
        <v>5235.72</v>
      </c>
      <c r="F1332" s="1">
        <v>38473</v>
      </c>
      <c r="G1332" t="s">
        <v>25</v>
      </c>
      <c r="H1332">
        <v>2</v>
      </c>
      <c r="I1332">
        <v>5</v>
      </c>
      <c r="J1332">
        <v>2005</v>
      </c>
      <c r="K1332" t="s">
        <v>504</v>
      </c>
      <c r="L1332">
        <v>121</v>
      </c>
      <c r="M1332" t="s">
        <v>616</v>
      </c>
      <c r="N1332" t="s">
        <v>292</v>
      </c>
      <c r="O1332" t="s">
        <v>293</v>
      </c>
      <c r="P1332" t="s">
        <v>294</v>
      </c>
      <c r="R1332" t="s">
        <v>295</v>
      </c>
      <c r="S1332" t="s">
        <v>296</v>
      </c>
      <c r="T1332" t="s">
        <v>297</v>
      </c>
      <c r="U1332" t="s">
        <v>231</v>
      </c>
      <c r="V1332" t="s">
        <v>33</v>
      </c>
      <c r="W1332" t="s">
        <v>298</v>
      </c>
      <c r="X1332" t="s">
        <v>299</v>
      </c>
      <c r="Y1332" t="s">
        <v>51</v>
      </c>
      <c r="AA1332" t="str">
        <f>A1332&amp;B1332&amp;C1332&amp;D1332&amp;E1332&amp;F1332&amp;G1332&amp;H1332&amp;I1332&amp;J1332&amp;K1332&amp;L1332&amp;M1332&amp;N1332&amp;O1332&amp;P1332&amp;Q1332&amp;R1332&amp;S1332&amp;T1332&amp;U1332&amp;V1332&amp;W1332&amp;X1332&amp;Y1332</f>
        <v>104114610035235.7238473Shipped252005Trucks and Buses121S18_4600Quebec Home Shopping Network(514) 555-805443 rue St. LaurentMontrealQuebecH1J 1C3CanadaNAFresnisreJeanMedium</v>
      </c>
      <c r="AB1332" t="str">
        <f>IF(C1332&lt;100,(B1332*C1332),"Can't Verify")</f>
        <v>Can't Verify</v>
      </c>
    </row>
    <row r="1333" spans="1:28" x14ac:dyDescent="0.2">
      <c r="A1333">
        <v>10134</v>
      </c>
      <c r="B1333">
        <v>43</v>
      </c>
      <c r="C1333">
        <v>83.03</v>
      </c>
      <c r="D1333">
        <v>7</v>
      </c>
      <c r="E1333">
        <v>3570.29</v>
      </c>
      <c r="F1333" s="1">
        <v>37803</v>
      </c>
      <c r="G1333" t="s">
        <v>25</v>
      </c>
      <c r="H1333">
        <v>3</v>
      </c>
      <c r="I1333">
        <v>7</v>
      </c>
      <c r="J1333">
        <v>2003</v>
      </c>
      <c r="K1333" t="s">
        <v>26</v>
      </c>
      <c r="L1333">
        <v>76</v>
      </c>
      <c r="M1333" t="s">
        <v>626</v>
      </c>
      <c r="N1333" t="s">
        <v>45</v>
      </c>
      <c r="O1333" t="s">
        <v>46</v>
      </c>
      <c r="P1333" t="s">
        <v>47</v>
      </c>
      <c r="R1333" t="s">
        <v>48</v>
      </c>
      <c r="T1333">
        <v>75508</v>
      </c>
      <c r="U1333" t="s">
        <v>41</v>
      </c>
      <c r="V1333" t="s">
        <v>42</v>
      </c>
      <c r="W1333" t="s">
        <v>49</v>
      </c>
      <c r="X1333" t="s">
        <v>50</v>
      </c>
      <c r="Y1333" t="s">
        <v>51</v>
      </c>
      <c r="AA1333" t="str">
        <f>A1333&amp;B1333&amp;C1333&amp;D1333&amp;E1333&amp;F1333&amp;G1333&amp;H1333&amp;I1333&amp;J1333&amp;K1333&amp;L1333&amp;M1333&amp;N1333&amp;O1333&amp;P1333&amp;Q1333&amp;R1333&amp;S1333&amp;T1333&amp;U1333&amp;V1333&amp;W1333&amp;X1333&amp;Y1333</f>
        <v>101344383.0373570.2937803Shipped372003Motorcycles76S24_2000Lyon Souveniers+33 1 46 62 755527 rue du Colonel Pierre AviaParis75508FranceEMEADa CunhaDanielMedium</v>
      </c>
      <c r="AB1333">
        <f>IF(C1333&lt;100,(B1333*C1333),"Can't Verify")</f>
        <v>3570.29</v>
      </c>
    </row>
    <row r="1334" spans="1:28" x14ac:dyDescent="0.2">
      <c r="A1334">
        <v>10245</v>
      </c>
      <c r="B1334">
        <v>21</v>
      </c>
      <c r="C1334">
        <v>100</v>
      </c>
      <c r="D1334">
        <v>3</v>
      </c>
      <c r="E1334">
        <v>2390.2199999999998</v>
      </c>
      <c r="F1334" s="1">
        <v>38111</v>
      </c>
      <c r="G1334" t="s">
        <v>25</v>
      </c>
      <c r="H1334">
        <v>2</v>
      </c>
      <c r="I1334">
        <v>5</v>
      </c>
      <c r="J1334">
        <v>2004</v>
      </c>
      <c r="K1334" t="s">
        <v>504</v>
      </c>
      <c r="L1334">
        <v>121</v>
      </c>
      <c r="M1334" t="s">
        <v>616</v>
      </c>
      <c r="N1334" t="s">
        <v>242</v>
      </c>
      <c r="O1334">
        <v>2035559545</v>
      </c>
      <c r="P1334" t="s">
        <v>243</v>
      </c>
      <c r="R1334" t="s">
        <v>244</v>
      </c>
      <c r="S1334" t="s">
        <v>112</v>
      </c>
      <c r="T1334">
        <v>97823</v>
      </c>
      <c r="U1334" t="s">
        <v>32</v>
      </c>
      <c r="V1334" t="s">
        <v>33</v>
      </c>
      <c r="W1334" t="s">
        <v>83</v>
      </c>
      <c r="X1334" t="s">
        <v>245</v>
      </c>
      <c r="Y1334" t="s">
        <v>36</v>
      </c>
      <c r="AA1334" t="str">
        <f>A1334&amp;B1334&amp;C1334&amp;D1334&amp;E1334&amp;F1334&amp;G1334&amp;H1334&amp;I1334&amp;J1334&amp;K1334&amp;L1334&amp;M1334&amp;N1334&amp;O1334&amp;P1334&amp;Q1334&amp;R1334&amp;S1334&amp;T1334&amp;U1334&amp;V1334&amp;W1334&amp;X1334&amp;Y1334</f>
        <v>102452110032390.2238111Shipped252004Trucks and Buses121S18_4600Super Scale Inc.2035559545567 North Pendale StreetNew HavenCT97823USANAMurphyLeslieSmall</v>
      </c>
      <c r="AB1334" t="str">
        <f>IF(C1334&lt;100,(B1334*C1334),"Can't Verify")</f>
        <v>Can't Verify</v>
      </c>
    </row>
    <row r="1335" spans="1:28" x14ac:dyDescent="0.2">
      <c r="A1335">
        <v>10370</v>
      </c>
      <c r="B1335">
        <v>29</v>
      </c>
      <c r="C1335">
        <v>57.53</v>
      </c>
      <c r="D1335">
        <v>6</v>
      </c>
      <c r="E1335">
        <v>1668.37</v>
      </c>
      <c r="F1335" s="1">
        <v>38372</v>
      </c>
      <c r="G1335" t="s">
        <v>25</v>
      </c>
      <c r="H1335">
        <v>1</v>
      </c>
      <c r="I1335">
        <v>1</v>
      </c>
      <c r="J1335">
        <v>2005</v>
      </c>
      <c r="K1335" t="s">
        <v>504</v>
      </c>
      <c r="L1335">
        <v>121</v>
      </c>
      <c r="M1335" t="s">
        <v>616</v>
      </c>
      <c r="N1335" t="s">
        <v>285</v>
      </c>
      <c r="O1335" t="s">
        <v>286</v>
      </c>
      <c r="P1335" t="s">
        <v>287</v>
      </c>
      <c r="Q1335" t="s">
        <v>288</v>
      </c>
      <c r="R1335" t="s">
        <v>289</v>
      </c>
      <c r="S1335" t="s">
        <v>157</v>
      </c>
      <c r="T1335">
        <v>2060</v>
      </c>
      <c r="U1335" t="s">
        <v>95</v>
      </c>
      <c r="V1335" t="s">
        <v>96</v>
      </c>
      <c r="W1335" t="s">
        <v>290</v>
      </c>
      <c r="X1335" t="s">
        <v>291</v>
      </c>
      <c r="Y1335" t="s">
        <v>36</v>
      </c>
      <c r="AA1335" t="str">
        <f>A1335&amp;B1335&amp;C1335&amp;D1335&amp;E1335&amp;F1335&amp;G1335&amp;H1335&amp;I1335&amp;J1335&amp;K1335&amp;L1335&amp;M1335&amp;N1335&amp;O1335&amp;P1335&amp;Q1335&amp;R1335&amp;S1335&amp;T1335&amp;U1335&amp;V1335&amp;W1335&amp;X1335&amp;Y1335</f>
        <v>103702957.5361668.3738372Shipped112005Trucks and Buses121S18_4600Anna's Decorations, Ltd02 9936 8555201 Miller StreetLevel 15North SydneyNSW2060AustraliaAPACO'HaraAnnaSmall</v>
      </c>
      <c r="AB1335">
        <f>IF(C1335&lt;100,(B1335*C1335),"Can't Verify")</f>
        <v>1668.3700000000001</v>
      </c>
    </row>
    <row r="1336" spans="1:28" x14ac:dyDescent="0.2">
      <c r="A1336">
        <v>10356</v>
      </c>
      <c r="B1336">
        <v>26</v>
      </c>
      <c r="C1336">
        <v>31.86</v>
      </c>
      <c r="D1336">
        <v>7</v>
      </c>
      <c r="E1336">
        <v>828.36</v>
      </c>
      <c r="F1336" s="1">
        <v>38330</v>
      </c>
      <c r="G1336" t="s">
        <v>25</v>
      </c>
      <c r="H1336">
        <v>4</v>
      </c>
      <c r="I1336">
        <v>12</v>
      </c>
      <c r="J1336">
        <v>2004</v>
      </c>
      <c r="K1336" t="s">
        <v>550</v>
      </c>
      <c r="L1336">
        <v>44</v>
      </c>
      <c r="M1336" t="s">
        <v>628</v>
      </c>
      <c r="N1336" t="s">
        <v>45</v>
      </c>
      <c r="O1336" t="s">
        <v>46</v>
      </c>
      <c r="P1336" t="s">
        <v>47</v>
      </c>
      <c r="R1336" t="s">
        <v>48</v>
      </c>
      <c r="T1336">
        <v>75508</v>
      </c>
      <c r="U1336" t="s">
        <v>41</v>
      </c>
      <c r="V1336" t="s">
        <v>42</v>
      </c>
      <c r="W1336" t="s">
        <v>49</v>
      </c>
      <c r="X1336" t="s">
        <v>50</v>
      </c>
      <c r="Y1336" t="s">
        <v>36</v>
      </c>
      <c r="AA1336" t="str">
        <f>A1336&amp;B1336&amp;C1336&amp;D1336&amp;E1336&amp;F1336&amp;G1336&amp;H1336&amp;I1336&amp;J1336&amp;K1336&amp;L1336&amp;M1336&amp;N1336&amp;O1336&amp;P1336&amp;Q1336&amp;R1336&amp;S1336&amp;T1336&amp;U1336&amp;V1336&amp;W1336&amp;X1336&amp;Y1336</f>
        <v>103562631.867828.3638330Shipped4122004Vintage Cars44S24_2022Lyon Souveniers+33 1 46 62 755527 rue du Colonel Pierre AviaParis75508FranceEMEADa CunhaDanielSmall</v>
      </c>
      <c r="AB1336">
        <f>IF(C1336&lt;100,(B1336*C1336),"Can't Verify")</f>
        <v>828.36</v>
      </c>
    </row>
    <row r="1337" spans="1:28" x14ac:dyDescent="0.2">
      <c r="A1337">
        <v>10183</v>
      </c>
      <c r="B1337">
        <v>21</v>
      </c>
      <c r="C1337">
        <v>100</v>
      </c>
      <c r="D1337">
        <v>2</v>
      </c>
      <c r="E1337">
        <v>2441.04</v>
      </c>
      <c r="F1337" s="1">
        <v>37938</v>
      </c>
      <c r="G1337" t="s">
        <v>25</v>
      </c>
      <c r="H1337">
        <v>4</v>
      </c>
      <c r="I1337">
        <v>11</v>
      </c>
      <c r="J1337">
        <v>2003</v>
      </c>
      <c r="K1337" t="s">
        <v>504</v>
      </c>
      <c r="L1337">
        <v>121</v>
      </c>
      <c r="M1337" t="s">
        <v>616</v>
      </c>
      <c r="N1337" t="s">
        <v>214</v>
      </c>
      <c r="O1337">
        <v>2155554695</v>
      </c>
      <c r="P1337" t="s">
        <v>215</v>
      </c>
      <c r="R1337" t="s">
        <v>216</v>
      </c>
      <c r="S1337" t="s">
        <v>142</v>
      </c>
      <c r="T1337">
        <v>71270</v>
      </c>
      <c r="U1337" t="s">
        <v>32</v>
      </c>
      <c r="V1337" t="s">
        <v>33</v>
      </c>
      <c r="W1337" t="s">
        <v>217</v>
      </c>
      <c r="X1337" t="s">
        <v>218</v>
      </c>
      <c r="Y1337" t="s">
        <v>36</v>
      </c>
      <c r="AA1337" t="str">
        <f>A1337&amp;B1337&amp;C1337&amp;D1337&amp;E1337&amp;F1337&amp;G1337&amp;H1337&amp;I1337&amp;J1337&amp;K1337&amp;L1337&amp;M1337&amp;N1337&amp;O1337&amp;P1337&amp;Q1337&amp;R1337&amp;S1337&amp;T1337&amp;U1337&amp;V1337&amp;W1337&amp;X1337&amp;Y1337</f>
        <v>101832110022441.0437938Shipped4112003Trucks and Buses121S18_4600Classic Gift Ideas, Inc2155554695782 First StreetPhiladelphiaPA71270USANACervantesFranciscaSmall</v>
      </c>
      <c r="AB1337" t="str">
        <f>IF(C1337&lt;100,(B1337*C1337),"Can't Verify")</f>
        <v>Can't Verify</v>
      </c>
    </row>
    <row r="1338" spans="1:28" x14ac:dyDescent="0.2">
      <c r="A1338">
        <v>10382</v>
      </c>
      <c r="B1338">
        <v>39</v>
      </c>
      <c r="C1338">
        <v>100</v>
      </c>
      <c r="D1338">
        <v>1</v>
      </c>
      <c r="E1338">
        <v>4890.6000000000004</v>
      </c>
      <c r="F1338" s="1">
        <v>38400</v>
      </c>
      <c r="G1338" t="s">
        <v>25</v>
      </c>
      <c r="H1338">
        <v>1</v>
      </c>
      <c r="I1338">
        <v>2</v>
      </c>
      <c r="J1338">
        <v>2005</v>
      </c>
      <c r="K1338" t="s">
        <v>504</v>
      </c>
      <c r="L1338">
        <v>121</v>
      </c>
      <c r="M1338" t="s">
        <v>616</v>
      </c>
      <c r="N1338" t="s">
        <v>272</v>
      </c>
      <c r="O1338">
        <v>4155551450</v>
      </c>
      <c r="P1338" t="s">
        <v>273</v>
      </c>
      <c r="R1338" t="s">
        <v>274</v>
      </c>
      <c r="S1338" t="s">
        <v>55</v>
      </c>
      <c r="T1338">
        <v>97562</v>
      </c>
      <c r="U1338" t="s">
        <v>32</v>
      </c>
      <c r="V1338" t="s">
        <v>33</v>
      </c>
      <c r="W1338" t="s">
        <v>275</v>
      </c>
      <c r="X1338" t="s">
        <v>276</v>
      </c>
      <c r="Y1338" t="s">
        <v>51</v>
      </c>
      <c r="AA1338" t="str">
        <f>A1338&amp;B1338&amp;C1338&amp;D1338&amp;E1338&amp;F1338&amp;G1338&amp;H1338&amp;I1338&amp;J1338&amp;K1338&amp;L1338&amp;M1338&amp;N1338&amp;O1338&amp;P1338&amp;Q1338&amp;R1338&amp;S1338&amp;T1338&amp;U1338&amp;V1338&amp;W1338&amp;X1338&amp;Y1338</f>
        <v>103823910014890.638400Shipped122005Trucks and Buses121S18_4600Mini Gifts Distributors Ltd.41555514505677 Strong St.San RafaelCA97562USANANelsonValarieMedium</v>
      </c>
      <c r="AB1338" t="str">
        <f>IF(C1338&lt;100,(B1338*C1338),"Can't Verify")</f>
        <v>Can't Verify</v>
      </c>
    </row>
    <row r="1339" spans="1:28" x14ac:dyDescent="0.2">
      <c r="A1339">
        <v>10357</v>
      </c>
      <c r="B1339">
        <v>28</v>
      </c>
      <c r="C1339">
        <v>100</v>
      </c>
      <c r="D1339">
        <v>2</v>
      </c>
      <c r="E1339">
        <v>3559.64</v>
      </c>
      <c r="F1339" s="1">
        <v>38331</v>
      </c>
      <c r="G1339" t="s">
        <v>25</v>
      </c>
      <c r="H1339">
        <v>4</v>
      </c>
      <c r="I1339">
        <v>12</v>
      </c>
      <c r="J1339">
        <v>2004</v>
      </c>
      <c r="K1339" t="s">
        <v>504</v>
      </c>
      <c r="L1339">
        <v>121</v>
      </c>
      <c r="M1339" t="s">
        <v>616</v>
      </c>
      <c r="N1339" t="s">
        <v>272</v>
      </c>
      <c r="O1339">
        <v>4155551450</v>
      </c>
      <c r="P1339" t="s">
        <v>273</v>
      </c>
      <c r="R1339" t="s">
        <v>274</v>
      </c>
      <c r="S1339" t="s">
        <v>55</v>
      </c>
      <c r="T1339">
        <v>97562</v>
      </c>
      <c r="U1339" t="s">
        <v>32</v>
      </c>
      <c r="V1339" t="s">
        <v>33</v>
      </c>
      <c r="W1339" t="s">
        <v>275</v>
      </c>
      <c r="X1339" t="s">
        <v>276</v>
      </c>
      <c r="Y1339" t="s">
        <v>51</v>
      </c>
      <c r="AA1339" t="str">
        <f>A1339&amp;B1339&amp;C1339&amp;D1339&amp;E1339&amp;F1339&amp;G1339&amp;H1339&amp;I1339&amp;J1339&amp;K1339&amp;L1339&amp;M1339&amp;N1339&amp;O1339&amp;P1339&amp;Q1339&amp;R1339&amp;S1339&amp;T1339&amp;U1339&amp;V1339&amp;W1339&amp;X1339&amp;Y1339</f>
        <v>103572810023559.6438331Shipped4122004Trucks and Buses121S18_4600Mini Gifts Distributors Ltd.41555514505677 Strong St.San RafaelCA97562USANANelsonValarieMedium</v>
      </c>
      <c r="AB1339" t="str">
        <f>IF(C1339&lt;100,(B1339*C1339),"Can't Verify")</f>
        <v>Can't Verify</v>
      </c>
    </row>
    <row r="1340" spans="1:28" x14ac:dyDescent="0.2">
      <c r="A1340">
        <v>10229</v>
      </c>
      <c r="B1340">
        <v>41</v>
      </c>
      <c r="C1340">
        <v>100</v>
      </c>
      <c r="D1340">
        <v>10</v>
      </c>
      <c r="E1340">
        <v>4716.2299999999996</v>
      </c>
      <c r="F1340" s="1">
        <v>38057</v>
      </c>
      <c r="G1340" t="s">
        <v>25</v>
      </c>
      <c r="H1340">
        <v>1</v>
      </c>
      <c r="I1340">
        <v>3</v>
      </c>
      <c r="J1340">
        <v>2004</v>
      </c>
      <c r="K1340" t="s">
        <v>504</v>
      </c>
      <c r="L1340">
        <v>121</v>
      </c>
      <c r="M1340" t="s">
        <v>616</v>
      </c>
      <c r="N1340" t="s">
        <v>272</v>
      </c>
      <c r="O1340">
        <v>4155551450</v>
      </c>
      <c r="P1340" t="s">
        <v>273</v>
      </c>
      <c r="R1340" t="s">
        <v>274</v>
      </c>
      <c r="S1340" t="s">
        <v>55</v>
      </c>
      <c r="T1340">
        <v>97562</v>
      </c>
      <c r="U1340" t="s">
        <v>32</v>
      </c>
      <c r="V1340" t="s">
        <v>33</v>
      </c>
      <c r="W1340" t="s">
        <v>275</v>
      </c>
      <c r="X1340" t="s">
        <v>276</v>
      </c>
      <c r="Y1340" t="s">
        <v>51</v>
      </c>
      <c r="AA1340" t="str">
        <f>A1340&amp;B1340&amp;C1340&amp;D1340&amp;E1340&amp;F1340&amp;G1340&amp;H1340&amp;I1340&amp;J1340&amp;K1340&amp;L1340&amp;M1340&amp;N1340&amp;O1340&amp;P1340&amp;Q1340&amp;R1340&amp;S1340&amp;T1340&amp;U1340&amp;V1340&amp;W1340&amp;X1340&amp;Y1340</f>
        <v>1022941100104716.2338057Shipped132004Trucks and Buses121S18_4600Mini Gifts Distributors Ltd.41555514505677 Strong St.San RafaelCA97562USANANelsonValarieMedium</v>
      </c>
      <c r="AB1340" t="str">
        <f>IF(C1340&lt;100,(B1340*C1340),"Can't Verify")</f>
        <v>Can't Verify</v>
      </c>
    </row>
    <row r="1341" spans="1:28" x14ac:dyDescent="0.2">
      <c r="A1341">
        <v>10150</v>
      </c>
      <c r="B1341">
        <v>49</v>
      </c>
      <c r="C1341">
        <v>100</v>
      </c>
      <c r="D1341">
        <v>2</v>
      </c>
      <c r="E1341">
        <v>6467.02</v>
      </c>
      <c r="F1341" s="1">
        <v>37883</v>
      </c>
      <c r="G1341" t="s">
        <v>25</v>
      </c>
      <c r="H1341">
        <v>3</v>
      </c>
      <c r="I1341">
        <v>9</v>
      </c>
      <c r="J1341">
        <v>2003</v>
      </c>
      <c r="K1341" t="s">
        <v>504</v>
      </c>
      <c r="L1341">
        <v>121</v>
      </c>
      <c r="M1341" t="s">
        <v>616</v>
      </c>
      <c r="N1341" t="s">
        <v>196</v>
      </c>
      <c r="O1341" t="s">
        <v>197</v>
      </c>
      <c r="P1341" t="s">
        <v>198</v>
      </c>
      <c r="R1341" t="s">
        <v>199</v>
      </c>
      <c r="T1341">
        <v>79903</v>
      </c>
      <c r="U1341" t="s">
        <v>199</v>
      </c>
      <c r="V1341" t="s">
        <v>200</v>
      </c>
      <c r="W1341" t="s">
        <v>201</v>
      </c>
      <c r="X1341" t="s">
        <v>202</v>
      </c>
      <c r="Y1341" t="s">
        <v>51</v>
      </c>
      <c r="AA1341" t="str">
        <f>A1341&amp;B1341&amp;C1341&amp;D1341&amp;E1341&amp;F1341&amp;G1341&amp;H1341&amp;I1341&amp;J1341&amp;K1341&amp;L1341&amp;M1341&amp;N1341&amp;O1341&amp;P1341&amp;Q1341&amp;R1341&amp;S1341&amp;T1341&amp;U1341&amp;V1341&amp;W1341&amp;X1341&amp;Y1341</f>
        <v>101504910026467.0237883Shipped392003Trucks and Buses121S18_4600Dragon Souveniers, Ltd.+65 221 7555Bronz Sok., Bronz Apt. 3/6 TesvikiyeSingapore79903SingaporeJapanNatividadEricMedium</v>
      </c>
      <c r="AB1341" t="str">
        <f>IF(C1341&lt;100,(B1341*C1341),"Can't Verify")</f>
        <v>Can't Verify</v>
      </c>
    </row>
    <row r="1342" spans="1:28" x14ac:dyDescent="0.2">
      <c r="A1342">
        <v>10259</v>
      </c>
      <c r="B1342">
        <v>41</v>
      </c>
      <c r="C1342">
        <v>100</v>
      </c>
      <c r="D1342">
        <v>13</v>
      </c>
      <c r="E1342">
        <v>4666.62</v>
      </c>
      <c r="F1342" s="1">
        <v>38153</v>
      </c>
      <c r="G1342" t="s">
        <v>25</v>
      </c>
      <c r="H1342">
        <v>2</v>
      </c>
      <c r="I1342">
        <v>6</v>
      </c>
      <c r="J1342">
        <v>2004</v>
      </c>
      <c r="K1342" t="s">
        <v>504</v>
      </c>
      <c r="L1342">
        <v>121</v>
      </c>
      <c r="M1342" t="s">
        <v>616</v>
      </c>
      <c r="N1342" t="s">
        <v>418</v>
      </c>
      <c r="O1342" t="s">
        <v>419</v>
      </c>
      <c r="P1342" t="s">
        <v>420</v>
      </c>
      <c r="Q1342" t="s">
        <v>421</v>
      </c>
      <c r="R1342" t="s">
        <v>199</v>
      </c>
      <c r="T1342">
        <v>69045</v>
      </c>
      <c r="U1342" t="s">
        <v>199</v>
      </c>
      <c r="V1342" t="s">
        <v>96</v>
      </c>
      <c r="W1342" t="s">
        <v>422</v>
      </c>
      <c r="X1342" t="s">
        <v>423</v>
      </c>
      <c r="Y1342" t="s">
        <v>51</v>
      </c>
      <c r="AA1342" t="str">
        <f>A1342&amp;B1342&amp;C1342&amp;D1342&amp;E1342&amp;F1342&amp;G1342&amp;H1342&amp;I1342&amp;J1342&amp;K1342&amp;L1342&amp;M1342&amp;N1342&amp;O1342&amp;P1342&amp;Q1342&amp;R1342&amp;S1342&amp;T1342&amp;U1342&amp;V1342&amp;W1342&amp;X1342&amp;Y1342</f>
        <v>1025941100134666.6238153Shipped262004Trucks and Buses121S18_4600Handji Gifts&amp; Co+65 224 1555Village Close - 106 Linden Road Sandown2nd FloorSingapore69045SingaporeAPACVictorinoWendyMedium</v>
      </c>
      <c r="AB1342" t="str">
        <f>IF(C1342&lt;100,(B1342*C1342),"Can't Verify")</f>
        <v>Can't Verify</v>
      </c>
    </row>
    <row r="1343" spans="1:28" x14ac:dyDescent="0.2">
      <c r="A1343">
        <v>10217</v>
      </c>
      <c r="B1343">
        <v>38</v>
      </c>
      <c r="C1343">
        <v>100</v>
      </c>
      <c r="D1343">
        <v>5</v>
      </c>
      <c r="E1343">
        <v>4509.08</v>
      </c>
      <c r="F1343" s="1">
        <v>38021</v>
      </c>
      <c r="G1343" t="s">
        <v>25</v>
      </c>
      <c r="H1343">
        <v>1</v>
      </c>
      <c r="I1343">
        <v>2</v>
      </c>
      <c r="J1343">
        <v>2004</v>
      </c>
      <c r="K1343" t="s">
        <v>504</v>
      </c>
      <c r="L1343">
        <v>121</v>
      </c>
      <c r="M1343" t="s">
        <v>616</v>
      </c>
      <c r="N1343" t="s">
        <v>418</v>
      </c>
      <c r="O1343" t="s">
        <v>419</v>
      </c>
      <c r="P1343" t="s">
        <v>420</v>
      </c>
      <c r="Q1343" t="s">
        <v>421</v>
      </c>
      <c r="R1343" t="s">
        <v>199</v>
      </c>
      <c r="T1343">
        <v>69045</v>
      </c>
      <c r="U1343" t="s">
        <v>199</v>
      </c>
      <c r="V1343" t="s">
        <v>96</v>
      </c>
      <c r="W1343" t="s">
        <v>422</v>
      </c>
      <c r="X1343" t="s">
        <v>423</v>
      </c>
      <c r="Y1343" t="s">
        <v>51</v>
      </c>
      <c r="AA1343" t="str">
        <f>A1343&amp;B1343&amp;C1343&amp;D1343&amp;E1343&amp;F1343&amp;G1343&amp;H1343&amp;I1343&amp;J1343&amp;K1343&amp;L1343&amp;M1343&amp;N1343&amp;O1343&amp;P1343&amp;Q1343&amp;R1343&amp;S1343&amp;T1343&amp;U1343&amp;V1343&amp;W1343&amp;X1343&amp;Y1343</f>
        <v>102173810054509.0838021Shipped122004Trucks and Buses121S18_4600Handji Gifts&amp; Co+65 224 1555Village Close - 106 Linden Road Sandown2nd FloorSingapore69045SingaporeAPACVictorinoWendyMedium</v>
      </c>
      <c r="AB1343" t="str">
        <f>IF(C1343&lt;100,(B1343*C1343),"Can't Verify")</f>
        <v>Can't Verify</v>
      </c>
    </row>
    <row r="1344" spans="1:28" x14ac:dyDescent="0.2">
      <c r="A1344">
        <v>10103</v>
      </c>
      <c r="B1344">
        <v>36</v>
      </c>
      <c r="C1344">
        <v>100</v>
      </c>
      <c r="D1344">
        <v>5</v>
      </c>
      <c r="E1344">
        <v>4228.2</v>
      </c>
      <c r="F1344" s="1">
        <v>37650</v>
      </c>
      <c r="G1344" t="s">
        <v>25</v>
      </c>
      <c r="H1344">
        <v>1</v>
      </c>
      <c r="I1344">
        <v>1</v>
      </c>
      <c r="J1344">
        <v>2003</v>
      </c>
      <c r="K1344" t="s">
        <v>504</v>
      </c>
      <c r="L1344">
        <v>121</v>
      </c>
      <c r="M1344" t="s">
        <v>616</v>
      </c>
      <c r="N1344" t="s">
        <v>133</v>
      </c>
      <c r="O1344" t="s">
        <v>134</v>
      </c>
      <c r="P1344" t="s">
        <v>135</v>
      </c>
      <c r="R1344" t="s">
        <v>136</v>
      </c>
      <c r="T1344">
        <v>4110</v>
      </c>
      <c r="U1344" t="s">
        <v>78</v>
      </c>
      <c r="V1344" t="s">
        <v>42</v>
      </c>
      <c r="W1344" t="s">
        <v>137</v>
      </c>
      <c r="X1344" t="s">
        <v>138</v>
      </c>
      <c r="Y1344" t="s">
        <v>51</v>
      </c>
      <c r="AA1344" t="str">
        <f>A1344&amp;B1344&amp;C1344&amp;D1344&amp;E1344&amp;F1344&amp;G1344&amp;H1344&amp;I1344&amp;J1344&amp;K1344&amp;L1344&amp;M1344&amp;N1344&amp;O1344&amp;P1344&amp;Q1344&amp;R1344&amp;S1344&amp;T1344&amp;U1344&amp;V1344&amp;W1344&amp;X1344&amp;Y1344</f>
        <v>101033610054228.237650Shipped112003Trucks and Buses121S18_4600Baane Mini Imports07-98 9555Erling Skakkes gate 78Stavern4110NorwayEMEABergulfsenJonasMedium</v>
      </c>
      <c r="AB1344" t="str">
        <f>IF(C1344&lt;100,(B1344*C1344),"Can't Verify")</f>
        <v>Can't Verify</v>
      </c>
    </row>
    <row r="1345" spans="1:28" x14ac:dyDescent="0.2">
      <c r="A1345">
        <v>10313</v>
      </c>
      <c r="B1345">
        <v>28</v>
      </c>
      <c r="C1345">
        <v>100</v>
      </c>
      <c r="D1345">
        <v>8</v>
      </c>
      <c r="E1345">
        <v>2881.76</v>
      </c>
      <c r="F1345" s="1">
        <v>38282</v>
      </c>
      <c r="G1345" t="s">
        <v>25</v>
      </c>
      <c r="H1345">
        <v>4</v>
      </c>
      <c r="I1345">
        <v>10</v>
      </c>
      <c r="J1345">
        <v>2004</v>
      </c>
      <c r="K1345" t="s">
        <v>504</v>
      </c>
      <c r="L1345">
        <v>121</v>
      </c>
      <c r="M1345" t="s">
        <v>616</v>
      </c>
      <c r="N1345" t="s">
        <v>225</v>
      </c>
      <c r="O1345" t="s">
        <v>226</v>
      </c>
      <c r="P1345" t="s">
        <v>227</v>
      </c>
      <c r="R1345" t="s">
        <v>228</v>
      </c>
      <c r="S1345" t="s">
        <v>229</v>
      </c>
      <c r="T1345" t="s">
        <v>230</v>
      </c>
      <c r="U1345" t="s">
        <v>231</v>
      </c>
      <c r="V1345" t="s">
        <v>33</v>
      </c>
      <c r="W1345" t="s">
        <v>232</v>
      </c>
      <c r="X1345" t="s">
        <v>233</v>
      </c>
      <c r="Y1345" t="s">
        <v>36</v>
      </c>
      <c r="AA1345" t="str">
        <f>A1345&amp;B1345&amp;C1345&amp;D1345&amp;E1345&amp;F1345&amp;G1345&amp;H1345&amp;I1345&amp;J1345&amp;K1345&amp;L1345&amp;M1345&amp;N1345&amp;O1345&amp;P1345&amp;Q1345&amp;R1345&amp;S1345&amp;T1345&amp;U1345&amp;V1345&amp;W1345&amp;X1345&amp;Y1345</f>
        <v>103132810082881.7638282Shipped4102004Trucks and Buses121S18_4600Canadian Gift Exchange Network(604) 555-33921900 Oak St.VancouverBCV3F 2K1CanadaNATannamuriYoshiSmall</v>
      </c>
      <c r="AB1345" t="str">
        <f>IF(C1345&lt;100,(B1345*C1345),"Can't Verify")</f>
        <v>Can't Verify</v>
      </c>
    </row>
    <row r="1346" spans="1:28" x14ac:dyDescent="0.2">
      <c r="A1346">
        <v>10281</v>
      </c>
      <c r="B1346">
        <v>44</v>
      </c>
      <c r="C1346">
        <v>59.87</v>
      </c>
      <c r="D1346">
        <v>14</v>
      </c>
      <c r="E1346">
        <v>2634.28</v>
      </c>
      <c r="F1346" s="1">
        <v>38218</v>
      </c>
      <c r="G1346" t="s">
        <v>25</v>
      </c>
      <c r="H1346">
        <v>3</v>
      </c>
      <c r="I1346">
        <v>8</v>
      </c>
      <c r="J1346">
        <v>2004</v>
      </c>
      <c r="K1346" t="s">
        <v>550</v>
      </c>
      <c r="L1346">
        <v>50</v>
      </c>
      <c r="M1346" t="s">
        <v>617</v>
      </c>
      <c r="N1346" t="s">
        <v>139</v>
      </c>
      <c r="O1346">
        <v>2155551555</v>
      </c>
      <c r="P1346" t="s">
        <v>140</v>
      </c>
      <c r="R1346" t="s">
        <v>141</v>
      </c>
      <c r="S1346" t="s">
        <v>142</v>
      </c>
      <c r="T1346">
        <v>70267</v>
      </c>
      <c r="U1346" t="s">
        <v>32</v>
      </c>
      <c r="V1346" t="s">
        <v>33</v>
      </c>
      <c r="W1346" t="s">
        <v>34</v>
      </c>
      <c r="X1346" t="s">
        <v>143</v>
      </c>
      <c r="Y1346" t="s">
        <v>36</v>
      </c>
      <c r="AA1346" t="str">
        <f>A1346&amp;B1346&amp;C1346&amp;D1346&amp;E1346&amp;F1346&amp;G1346&amp;H1346&amp;I1346&amp;J1346&amp;K1346&amp;L1346&amp;M1346&amp;N1346&amp;O1346&amp;P1346&amp;Q1346&amp;R1346&amp;S1346&amp;T1346&amp;U1346&amp;V1346&amp;W1346&amp;X1346&amp;Y1346</f>
        <v>102814459.87142634.2838218Shipped382004Vintage Cars50S18_4668Diecast Classics Inc.21555515557586 Pompton St.AllentownPA70267USANAYuKyungSmall</v>
      </c>
      <c r="AB1346">
        <f>IF(C1346&lt;100,(B1346*C1346),"Can't Verify")</f>
        <v>2634.2799999999997</v>
      </c>
    </row>
    <row r="1347" spans="1:28" x14ac:dyDescent="0.2">
      <c r="A1347">
        <v>10291</v>
      </c>
      <c r="B1347">
        <v>29</v>
      </c>
      <c r="C1347">
        <v>51.82</v>
      </c>
      <c r="D1347">
        <v>9</v>
      </c>
      <c r="E1347">
        <v>1502.78</v>
      </c>
      <c r="F1347" s="1">
        <v>38238</v>
      </c>
      <c r="G1347" t="s">
        <v>25</v>
      </c>
      <c r="H1347">
        <v>3</v>
      </c>
      <c r="I1347">
        <v>9</v>
      </c>
      <c r="J1347">
        <v>2004</v>
      </c>
      <c r="K1347" t="s">
        <v>550</v>
      </c>
      <c r="L1347">
        <v>50</v>
      </c>
      <c r="M1347" t="s">
        <v>617</v>
      </c>
      <c r="N1347" t="s">
        <v>261</v>
      </c>
      <c r="O1347" t="s">
        <v>262</v>
      </c>
      <c r="P1347" t="s">
        <v>263</v>
      </c>
      <c r="R1347" t="s">
        <v>264</v>
      </c>
      <c r="T1347" t="s">
        <v>265</v>
      </c>
      <c r="U1347" t="s">
        <v>188</v>
      </c>
      <c r="V1347" t="s">
        <v>42</v>
      </c>
      <c r="W1347" t="s">
        <v>266</v>
      </c>
      <c r="X1347" t="s">
        <v>206</v>
      </c>
      <c r="Y1347" t="s">
        <v>36</v>
      </c>
      <c r="AA1347" t="str">
        <f>A1347&amp;B1347&amp;C1347&amp;D1347&amp;E1347&amp;F1347&amp;G1347&amp;H1347&amp;I1347&amp;J1347&amp;K1347&amp;L1347&amp;M1347&amp;N1347&amp;O1347&amp;P1347&amp;Q1347&amp;R1347&amp;S1347&amp;T1347&amp;U1347&amp;V1347&amp;W1347&amp;X1347&amp;Y1347</f>
        <v>102912951.8291502.7838238Shipped392004Vintage Cars50S18_4668Scandinavian Gift Ideas0695-34 6555?kergatan 24BorasS-844 67SwedenEMEALarssonMariaSmall</v>
      </c>
      <c r="AB1347">
        <f>IF(C1347&lt;100,(B1347*C1347),"Can't Verify")</f>
        <v>1502.78</v>
      </c>
    </row>
    <row r="1348" spans="1:28" x14ac:dyDescent="0.2">
      <c r="A1348">
        <v>10215</v>
      </c>
      <c r="B1348">
        <v>46</v>
      </c>
      <c r="C1348">
        <v>45.28</v>
      </c>
      <c r="D1348">
        <v>1</v>
      </c>
      <c r="E1348">
        <v>2082.88</v>
      </c>
      <c r="F1348" s="1">
        <v>38015</v>
      </c>
      <c r="G1348" t="s">
        <v>25</v>
      </c>
      <c r="H1348">
        <v>1</v>
      </c>
      <c r="I1348">
        <v>1</v>
      </c>
      <c r="J1348">
        <v>2004</v>
      </c>
      <c r="K1348" t="s">
        <v>550</v>
      </c>
      <c r="L1348">
        <v>50</v>
      </c>
      <c r="M1348" t="s">
        <v>617</v>
      </c>
      <c r="N1348" t="s">
        <v>234</v>
      </c>
      <c r="O1348">
        <v>3105553722</v>
      </c>
      <c r="P1348" t="s">
        <v>235</v>
      </c>
      <c r="R1348" t="s">
        <v>236</v>
      </c>
      <c r="S1348" t="s">
        <v>55</v>
      </c>
      <c r="T1348">
        <v>94019</v>
      </c>
      <c r="U1348" t="s">
        <v>32</v>
      </c>
      <c r="V1348" t="s">
        <v>33</v>
      </c>
      <c r="W1348" t="s">
        <v>237</v>
      </c>
      <c r="X1348" t="s">
        <v>238</v>
      </c>
      <c r="Y1348" t="s">
        <v>36</v>
      </c>
      <c r="AA1348" t="str">
        <f>A1348&amp;B1348&amp;C1348&amp;D1348&amp;E1348&amp;F1348&amp;G1348&amp;H1348&amp;I1348&amp;J1348&amp;K1348&amp;L1348&amp;M1348&amp;N1348&amp;O1348&amp;P1348&amp;Q1348&amp;R1348&amp;S1348&amp;T1348&amp;U1348&amp;V1348&amp;W1348&amp;X1348&amp;Y1348</f>
        <v>102154645.2812082.8838015Shipped112004Vintage Cars50S18_4668West Coast Collectables Co.31055537223675 Furth CircleBurbankCA94019USANAThompsonSteveSmall</v>
      </c>
      <c r="AB1348">
        <f>IF(C1348&lt;100,(B1348*C1348),"Can't Verify")</f>
        <v>2082.88</v>
      </c>
    </row>
    <row r="1349" spans="1:28" x14ac:dyDescent="0.2">
      <c r="A1349">
        <v>10140</v>
      </c>
      <c r="B1349">
        <v>29</v>
      </c>
      <c r="C1349">
        <v>43.27</v>
      </c>
      <c r="D1349">
        <v>9</v>
      </c>
      <c r="E1349">
        <v>1254.83</v>
      </c>
      <c r="F1349" s="1">
        <v>37826</v>
      </c>
      <c r="G1349" t="s">
        <v>25</v>
      </c>
      <c r="H1349">
        <v>3</v>
      </c>
      <c r="I1349">
        <v>7</v>
      </c>
      <c r="J1349">
        <v>2003</v>
      </c>
      <c r="K1349" t="s">
        <v>550</v>
      </c>
      <c r="L1349">
        <v>50</v>
      </c>
      <c r="M1349" t="s">
        <v>617</v>
      </c>
      <c r="N1349" t="s">
        <v>62</v>
      </c>
      <c r="O1349">
        <v>6505556809</v>
      </c>
      <c r="P1349" t="s">
        <v>63</v>
      </c>
      <c r="R1349" t="s">
        <v>64</v>
      </c>
      <c r="S1349" t="s">
        <v>55</v>
      </c>
      <c r="T1349">
        <v>94217</v>
      </c>
      <c r="U1349" t="s">
        <v>32</v>
      </c>
      <c r="V1349" t="s">
        <v>33</v>
      </c>
      <c r="W1349" t="s">
        <v>65</v>
      </c>
      <c r="X1349" t="s">
        <v>66</v>
      </c>
      <c r="Y1349" t="s">
        <v>36</v>
      </c>
      <c r="AA1349" t="str">
        <f>A1349&amp;B1349&amp;C1349&amp;D1349&amp;E1349&amp;F1349&amp;G1349&amp;H1349&amp;I1349&amp;J1349&amp;K1349&amp;L1349&amp;M1349&amp;N1349&amp;O1349&amp;P1349&amp;Q1349&amp;R1349&amp;S1349&amp;T1349&amp;U1349&amp;V1349&amp;W1349&amp;X1349&amp;Y1349</f>
        <v>101402943.2791254.8337826Shipped372003Vintage Cars50S18_4668Technics Stores Inc.65055568099408 Furth CircleBurlingameCA94217USANAHiranoJuriSmall</v>
      </c>
      <c r="AB1349">
        <f>IF(C1349&lt;100,(B1349*C1349),"Can't Verify")</f>
        <v>1254.8300000000002</v>
      </c>
    </row>
    <row r="1350" spans="1:28" x14ac:dyDescent="0.2">
      <c r="A1350">
        <v>10270</v>
      </c>
      <c r="B1350">
        <v>44</v>
      </c>
      <c r="C1350">
        <v>58.36</v>
      </c>
      <c r="D1350">
        <v>7</v>
      </c>
      <c r="E1350">
        <v>2567.84</v>
      </c>
      <c r="F1350" s="1">
        <v>38187</v>
      </c>
      <c r="G1350" t="s">
        <v>25</v>
      </c>
      <c r="H1350">
        <v>3</v>
      </c>
      <c r="I1350">
        <v>7</v>
      </c>
      <c r="J1350">
        <v>2004</v>
      </c>
      <c r="K1350" t="s">
        <v>550</v>
      </c>
      <c r="L1350">
        <v>50</v>
      </c>
      <c r="M1350" t="s">
        <v>617</v>
      </c>
      <c r="N1350" t="s">
        <v>152</v>
      </c>
      <c r="O1350" t="s">
        <v>153</v>
      </c>
      <c r="P1350" t="s">
        <v>154</v>
      </c>
      <c r="Q1350" t="s">
        <v>155</v>
      </c>
      <c r="R1350" t="s">
        <v>156</v>
      </c>
      <c r="S1350" t="s">
        <v>157</v>
      </c>
      <c r="T1350">
        <v>2067</v>
      </c>
      <c r="U1350" t="s">
        <v>95</v>
      </c>
      <c r="V1350" t="s">
        <v>96</v>
      </c>
      <c r="W1350" t="s">
        <v>158</v>
      </c>
      <c r="X1350" t="s">
        <v>159</v>
      </c>
      <c r="Y1350" t="s">
        <v>36</v>
      </c>
      <c r="AA1350" t="str">
        <f>A1350&amp;B1350&amp;C1350&amp;D1350&amp;E1350&amp;F1350&amp;G1350&amp;H1350&amp;I1350&amp;J1350&amp;K1350&amp;L1350&amp;M1350&amp;N1350&amp;O1350&amp;P1350&amp;Q1350&amp;R1350&amp;S1350&amp;T1350&amp;U1350&amp;V1350&amp;W1350&amp;X1350&amp;Y1350</f>
        <v>102704458.3672567.8438187Shipped372004Vintage Cars50S18_4668Souveniers And Things Co.+61 2 9495 8555Monitor Money Building, 815 Pacific HwyLevel 6ChatswoodNSW2067AustraliaAPACHuxleyAdrianSmall</v>
      </c>
      <c r="AB1350">
        <f>IF(C1350&lt;100,(B1350*C1350),"Can't Verify")</f>
        <v>2567.84</v>
      </c>
    </row>
    <row r="1351" spans="1:28" x14ac:dyDescent="0.2">
      <c r="A1351">
        <v>10164</v>
      </c>
      <c r="B1351">
        <v>25</v>
      </c>
      <c r="C1351">
        <v>53.83</v>
      </c>
      <c r="D1351">
        <v>7</v>
      </c>
      <c r="E1351">
        <v>1345.75</v>
      </c>
      <c r="F1351" s="1">
        <v>37915</v>
      </c>
      <c r="G1351" t="s">
        <v>408</v>
      </c>
      <c r="H1351">
        <v>4</v>
      </c>
      <c r="I1351">
        <v>10</v>
      </c>
      <c r="J1351">
        <v>2003</v>
      </c>
      <c r="K1351" t="s">
        <v>550</v>
      </c>
      <c r="L1351">
        <v>50</v>
      </c>
      <c r="M1351" t="s">
        <v>617</v>
      </c>
      <c r="N1351" t="s">
        <v>409</v>
      </c>
      <c r="O1351" t="s">
        <v>410</v>
      </c>
      <c r="P1351" t="s">
        <v>411</v>
      </c>
      <c r="R1351" t="s">
        <v>412</v>
      </c>
      <c r="T1351">
        <v>8010</v>
      </c>
      <c r="U1351" t="s">
        <v>148</v>
      </c>
      <c r="V1351" t="s">
        <v>42</v>
      </c>
      <c r="W1351" t="s">
        <v>413</v>
      </c>
      <c r="X1351" t="s">
        <v>414</v>
      </c>
      <c r="Y1351" t="s">
        <v>36</v>
      </c>
      <c r="AA1351" t="str">
        <f>A1351&amp;B1351&amp;C1351&amp;D1351&amp;E1351&amp;F1351&amp;G1351&amp;H1351&amp;I1351&amp;J1351&amp;K1351&amp;L1351&amp;M1351&amp;N1351&amp;O1351&amp;P1351&amp;Q1351&amp;R1351&amp;S1351&amp;T1351&amp;U1351&amp;V1351&amp;W1351&amp;X1351&amp;Y1351</f>
        <v>101642553.8371345.7537915Resolved4102003Vintage Cars50S18_4668Mini Auto Werke7675-3555Kirchgasse 6Graz8010AustriaEMEAMendelRolandSmall</v>
      </c>
      <c r="AB1351">
        <f>IF(C1351&lt;100,(B1351*C1351),"Can't Verify")</f>
        <v>1345.75</v>
      </c>
    </row>
    <row r="1352" spans="1:28" x14ac:dyDescent="0.2">
      <c r="A1352">
        <v>10114</v>
      </c>
      <c r="B1352">
        <v>21</v>
      </c>
      <c r="C1352">
        <v>100</v>
      </c>
      <c r="D1352">
        <v>5</v>
      </c>
      <c r="E1352">
        <v>2925.09</v>
      </c>
      <c r="F1352" s="1">
        <v>37712</v>
      </c>
      <c r="G1352" t="s">
        <v>25</v>
      </c>
      <c r="H1352">
        <v>2</v>
      </c>
      <c r="I1352">
        <v>4</v>
      </c>
      <c r="J1352">
        <v>2003</v>
      </c>
      <c r="K1352" t="s">
        <v>504</v>
      </c>
      <c r="L1352">
        <v>127</v>
      </c>
      <c r="M1352" t="s">
        <v>629</v>
      </c>
      <c r="N1352" t="s">
        <v>403</v>
      </c>
      <c r="O1352" t="s">
        <v>404</v>
      </c>
      <c r="P1352" t="s">
        <v>405</v>
      </c>
      <c r="R1352" t="s">
        <v>48</v>
      </c>
      <c r="T1352">
        <v>75012</v>
      </c>
      <c r="U1352" t="s">
        <v>41</v>
      </c>
      <c r="V1352" t="s">
        <v>42</v>
      </c>
      <c r="W1352" t="s">
        <v>406</v>
      </c>
      <c r="X1352" t="s">
        <v>407</v>
      </c>
      <c r="Y1352" t="s">
        <v>36</v>
      </c>
      <c r="AA1352" t="str">
        <f>A1352&amp;B1352&amp;C1352&amp;D1352&amp;E1352&amp;F1352&amp;G1352&amp;H1352&amp;I1352&amp;J1352&amp;K1352&amp;L1352&amp;M1352&amp;N1352&amp;O1352&amp;P1352&amp;Q1352&amp;R1352&amp;S1352&amp;T1352&amp;U1352&amp;V1352&amp;W1352&amp;X1352&amp;Y1352</f>
        <v>101142110052925.0937712Shipped242003Trucks and Buses127S24_2300La Corne D'abondance, Co.(1) 42.34.2555265, boulevard CharonneParis75012FranceEMEABertrandMarieSmall</v>
      </c>
      <c r="AB1352" t="str">
        <f>IF(C1352&lt;100,(B1352*C1352),"Can't Verify")</f>
        <v>Can't Verify</v>
      </c>
    </row>
    <row r="1353" spans="1:28" x14ac:dyDescent="0.2">
      <c r="A1353">
        <v>10348</v>
      </c>
      <c r="B1353">
        <v>29</v>
      </c>
      <c r="C1353">
        <v>100</v>
      </c>
      <c r="D1353">
        <v>6</v>
      </c>
      <c r="E1353">
        <v>7110.8</v>
      </c>
      <c r="F1353" s="1">
        <v>38292</v>
      </c>
      <c r="G1353" t="s">
        <v>25</v>
      </c>
      <c r="H1353">
        <v>4</v>
      </c>
      <c r="I1353">
        <v>11</v>
      </c>
      <c r="J1353">
        <v>2004</v>
      </c>
      <c r="K1353" t="s">
        <v>550</v>
      </c>
      <c r="L1353">
        <v>50</v>
      </c>
      <c r="M1353" t="s">
        <v>617</v>
      </c>
      <c r="N1353" t="s">
        <v>191</v>
      </c>
      <c r="O1353" t="s">
        <v>192</v>
      </c>
      <c r="P1353" t="s">
        <v>193</v>
      </c>
      <c r="R1353" t="s">
        <v>177</v>
      </c>
      <c r="T1353">
        <v>28023</v>
      </c>
      <c r="U1353" t="s">
        <v>178</v>
      </c>
      <c r="V1353" t="s">
        <v>42</v>
      </c>
      <c r="W1353" t="s">
        <v>194</v>
      </c>
      <c r="X1353" t="s">
        <v>195</v>
      </c>
      <c r="Y1353" t="s">
        <v>151</v>
      </c>
      <c r="AA1353" t="str">
        <f>A1353&amp;B1353&amp;C1353&amp;D1353&amp;E1353&amp;F1353&amp;G1353&amp;H1353&amp;I1353&amp;J1353&amp;K1353&amp;L1353&amp;M1353&amp;N1353&amp;O1353&amp;P1353&amp;Q1353&amp;R1353&amp;S1353&amp;T1353&amp;U1353&amp;V1353&amp;W1353&amp;X1353&amp;Y1353</f>
        <v>103482910067110.838292Shipped4112004Vintage Cars50S18_4668Corrida Auto Replicas, Ltd(91) 555 22 82C/ Araquil, 67Madrid28023SpainEMEASommerMart°nLarge</v>
      </c>
      <c r="AB1353" t="str">
        <f>IF(C1353&lt;100,(B1353*C1353),"Can't Verify")</f>
        <v>Can't Verify</v>
      </c>
    </row>
    <row r="1354" spans="1:28" x14ac:dyDescent="0.2">
      <c r="A1354">
        <v>10126</v>
      </c>
      <c r="B1354">
        <v>43</v>
      </c>
      <c r="C1354">
        <v>53.83</v>
      </c>
      <c r="D1354">
        <v>9</v>
      </c>
      <c r="E1354">
        <v>2314.69</v>
      </c>
      <c r="F1354" s="1">
        <v>37769</v>
      </c>
      <c r="G1354" t="s">
        <v>25</v>
      </c>
      <c r="H1354">
        <v>2</v>
      </c>
      <c r="I1354">
        <v>5</v>
      </c>
      <c r="J1354">
        <v>2003</v>
      </c>
      <c r="K1354" t="s">
        <v>550</v>
      </c>
      <c r="L1354">
        <v>50</v>
      </c>
      <c r="M1354" t="s">
        <v>617</v>
      </c>
      <c r="N1354" t="s">
        <v>191</v>
      </c>
      <c r="O1354" t="s">
        <v>192</v>
      </c>
      <c r="P1354" t="s">
        <v>193</v>
      </c>
      <c r="R1354" t="s">
        <v>177</v>
      </c>
      <c r="T1354">
        <v>28023</v>
      </c>
      <c r="U1354" t="s">
        <v>178</v>
      </c>
      <c r="V1354" t="s">
        <v>42</v>
      </c>
      <c r="W1354" t="s">
        <v>194</v>
      </c>
      <c r="X1354" t="s">
        <v>195</v>
      </c>
      <c r="Y1354" t="s">
        <v>36</v>
      </c>
      <c r="AA1354" t="str">
        <f>A1354&amp;B1354&amp;C1354&amp;D1354&amp;E1354&amp;F1354&amp;G1354&amp;H1354&amp;I1354&amp;J1354&amp;K1354&amp;L1354&amp;M1354&amp;N1354&amp;O1354&amp;P1354&amp;Q1354&amp;R1354&amp;S1354&amp;T1354&amp;U1354&amp;V1354&amp;W1354&amp;X1354&amp;Y1354</f>
        <v>101264353.8392314.6937769Shipped252003Vintage Cars50S18_4668Corrida Auto Replicas, Ltd(91) 555 22 82C/ Araquil, 67Madrid28023SpainEMEASommerMart°nSmall</v>
      </c>
      <c r="AB1354">
        <f>IF(C1354&lt;100,(B1354*C1354),"Can't Verify")</f>
        <v>2314.69</v>
      </c>
    </row>
    <row r="1355" spans="1:28" x14ac:dyDescent="0.2">
      <c r="A1355">
        <v>10424</v>
      </c>
      <c r="B1355">
        <v>26</v>
      </c>
      <c r="C1355">
        <v>59.87</v>
      </c>
      <c r="D1355">
        <v>4</v>
      </c>
      <c r="E1355">
        <v>1556.62</v>
      </c>
      <c r="F1355" s="1">
        <v>38503</v>
      </c>
      <c r="G1355" t="s">
        <v>300</v>
      </c>
      <c r="H1355">
        <v>2</v>
      </c>
      <c r="I1355">
        <v>5</v>
      </c>
      <c r="J1355">
        <v>2005</v>
      </c>
      <c r="K1355" t="s">
        <v>550</v>
      </c>
      <c r="L1355">
        <v>50</v>
      </c>
      <c r="M1355" t="s">
        <v>617</v>
      </c>
      <c r="N1355" t="s">
        <v>174</v>
      </c>
      <c r="O1355" t="s">
        <v>175</v>
      </c>
      <c r="P1355" t="s">
        <v>176</v>
      </c>
      <c r="R1355" t="s">
        <v>177</v>
      </c>
      <c r="T1355">
        <v>28034</v>
      </c>
      <c r="U1355" t="s">
        <v>178</v>
      </c>
      <c r="V1355" t="s">
        <v>42</v>
      </c>
      <c r="W1355" t="s">
        <v>179</v>
      </c>
      <c r="X1355" t="s">
        <v>180</v>
      </c>
      <c r="Y1355" t="s">
        <v>36</v>
      </c>
      <c r="AA1355" t="str">
        <f>A1355&amp;B1355&amp;C1355&amp;D1355&amp;E1355&amp;F1355&amp;G1355&amp;H1355&amp;I1355&amp;J1355&amp;K1355&amp;L1355&amp;M1355&amp;N1355&amp;O1355&amp;P1355&amp;Q1355&amp;R1355&amp;S1355&amp;T1355&amp;U1355&amp;V1355&amp;W1355&amp;X1355&amp;Y1355</f>
        <v>104242659.8741556.6238503In Process252005Vintage Cars50S18_4668Euro Shopping Channel(91) 555 94 44C/ Moralzarzal, 86Madrid28034SpainEMEAFreyreDiegoSmall</v>
      </c>
      <c r="AB1355">
        <f>IF(C1355&lt;100,(B1355*C1355),"Can't Verify")</f>
        <v>1556.62</v>
      </c>
    </row>
    <row r="1356" spans="1:28" x14ac:dyDescent="0.2">
      <c r="A1356">
        <v>10358</v>
      </c>
      <c r="B1356">
        <v>30</v>
      </c>
      <c r="C1356">
        <v>100</v>
      </c>
      <c r="D1356">
        <v>8</v>
      </c>
      <c r="E1356">
        <v>5302.8</v>
      </c>
      <c r="F1356" s="1">
        <v>38331</v>
      </c>
      <c r="G1356" t="s">
        <v>25</v>
      </c>
      <c r="H1356">
        <v>4</v>
      </c>
      <c r="I1356">
        <v>12</v>
      </c>
      <c r="J1356">
        <v>2004</v>
      </c>
      <c r="K1356" t="s">
        <v>550</v>
      </c>
      <c r="L1356">
        <v>50</v>
      </c>
      <c r="M1356" t="s">
        <v>617</v>
      </c>
      <c r="N1356" t="s">
        <v>174</v>
      </c>
      <c r="O1356" t="s">
        <v>175</v>
      </c>
      <c r="P1356" t="s">
        <v>176</v>
      </c>
      <c r="R1356" t="s">
        <v>177</v>
      </c>
      <c r="T1356">
        <v>28034</v>
      </c>
      <c r="U1356" t="s">
        <v>178</v>
      </c>
      <c r="V1356" t="s">
        <v>42</v>
      </c>
      <c r="W1356" t="s">
        <v>179</v>
      </c>
      <c r="X1356" t="s">
        <v>180</v>
      </c>
      <c r="Y1356" t="s">
        <v>51</v>
      </c>
      <c r="AA1356" t="str">
        <f>A1356&amp;B1356&amp;C1356&amp;D1356&amp;E1356&amp;F1356&amp;G1356&amp;H1356&amp;I1356&amp;J1356&amp;K1356&amp;L1356&amp;M1356&amp;N1356&amp;O1356&amp;P1356&amp;Q1356&amp;R1356&amp;S1356&amp;T1356&amp;U1356&amp;V1356&amp;W1356&amp;X1356&amp;Y1356</f>
        <v>103583010085302.838331Shipped4122004Vintage Cars50S18_4668Euro Shopping Channel(91) 555 94 44C/ Moralzarzal, 86Madrid28034SpainEMEAFreyreDiegoMedium</v>
      </c>
      <c r="AB1356" t="str">
        <f>IF(C1356&lt;100,(B1356*C1356),"Can't Verify")</f>
        <v>Can't Verify</v>
      </c>
    </row>
    <row r="1357" spans="1:28" x14ac:dyDescent="0.2">
      <c r="A1357">
        <v>10258</v>
      </c>
      <c r="B1357">
        <v>21</v>
      </c>
      <c r="C1357">
        <v>59.87</v>
      </c>
      <c r="D1357">
        <v>4</v>
      </c>
      <c r="E1357">
        <v>1257.27</v>
      </c>
      <c r="F1357" s="1">
        <v>38153</v>
      </c>
      <c r="G1357" t="s">
        <v>25</v>
      </c>
      <c r="H1357">
        <v>2</v>
      </c>
      <c r="I1357">
        <v>6</v>
      </c>
      <c r="J1357">
        <v>2004</v>
      </c>
      <c r="K1357" t="s">
        <v>550</v>
      </c>
      <c r="L1357">
        <v>50</v>
      </c>
      <c r="M1357" t="s">
        <v>617</v>
      </c>
      <c r="N1357" t="s">
        <v>246</v>
      </c>
      <c r="O1357" t="s">
        <v>247</v>
      </c>
      <c r="P1357" t="s">
        <v>248</v>
      </c>
      <c r="R1357" t="s">
        <v>249</v>
      </c>
      <c r="S1357" t="s">
        <v>250</v>
      </c>
      <c r="T1357" t="s">
        <v>251</v>
      </c>
      <c r="U1357" t="s">
        <v>200</v>
      </c>
      <c r="V1357" t="s">
        <v>200</v>
      </c>
      <c r="W1357" t="s">
        <v>252</v>
      </c>
      <c r="X1357" t="s">
        <v>253</v>
      </c>
      <c r="Y1357" t="s">
        <v>36</v>
      </c>
      <c r="AA1357" t="str">
        <f>A1357&amp;B1357&amp;C1357&amp;D1357&amp;E1357&amp;F1357&amp;G1357&amp;H1357&amp;I1357&amp;J1357&amp;K1357&amp;L1357&amp;M1357&amp;N1357&amp;O1357&amp;P1357&amp;Q1357&amp;R1357&amp;S1357&amp;T1357&amp;U1357&amp;V1357&amp;W1357&amp;X1357&amp;Y1357</f>
        <v>102582159.8741257.2738153Shipped262004Vintage Cars50S18_4668Tokyo Collectables, Ltd+81 3 3584 05552-2-8 RoppongiMinato-kuTokyo106-0032JapanJapanShimamuraAkikoSmall</v>
      </c>
      <c r="AB1357">
        <f>IF(C1357&lt;100,(B1357*C1357),"Can't Verify")</f>
        <v>1257.27</v>
      </c>
    </row>
    <row r="1358" spans="1:28" x14ac:dyDescent="0.2">
      <c r="A1358">
        <v>10411</v>
      </c>
      <c r="B1358">
        <v>35</v>
      </c>
      <c r="C1358">
        <v>59.87</v>
      </c>
      <c r="D1358">
        <v>7</v>
      </c>
      <c r="E1358">
        <v>2095.4499999999998</v>
      </c>
      <c r="F1358" s="1">
        <v>38473</v>
      </c>
      <c r="G1358" t="s">
        <v>25</v>
      </c>
      <c r="H1358">
        <v>2</v>
      </c>
      <c r="I1358">
        <v>5</v>
      </c>
      <c r="J1358">
        <v>2005</v>
      </c>
      <c r="K1358" t="s">
        <v>550</v>
      </c>
      <c r="L1358">
        <v>50</v>
      </c>
      <c r="M1358" t="s">
        <v>617</v>
      </c>
      <c r="N1358" t="s">
        <v>292</v>
      </c>
      <c r="O1358" t="s">
        <v>293</v>
      </c>
      <c r="P1358" t="s">
        <v>294</v>
      </c>
      <c r="R1358" t="s">
        <v>295</v>
      </c>
      <c r="S1358" t="s">
        <v>296</v>
      </c>
      <c r="T1358" t="s">
        <v>297</v>
      </c>
      <c r="U1358" t="s">
        <v>231</v>
      </c>
      <c r="V1358" t="s">
        <v>33</v>
      </c>
      <c r="W1358" t="s">
        <v>298</v>
      </c>
      <c r="X1358" t="s">
        <v>299</v>
      </c>
      <c r="Y1358" t="s">
        <v>36</v>
      </c>
      <c r="AA1358" t="str">
        <f>A1358&amp;B1358&amp;C1358&amp;D1358&amp;E1358&amp;F1358&amp;G1358&amp;H1358&amp;I1358&amp;J1358&amp;K1358&amp;L1358&amp;M1358&amp;N1358&amp;O1358&amp;P1358&amp;Q1358&amp;R1358&amp;S1358&amp;T1358&amp;U1358&amp;V1358&amp;W1358&amp;X1358&amp;Y1358</f>
        <v>104113559.8772095.4538473Shipped252005Vintage Cars50S18_4668Quebec Home Shopping Network(514) 555-805443 rue St. LaurentMontrealQuebecH1J 1C3CanadaNAFresnisreJeanSmall</v>
      </c>
      <c r="AB1358">
        <f>IF(C1358&lt;100,(B1358*C1358),"Can't Verify")</f>
        <v>2095.4499999999998</v>
      </c>
    </row>
    <row r="1359" spans="1:28" x14ac:dyDescent="0.2">
      <c r="A1359">
        <v>10245</v>
      </c>
      <c r="B1359">
        <v>45</v>
      </c>
      <c r="C1359">
        <v>59.87</v>
      </c>
      <c r="D1359">
        <v>7</v>
      </c>
      <c r="E1359">
        <v>2694.15</v>
      </c>
      <c r="F1359" s="1">
        <v>38111</v>
      </c>
      <c r="G1359" t="s">
        <v>25</v>
      </c>
      <c r="H1359">
        <v>2</v>
      </c>
      <c r="I1359">
        <v>5</v>
      </c>
      <c r="J1359">
        <v>2004</v>
      </c>
      <c r="K1359" t="s">
        <v>550</v>
      </c>
      <c r="L1359">
        <v>50</v>
      </c>
      <c r="M1359" t="s">
        <v>617</v>
      </c>
      <c r="N1359" t="s">
        <v>242</v>
      </c>
      <c r="O1359">
        <v>2035559545</v>
      </c>
      <c r="P1359" t="s">
        <v>243</v>
      </c>
      <c r="R1359" t="s">
        <v>244</v>
      </c>
      <c r="S1359" t="s">
        <v>112</v>
      </c>
      <c r="T1359">
        <v>97823</v>
      </c>
      <c r="U1359" t="s">
        <v>32</v>
      </c>
      <c r="V1359" t="s">
        <v>33</v>
      </c>
      <c r="W1359" t="s">
        <v>83</v>
      </c>
      <c r="X1359" t="s">
        <v>245</v>
      </c>
      <c r="Y1359" t="s">
        <v>36</v>
      </c>
      <c r="AA1359" t="str">
        <f>A1359&amp;B1359&amp;C1359&amp;D1359&amp;E1359&amp;F1359&amp;G1359&amp;H1359&amp;I1359&amp;J1359&amp;K1359&amp;L1359&amp;M1359&amp;N1359&amp;O1359&amp;P1359&amp;Q1359&amp;R1359&amp;S1359&amp;T1359&amp;U1359&amp;V1359&amp;W1359&amp;X1359&amp;Y1359</f>
        <v>102454559.8772694.1538111Shipped252004Vintage Cars50S18_4668Super Scale Inc.2035559545567 North Pendale StreetNew HavenCT97823USANAMurphyLeslieSmall</v>
      </c>
      <c r="AB1359">
        <f>IF(C1359&lt;100,(B1359*C1359),"Can't Verify")</f>
        <v>2694.15</v>
      </c>
    </row>
    <row r="1360" spans="1:28" x14ac:dyDescent="0.2">
      <c r="A1360">
        <v>10370</v>
      </c>
      <c r="B1360">
        <v>20</v>
      </c>
      <c r="C1360">
        <v>100</v>
      </c>
      <c r="D1360">
        <v>2</v>
      </c>
      <c r="E1360">
        <v>2730</v>
      </c>
      <c r="F1360" s="1">
        <v>38372</v>
      </c>
      <c r="G1360" t="s">
        <v>25</v>
      </c>
      <c r="H1360">
        <v>1</v>
      </c>
      <c r="I1360">
        <v>1</v>
      </c>
      <c r="J1360">
        <v>2005</v>
      </c>
      <c r="K1360" t="s">
        <v>550</v>
      </c>
      <c r="L1360">
        <v>50</v>
      </c>
      <c r="M1360" t="s">
        <v>617</v>
      </c>
      <c r="N1360" t="s">
        <v>285</v>
      </c>
      <c r="O1360" t="s">
        <v>286</v>
      </c>
      <c r="P1360" t="s">
        <v>287</v>
      </c>
      <c r="Q1360" t="s">
        <v>288</v>
      </c>
      <c r="R1360" t="s">
        <v>289</v>
      </c>
      <c r="S1360" t="s">
        <v>157</v>
      </c>
      <c r="T1360">
        <v>2060</v>
      </c>
      <c r="U1360" t="s">
        <v>95</v>
      </c>
      <c r="V1360" t="s">
        <v>96</v>
      </c>
      <c r="W1360" t="s">
        <v>290</v>
      </c>
      <c r="X1360" t="s">
        <v>291</v>
      </c>
      <c r="Y1360" t="s">
        <v>36</v>
      </c>
      <c r="AA1360" t="str">
        <f>A1360&amp;B1360&amp;C1360&amp;D1360&amp;E1360&amp;F1360&amp;G1360&amp;H1360&amp;I1360&amp;J1360&amp;K1360&amp;L1360&amp;M1360&amp;N1360&amp;O1360&amp;P1360&amp;Q1360&amp;R1360&amp;S1360&amp;T1360&amp;U1360&amp;V1360&amp;W1360&amp;X1360&amp;Y1360</f>
        <v>10370201002273038372Shipped112005Vintage Cars50S18_4668Anna's Decorations, Ltd02 9936 8555201 Miller StreetLevel 15North SydneyNSW2060AustraliaAPACO'HaraAnnaSmall</v>
      </c>
      <c r="AB1360" t="str">
        <f>IF(C1360&lt;100,(B1360*C1360),"Can't Verify")</f>
        <v>Can't Verify</v>
      </c>
    </row>
    <row r="1361" spans="1:28" x14ac:dyDescent="0.2">
      <c r="A1361">
        <v>10324</v>
      </c>
      <c r="B1361">
        <v>38</v>
      </c>
      <c r="C1361">
        <v>100</v>
      </c>
      <c r="D1361">
        <v>6</v>
      </c>
      <c r="E1361">
        <v>6832.02</v>
      </c>
      <c r="F1361" s="1">
        <v>38296</v>
      </c>
      <c r="G1361" t="s">
        <v>25</v>
      </c>
      <c r="H1361">
        <v>4</v>
      </c>
      <c r="I1361">
        <v>11</v>
      </c>
      <c r="J1361">
        <v>2004</v>
      </c>
      <c r="K1361" t="s">
        <v>550</v>
      </c>
      <c r="L1361">
        <v>50</v>
      </c>
      <c r="M1361" t="s">
        <v>617</v>
      </c>
      <c r="N1361" t="s">
        <v>99</v>
      </c>
      <c r="O1361">
        <v>2125551500</v>
      </c>
      <c r="P1361" t="s">
        <v>100</v>
      </c>
      <c r="Q1361" t="s">
        <v>101</v>
      </c>
      <c r="R1361" t="s">
        <v>30</v>
      </c>
      <c r="S1361" t="s">
        <v>31</v>
      </c>
      <c r="T1361">
        <v>10022</v>
      </c>
      <c r="U1361" t="s">
        <v>32</v>
      </c>
      <c r="V1361" t="s">
        <v>33</v>
      </c>
      <c r="W1361" t="s">
        <v>102</v>
      </c>
      <c r="X1361" t="s">
        <v>103</v>
      </c>
      <c r="Y1361" t="s">
        <v>51</v>
      </c>
      <c r="AA1361" t="str">
        <f>A1361&amp;B1361&amp;C1361&amp;D1361&amp;E1361&amp;F1361&amp;G1361&amp;H1361&amp;I1361&amp;J1361&amp;K1361&amp;L1361&amp;M1361&amp;N1361&amp;O1361&amp;P1361&amp;Q1361&amp;R1361&amp;S1361&amp;T1361&amp;U1361&amp;V1361&amp;W1361&amp;X1361&amp;Y1361</f>
        <v>103243810066832.0238296Shipped4112004Vintage Cars50S18_4668Vitachrome Inc.21255515002678 Kingston Rd.Suite 101NYCNY10022USANAFrickMichaelMedium</v>
      </c>
      <c r="AB1361" t="str">
        <f>IF(C1361&lt;100,(B1361*C1361),"Can't Verify")</f>
        <v>Can't Verify</v>
      </c>
    </row>
    <row r="1362" spans="1:28" x14ac:dyDescent="0.2">
      <c r="A1362">
        <v>10183</v>
      </c>
      <c r="B1362">
        <v>40</v>
      </c>
      <c r="C1362">
        <v>49.3</v>
      </c>
      <c r="D1362">
        <v>6</v>
      </c>
      <c r="E1362">
        <v>1972</v>
      </c>
      <c r="F1362" s="1">
        <v>37938</v>
      </c>
      <c r="G1362" t="s">
        <v>25</v>
      </c>
      <c r="H1362">
        <v>4</v>
      </c>
      <c r="I1362">
        <v>11</v>
      </c>
      <c r="J1362">
        <v>2003</v>
      </c>
      <c r="K1362" t="s">
        <v>550</v>
      </c>
      <c r="L1362">
        <v>50</v>
      </c>
      <c r="M1362" t="s">
        <v>617</v>
      </c>
      <c r="N1362" t="s">
        <v>214</v>
      </c>
      <c r="O1362">
        <v>2155554695</v>
      </c>
      <c r="P1362" t="s">
        <v>215</v>
      </c>
      <c r="R1362" t="s">
        <v>216</v>
      </c>
      <c r="S1362" t="s">
        <v>142</v>
      </c>
      <c r="T1362">
        <v>71270</v>
      </c>
      <c r="U1362" t="s">
        <v>32</v>
      </c>
      <c r="V1362" t="s">
        <v>33</v>
      </c>
      <c r="W1362" t="s">
        <v>217</v>
      </c>
      <c r="X1362" t="s">
        <v>218</v>
      </c>
      <c r="Y1362" t="s">
        <v>36</v>
      </c>
      <c r="AA1362" t="str">
        <f>A1362&amp;B1362&amp;C1362&amp;D1362&amp;E1362&amp;F1362&amp;G1362&amp;H1362&amp;I1362&amp;J1362&amp;K1362&amp;L1362&amp;M1362&amp;N1362&amp;O1362&amp;P1362&amp;Q1362&amp;R1362&amp;S1362&amp;T1362&amp;U1362&amp;V1362&amp;W1362&amp;X1362&amp;Y1362</f>
        <v>101834049.36197237938Shipped4112003Vintage Cars50S18_4668Classic Gift Ideas, Inc2155554695782 First StreetPhiladelphiaPA71270USANACervantesFranciscaSmall</v>
      </c>
      <c r="AB1362">
        <f>IF(C1362&lt;100,(B1362*C1362),"Can't Verify")</f>
        <v>1972</v>
      </c>
    </row>
    <row r="1363" spans="1:28" x14ac:dyDescent="0.2">
      <c r="A1363">
        <v>10333</v>
      </c>
      <c r="B1363">
        <v>24</v>
      </c>
      <c r="C1363">
        <v>79.86</v>
      </c>
      <c r="D1363">
        <v>8</v>
      </c>
      <c r="E1363">
        <v>1916.64</v>
      </c>
      <c r="F1363" s="1">
        <v>38309</v>
      </c>
      <c r="G1363" t="s">
        <v>25</v>
      </c>
      <c r="H1363">
        <v>4</v>
      </c>
      <c r="I1363">
        <v>11</v>
      </c>
      <c r="J1363">
        <v>2004</v>
      </c>
      <c r="K1363" t="s">
        <v>550</v>
      </c>
      <c r="L1363">
        <v>50</v>
      </c>
      <c r="M1363" t="s">
        <v>617</v>
      </c>
      <c r="N1363" t="s">
        <v>81</v>
      </c>
      <c r="O1363">
        <v>6505555787</v>
      </c>
      <c r="P1363" t="s">
        <v>82</v>
      </c>
      <c r="R1363" t="s">
        <v>60</v>
      </c>
      <c r="S1363" t="s">
        <v>55</v>
      </c>
      <c r="U1363" t="s">
        <v>32</v>
      </c>
      <c r="V1363" t="s">
        <v>33</v>
      </c>
      <c r="W1363" t="s">
        <v>83</v>
      </c>
      <c r="X1363" t="s">
        <v>57</v>
      </c>
      <c r="Y1363" t="s">
        <v>36</v>
      </c>
      <c r="AA1363" t="str">
        <f>A1363&amp;B1363&amp;C1363&amp;D1363&amp;E1363&amp;F1363&amp;G1363&amp;H1363&amp;I1363&amp;J1363&amp;K1363&amp;L1363&amp;M1363&amp;N1363&amp;O1363&amp;P1363&amp;Q1363&amp;R1363&amp;S1363&amp;T1363&amp;U1363&amp;V1363&amp;W1363&amp;X1363&amp;Y1363</f>
        <v>103332479.8681916.6438309Shipped4112004Vintage Cars50S18_4668Mini Wheels Co.65055557875557 North Pendale StreetSan FranciscoCAUSANAMurphyJulieSmall</v>
      </c>
      <c r="AB1363">
        <f>IF(C1363&lt;100,(B1363*C1363),"Can't Verify")</f>
        <v>1916.6399999999999</v>
      </c>
    </row>
    <row r="1364" spans="1:28" x14ac:dyDescent="0.2">
      <c r="A1364">
        <v>10382</v>
      </c>
      <c r="B1364">
        <v>39</v>
      </c>
      <c r="C1364">
        <v>100</v>
      </c>
      <c r="D1364">
        <v>2</v>
      </c>
      <c r="E1364">
        <v>7827.3</v>
      </c>
      <c r="F1364" s="1">
        <v>38400</v>
      </c>
      <c r="G1364" t="s">
        <v>25</v>
      </c>
      <c r="H1364">
        <v>1</v>
      </c>
      <c r="I1364">
        <v>2</v>
      </c>
      <c r="J1364">
        <v>2005</v>
      </c>
      <c r="K1364" t="s">
        <v>550</v>
      </c>
      <c r="L1364">
        <v>50</v>
      </c>
      <c r="M1364" t="s">
        <v>617</v>
      </c>
      <c r="N1364" t="s">
        <v>272</v>
      </c>
      <c r="O1364">
        <v>4155551450</v>
      </c>
      <c r="P1364" t="s">
        <v>273</v>
      </c>
      <c r="R1364" t="s">
        <v>274</v>
      </c>
      <c r="S1364" t="s">
        <v>55</v>
      </c>
      <c r="T1364">
        <v>97562</v>
      </c>
      <c r="U1364" t="s">
        <v>32</v>
      </c>
      <c r="V1364" t="s">
        <v>33</v>
      </c>
      <c r="W1364" t="s">
        <v>275</v>
      </c>
      <c r="X1364" t="s">
        <v>276</v>
      </c>
      <c r="Y1364" t="s">
        <v>151</v>
      </c>
      <c r="AA1364" t="str">
        <f>A1364&amp;B1364&amp;C1364&amp;D1364&amp;E1364&amp;F1364&amp;G1364&amp;H1364&amp;I1364&amp;J1364&amp;K1364&amp;L1364&amp;M1364&amp;N1364&amp;O1364&amp;P1364&amp;Q1364&amp;R1364&amp;S1364&amp;T1364&amp;U1364&amp;V1364&amp;W1364&amp;X1364&amp;Y1364</f>
        <v>103823910027827.338400Shipped122005Vintage Cars50S18_4668Mini Gifts Distributors Ltd.41555514505677 Strong St.San RafaelCA97562USANANelsonValarieLarge</v>
      </c>
      <c r="AB1364" t="str">
        <f>IF(C1364&lt;100,(B1364*C1364),"Can't Verify")</f>
        <v>Can't Verify</v>
      </c>
    </row>
    <row r="1365" spans="1:28" x14ac:dyDescent="0.2">
      <c r="A1365">
        <v>10312</v>
      </c>
      <c r="B1365">
        <v>39</v>
      </c>
      <c r="C1365">
        <v>56.85</v>
      </c>
      <c r="D1365">
        <v>1</v>
      </c>
      <c r="E1365">
        <v>2217.15</v>
      </c>
      <c r="F1365" s="1">
        <v>38281</v>
      </c>
      <c r="G1365" t="s">
        <v>25</v>
      </c>
      <c r="H1365">
        <v>4</v>
      </c>
      <c r="I1365">
        <v>10</v>
      </c>
      <c r="J1365">
        <v>2004</v>
      </c>
      <c r="K1365" t="s">
        <v>550</v>
      </c>
      <c r="L1365">
        <v>50</v>
      </c>
      <c r="M1365" t="s">
        <v>617</v>
      </c>
      <c r="N1365" t="s">
        <v>272</v>
      </c>
      <c r="O1365">
        <v>4155551450</v>
      </c>
      <c r="P1365" t="s">
        <v>273</v>
      </c>
      <c r="R1365" t="s">
        <v>274</v>
      </c>
      <c r="S1365" t="s">
        <v>55</v>
      </c>
      <c r="T1365">
        <v>97562</v>
      </c>
      <c r="U1365" t="s">
        <v>32</v>
      </c>
      <c r="V1365" t="s">
        <v>33</v>
      </c>
      <c r="W1365" t="s">
        <v>275</v>
      </c>
      <c r="X1365" t="s">
        <v>276</v>
      </c>
      <c r="Y1365" t="s">
        <v>36</v>
      </c>
      <c r="AA1365" t="str">
        <f>A1365&amp;B1365&amp;C1365&amp;D1365&amp;E1365&amp;F1365&amp;G1365&amp;H1365&amp;I1365&amp;J1365&amp;K1365&amp;L1365&amp;M1365&amp;N1365&amp;O1365&amp;P1365&amp;Q1365&amp;R1365&amp;S1365&amp;T1365&amp;U1365&amp;V1365&amp;W1365&amp;X1365&amp;Y1365</f>
        <v>103123956.8512217.1538281Shipped4102004Vintage Cars50S18_4668Mini Gifts Distributors Ltd.41555514505677 Strong St.San RafaelCA97562USANANelsonValarieSmall</v>
      </c>
      <c r="AB1365">
        <f>IF(C1365&lt;100,(B1365*C1365),"Can't Verify")</f>
        <v>2217.15</v>
      </c>
    </row>
    <row r="1366" spans="1:28" x14ac:dyDescent="0.2">
      <c r="A1366">
        <v>10229</v>
      </c>
      <c r="B1366">
        <v>39</v>
      </c>
      <c r="C1366">
        <v>40.25</v>
      </c>
      <c r="D1366">
        <v>14</v>
      </c>
      <c r="E1366">
        <v>1569.75</v>
      </c>
      <c r="F1366" s="1">
        <v>38057</v>
      </c>
      <c r="G1366" t="s">
        <v>25</v>
      </c>
      <c r="H1366">
        <v>1</v>
      </c>
      <c r="I1366">
        <v>3</v>
      </c>
      <c r="J1366">
        <v>2004</v>
      </c>
      <c r="K1366" t="s">
        <v>550</v>
      </c>
      <c r="L1366">
        <v>50</v>
      </c>
      <c r="M1366" t="s">
        <v>617</v>
      </c>
      <c r="N1366" t="s">
        <v>272</v>
      </c>
      <c r="O1366">
        <v>4155551450</v>
      </c>
      <c r="P1366" t="s">
        <v>273</v>
      </c>
      <c r="R1366" t="s">
        <v>274</v>
      </c>
      <c r="S1366" t="s">
        <v>55</v>
      </c>
      <c r="T1366">
        <v>97562</v>
      </c>
      <c r="U1366" t="s">
        <v>32</v>
      </c>
      <c r="V1366" t="s">
        <v>33</v>
      </c>
      <c r="W1366" t="s">
        <v>275</v>
      </c>
      <c r="X1366" t="s">
        <v>276</v>
      </c>
      <c r="Y1366" t="s">
        <v>36</v>
      </c>
      <c r="AA1366" t="str">
        <f>A1366&amp;B1366&amp;C1366&amp;D1366&amp;E1366&amp;F1366&amp;G1366&amp;H1366&amp;I1366&amp;J1366&amp;K1366&amp;L1366&amp;M1366&amp;N1366&amp;O1366&amp;P1366&amp;Q1366&amp;R1366&amp;S1366&amp;T1366&amp;U1366&amp;V1366&amp;W1366&amp;X1366&amp;Y1366</f>
        <v>102293940.25141569.7538057Shipped132004Vintage Cars50S18_4668Mini Gifts Distributors Ltd.41555514505677 Strong St.San RafaelCA97562USANANelsonValarieSmall</v>
      </c>
      <c r="AB1366">
        <f>IF(C1366&lt;100,(B1366*C1366),"Can't Verify")</f>
        <v>1569.75</v>
      </c>
    </row>
    <row r="1367" spans="1:28" x14ac:dyDescent="0.2">
      <c r="A1367">
        <v>10113</v>
      </c>
      <c r="B1367">
        <v>50</v>
      </c>
      <c r="C1367">
        <v>49.81</v>
      </c>
      <c r="D1367">
        <v>3</v>
      </c>
      <c r="E1367">
        <v>2490.5</v>
      </c>
      <c r="F1367" s="1">
        <v>37706</v>
      </c>
      <c r="G1367" t="s">
        <v>25</v>
      </c>
      <c r="H1367">
        <v>1</v>
      </c>
      <c r="I1367">
        <v>3</v>
      </c>
      <c r="J1367">
        <v>2003</v>
      </c>
      <c r="K1367" t="s">
        <v>550</v>
      </c>
      <c r="L1367">
        <v>50</v>
      </c>
      <c r="M1367" t="s">
        <v>617</v>
      </c>
      <c r="N1367" t="s">
        <v>272</v>
      </c>
      <c r="O1367">
        <v>4155551450</v>
      </c>
      <c r="P1367" t="s">
        <v>273</v>
      </c>
      <c r="R1367" t="s">
        <v>274</v>
      </c>
      <c r="S1367" t="s">
        <v>55</v>
      </c>
      <c r="T1367">
        <v>97562</v>
      </c>
      <c r="U1367" t="s">
        <v>32</v>
      </c>
      <c r="V1367" t="s">
        <v>33</v>
      </c>
      <c r="W1367" t="s">
        <v>275</v>
      </c>
      <c r="X1367" t="s">
        <v>276</v>
      </c>
      <c r="Y1367" t="s">
        <v>36</v>
      </c>
      <c r="AA1367" t="str">
        <f>A1367&amp;B1367&amp;C1367&amp;D1367&amp;E1367&amp;F1367&amp;G1367&amp;H1367&amp;I1367&amp;J1367&amp;K1367&amp;L1367&amp;M1367&amp;N1367&amp;O1367&amp;P1367&amp;Q1367&amp;R1367&amp;S1367&amp;T1367&amp;U1367&amp;V1367&amp;W1367&amp;X1367&amp;Y1367</f>
        <v>101135049.8132490.537706Shipped132003Vintage Cars50S18_4668Mini Gifts Distributors Ltd.41555514505677 Strong St.San RafaelCA97562USANANelsonValarieSmall</v>
      </c>
      <c r="AB1367">
        <f>IF(C1367&lt;100,(B1367*C1367),"Can't Verify")</f>
        <v>2490.5</v>
      </c>
    </row>
    <row r="1368" spans="1:28" x14ac:dyDescent="0.2">
      <c r="A1368">
        <v>10150</v>
      </c>
      <c r="B1368">
        <v>30</v>
      </c>
      <c r="C1368">
        <v>42.76</v>
      </c>
      <c r="D1368">
        <v>6</v>
      </c>
      <c r="E1368">
        <v>1282.8</v>
      </c>
      <c r="F1368" s="1">
        <v>37883</v>
      </c>
      <c r="G1368" t="s">
        <v>25</v>
      </c>
      <c r="H1368">
        <v>3</v>
      </c>
      <c r="I1368">
        <v>9</v>
      </c>
      <c r="J1368">
        <v>2003</v>
      </c>
      <c r="K1368" t="s">
        <v>550</v>
      </c>
      <c r="L1368">
        <v>50</v>
      </c>
      <c r="M1368" t="s">
        <v>617</v>
      </c>
      <c r="N1368" t="s">
        <v>196</v>
      </c>
      <c r="O1368" t="s">
        <v>197</v>
      </c>
      <c r="P1368" t="s">
        <v>198</v>
      </c>
      <c r="R1368" t="s">
        <v>199</v>
      </c>
      <c r="T1368">
        <v>79903</v>
      </c>
      <c r="U1368" t="s">
        <v>199</v>
      </c>
      <c r="V1368" t="s">
        <v>200</v>
      </c>
      <c r="W1368" t="s">
        <v>201</v>
      </c>
      <c r="X1368" t="s">
        <v>202</v>
      </c>
      <c r="Y1368" t="s">
        <v>36</v>
      </c>
      <c r="AA1368" t="str">
        <f>A1368&amp;B1368&amp;C1368&amp;D1368&amp;E1368&amp;F1368&amp;G1368&amp;H1368&amp;I1368&amp;J1368&amp;K1368&amp;L1368&amp;M1368&amp;N1368&amp;O1368&amp;P1368&amp;Q1368&amp;R1368&amp;S1368&amp;T1368&amp;U1368&amp;V1368&amp;W1368&amp;X1368&amp;Y1368</f>
        <v>101503042.7661282.837883Shipped392003Vintage Cars50S18_4668Dragon Souveniers, Ltd.+65 221 7555Bronz Sok., Bronz Apt. 3/6 TesvikiyeSingapore79903SingaporeJapanNatividadEricSmall</v>
      </c>
      <c r="AB1368">
        <f>IF(C1368&lt;100,(B1368*C1368),"Can't Verify")</f>
        <v>1282.8</v>
      </c>
    </row>
    <row r="1369" spans="1:28" x14ac:dyDescent="0.2">
      <c r="A1369">
        <v>10174</v>
      </c>
      <c r="B1369">
        <v>49</v>
      </c>
      <c r="C1369">
        <v>44.78</v>
      </c>
      <c r="D1369">
        <v>2</v>
      </c>
      <c r="E1369">
        <v>2194.2199999999998</v>
      </c>
      <c r="F1369" s="1">
        <v>37931</v>
      </c>
      <c r="G1369" t="s">
        <v>25</v>
      </c>
      <c r="H1369">
        <v>4</v>
      </c>
      <c r="I1369">
        <v>11</v>
      </c>
      <c r="J1369">
        <v>2003</v>
      </c>
      <c r="K1369" t="s">
        <v>550</v>
      </c>
      <c r="L1369">
        <v>50</v>
      </c>
      <c r="M1369" t="s">
        <v>617</v>
      </c>
      <c r="N1369" t="s">
        <v>207</v>
      </c>
      <c r="O1369" t="s">
        <v>208</v>
      </c>
      <c r="P1369" t="s">
        <v>209</v>
      </c>
      <c r="R1369" t="s">
        <v>210</v>
      </c>
      <c r="S1369" t="s">
        <v>211</v>
      </c>
      <c r="T1369">
        <v>4101</v>
      </c>
      <c r="U1369" t="s">
        <v>95</v>
      </c>
      <c r="V1369" t="s">
        <v>96</v>
      </c>
      <c r="W1369" t="s">
        <v>212</v>
      </c>
      <c r="X1369" t="s">
        <v>213</v>
      </c>
      <c r="Y1369" t="s">
        <v>36</v>
      </c>
      <c r="AA1369" t="str">
        <f>A1369&amp;B1369&amp;C1369&amp;D1369&amp;E1369&amp;F1369&amp;G1369&amp;H1369&amp;I1369&amp;J1369&amp;K1369&amp;L1369&amp;M1369&amp;N1369&amp;O1369&amp;P1369&amp;Q1369&amp;R1369&amp;S1369&amp;T1369&amp;U1369&amp;V1369&amp;W1369&amp;X1369&amp;Y1369</f>
        <v>101744944.7822194.2237931Shipped4112003Vintage Cars50S18_4668Australian Gift Network, Co61-7-3844-655531 Duncan St. West EndSouth BrisbaneQueensland4101AustraliaAPACCalaghanTonySmall</v>
      </c>
      <c r="AB1369">
        <f>IF(C1369&lt;100,(B1369*C1369),"Can't Verify")</f>
        <v>2194.2200000000003</v>
      </c>
    </row>
    <row r="1370" spans="1:28" x14ac:dyDescent="0.2">
      <c r="A1370">
        <v>10103</v>
      </c>
      <c r="B1370">
        <v>41</v>
      </c>
      <c r="C1370">
        <v>47.29</v>
      </c>
      <c r="D1370">
        <v>9</v>
      </c>
      <c r="E1370">
        <v>1938.89</v>
      </c>
      <c r="F1370" s="1">
        <v>37650</v>
      </c>
      <c r="G1370" t="s">
        <v>25</v>
      </c>
      <c r="H1370">
        <v>1</v>
      </c>
      <c r="I1370">
        <v>1</v>
      </c>
      <c r="J1370">
        <v>2003</v>
      </c>
      <c r="K1370" t="s">
        <v>550</v>
      </c>
      <c r="L1370">
        <v>50</v>
      </c>
      <c r="M1370" t="s">
        <v>617</v>
      </c>
      <c r="N1370" t="s">
        <v>133</v>
      </c>
      <c r="O1370" t="s">
        <v>134</v>
      </c>
      <c r="P1370" t="s">
        <v>135</v>
      </c>
      <c r="R1370" t="s">
        <v>136</v>
      </c>
      <c r="T1370">
        <v>4110</v>
      </c>
      <c r="U1370" t="s">
        <v>78</v>
      </c>
      <c r="V1370" t="s">
        <v>42</v>
      </c>
      <c r="W1370" t="s">
        <v>137</v>
      </c>
      <c r="X1370" t="s">
        <v>138</v>
      </c>
      <c r="Y1370" t="s">
        <v>36</v>
      </c>
      <c r="AA1370" t="str">
        <f>A1370&amp;B1370&amp;C1370&amp;D1370&amp;E1370&amp;F1370&amp;G1370&amp;H1370&amp;I1370&amp;J1370&amp;K1370&amp;L1370&amp;M1370&amp;N1370&amp;O1370&amp;P1370&amp;Q1370&amp;R1370&amp;S1370&amp;T1370&amp;U1370&amp;V1370&amp;W1370&amp;X1370&amp;Y1370</f>
        <v>101034147.2991938.8937650Shipped112003Vintage Cars50S18_4668Baane Mini Imports07-98 9555Erling Skakkes gate 78Stavern4110NorwayEMEABergulfsenJonasSmall</v>
      </c>
      <c r="AB1370">
        <f>IF(C1370&lt;100,(B1370*C1370),"Can't Verify")</f>
        <v>1938.8899999999999</v>
      </c>
    </row>
    <row r="1371" spans="1:28" x14ac:dyDescent="0.2">
      <c r="A1371">
        <v>10206</v>
      </c>
      <c r="B1371">
        <v>21</v>
      </c>
      <c r="C1371">
        <v>53.33</v>
      </c>
      <c r="D1371">
        <v>4</v>
      </c>
      <c r="E1371">
        <v>1119.93</v>
      </c>
      <c r="F1371" s="1">
        <v>37960</v>
      </c>
      <c r="G1371" t="s">
        <v>25</v>
      </c>
      <c r="H1371">
        <v>4</v>
      </c>
      <c r="I1371">
        <v>12</v>
      </c>
      <c r="J1371">
        <v>2003</v>
      </c>
      <c r="K1371" t="s">
        <v>550</v>
      </c>
      <c r="L1371">
        <v>50</v>
      </c>
      <c r="M1371" t="s">
        <v>617</v>
      </c>
      <c r="N1371" t="s">
        <v>225</v>
      </c>
      <c r="O1371" t="s">
        <v>226</v>
      </c>
      <c r="P1371" t="s">
        <v>227</v>
      </c>
      <c r="R1371" t="s">
        <v>228</v>
      </c>
      <c r="S1371" t="s">
        <v>229</v>
      </c>
      <c r="T1371" t="s">
        <v>230</v>
      </c>
      <c r="U1371" t="s">
        <v>231</v>
      </c>
      <c r="V1371" t="s">
        <v>33</v>
      </c>
      <c r="W1371" t="s">
        <v>232</v>
      </c>
      <c r="X1371" t="s">
        <v>233</v>
      </c>
      <c r="Y1371" t="s">
        <v>36</v>
      </c>
      <c r="AA1371" t="str">
        <f>A1371&amp;B1371&amp;C1371&amp;D1371&amp;E1371&amp;F1371&amp;G1371&amp;H1371&amp;I1371&amp;J1371&amp;K1371&amp;L1371&amp;M1371&amp;N1371&amp;O1371&amp;P1371&amp;Q1371&amp;R1371&amp;S1371&amp;T1371&amp;U1371&amp;V1371&amp;W1371&amp;X1371&amp;Y1371</f>
        <v>102062153.3341119.9337960Shipped4122003Vintage Cars50S18_4668Canadian Gift Exchange Network(604) 555-33921900 Oak St.VancouverBCV3F 2K1CanadaNATannamuriYoshiSmall</v>
      </c>
      <c r="AB1371">
        <f>IF(C1371&lt;100,(B1371*C1371),"Can't Verify")</f>
        <v>1119.93</v>
      </c>
    </row>
    <row r="1372" spans="1:28" x14ac:dyDescent="0.2">
      <c r="A1372">
        <v>10252</v>
      </c>
      <c r="B1372">
        <v>47</v>
      </c>
      <c r="C1372">
        <v>65.8</v>
      </c>
      <c r="D1372">
        <v>8</v>
      </c>
      <c r="E1372">
        <v>3092.6</v>
      </c>
      <c r="F1372" s="1">
        <v>38133</v>
      </c>
      <c r="G1372" t="s">
        <v>25</v>
      </c>
      <c r="H1372">
        <v>2</v>
      </c>
      <c r="I1372">
        <v>5</v>
      </c>
      <c r="J1372">
        <v>2004</v>
      </c>
      <c r="K1372" t="s">
        <v>26</v>
      </c>
      <c r="L1372">
        <v>69</v>
      </c>
      <c r="M1372" t="s">
        <v>630</v>
      </c>
      <c r="N1372" t="s">
        <v>84</v>
      </c>
      <c r="O1372" t="s">
        <v>85</v>
      </c>
      <c r="P1372" t="s">
        <v>86</v>
      </c>
      <c r="R1372" t="s">
        <v>48</v>
      </c>
      <c r="T1372">
        <v>75016</v>
      </c>
      <c r="U1372" t="s">
        <v>41</v>
      </c>
      <c r="V1372" t="s">
        <v>42</v>
      </c>
      <c r="W1372" t="s">
        <v>87</v>
      </c>
      <c r="X1372" t="s">
        <v>88</v>
      </c>
      <c r="Y1372" t="s">
        <v>51</v>
      </c>
      <c r="AA1372" t="str">
        <f>A1372&amp;B1372&amp;C1372&amp;D1372&amp;E1372&amp;F1372&amp;G1372&amp;H1372&amp;I1372&amp;J1372&amp;K1372&amp;L1372&amp;M1372&amp;N1372&amp;O1372&amp;P1372&amp;Q1372&amp;R1372&amp;S1372&amp;T1372&amp;U1372&amp;V1372&amp;W1372&amp;X1372&amp;Y1372</f>
        <v>102524765.883092.638133Shipped252004Motorcycles69S24_2360Auto Canal Petit(1) 47.55.655525, rue LauristonParis75016FranceEMEAPerrierDominiqueMedium</v>
      </c>
      <c r="AB1372">
        <f>IF(C1372&lt;100,(B1372*C1372),"Can't Verify")</f>
        <v>3092.6</v>
      </c>
    </row>
    <row r="1373" spans="1:28" x14ac:dyDescent="0.2">
      <c r="A1373">
        <v>10264</v>
      </c>
      <c r="B1373">
        <v>20</v>
      </c>
      <c r="C1373">
        <v>100</v>
      </c>
      <c r="D1373">
        <v>2</v>
      </c>
      <c r="E1373">
        <v>2410.6</v>
      </c>
      <c r="F1373" s="1">
        <v>38168</v>
      </c>
      <c r="G1373" t="s">
        <v>25</v>
      </c>
      <c r="H1373">
        <v>2</v>
      </c>
      <c r="I1373">
        <v>6</v>
      </c>
      <c r="J1373">
        <v>2004</v>
      </c>
      <c r="K1373" t="s">
        <v>181</v>
      </c>
      <c r="L1373">
        <v>148</v>
      </c>
      <c r="M1373" t="s">
        <v>618</v>
      </c>
      <c r="N1373" t="s">
        <v>379</v>
      </c>
      <c r="O1373">
        <v>6175559555</v>
      </c>
      <c r="P1373" t="s">
        <v>380</v>
      </c>
      <c r="R1373" t="s">
        <v>381</v>
      </c>
      <c r="S1373" t="s">
        <v>123</v>
      </c>
      <c r="T1373">
        <v>51003</v>
      </c>
      <c r="U1373" t="s">
        <v>32</v>
      </c>
      <c r="V1373" t="s">
        <v>33</v>
      </c>
      <c r="W1373" t="s">
        <v>382</v>
      </c>
      <c r="X1373" t="s">
        <v>66</v>
      </c>
      <c r="Y1373" t="s">
        <v>36</v>
      </c>
      <c r="AA1373" t="str">
        <f>A1373&amp;B1373&amp;C1373&amp;D1373&amp;E1373&amp;F1373&amp;G1373&amp;H1373&amp;I1373&amp;J1373&amp;K1373&amp;L1373&amp;M1373&amp;N1373&amp;O1373&amp;P1373&amp;Q1373&amp;R1373&amp;S1373&amp;T1373&amp;U1373&amp;V1373&amp;W1373&amp;X1373&amp;Y1373</f>
        <v>102642010022410.638168Shipped262004Classic Cars148S18_4721Gifts4AllAges.com61755595558616 Spinnaker Dr.BostonMA51003USANAYoshidoJuriSmall</v>
      </c>
      <c r="AB1373" t="str">
        <f>IF(C1373&lt;100,(B1373*C1373),"Can't Verify")</f>
        <v>Can't Verify</v>
      </c>
    </row>
    <row r="1374" spans="1:28" x14ac:dyDescent="0.2">
      <c r="A1374">
        <v>10276</v>
      </c>
      <c r="B1374">
        <v>48</v>
      </c>
      <c r="C1374">
        <v>100</v>
      </c>
      <c r="D1374">
        <v>8</v>
      </c>
      <c r="E1374">
        <v>5713.92</v>
      </c>
      <c r="F1374" s="1">
        <v>38201</v>
      </c>
      <c r="G1374" t="s">
        <v>25</v>
      </c>
      <c r="H1374">
        <v>3</v>
      </c>
      <c r="I1374">
        <v>8</v>
      </c>
      <c r="J1374">
        <v>2004</v>
      </c>
      <c r="K1374" t="s">
        <v>181</v>
      </c>
      <c r="L1374">
        <v>148</v>
      </c>
      <c r="M1374" t="s">
        <v>618</v>
      </c>
      <c r="N1374" t="s">
        <v>458</v>
      </c>
      <c r="O1374">
        <v>6175557555</v>
      </c>
      <c r="P1374" t="s">
        <v>459</v>
      </c>
      <c r="R1374" t="s">
        <v>283</v>
      </c>
      <c r="S1374" t="s">
        <v>123</v>
      </c>
      <c r="T1374">
        <v>58339</v>
      </c>
      <c r="U1374" t="s">
        <v>32</v>
      </c>
      <c r="V1374" t="s">
        <v>33</v>
      </c>
      <c r="W1374" t="s">
        <v>460</v>
      </c>
      <c r="X1374" t="s">
        <v>461</v>
      </c>
      <c r="Y1374" t="s">
        <v>51</v>
      </c>
      <c r="AA1374" t="str">
        <f>A1374&amp;B1374&amp;C1374&amp;D1374&amp;E1374&amp;F1374&amp;G1374&amp;H1374&amp;I1374&amp;J1374&amp;K1374&amp;L1374&amp;M1374&amp;N1374&amp;O1374&amp;P1374&amp;Q1374&amp;R1374&amp;S1374&amp;T1374&amp;U1374&amp;V1374&amp;W1374&amp;X1374&amp;Y1374</f>
        <v>102764810085713.9238201Shipped382004Classic Cars148S18_4721Online Mini Collectables61755575557635 Spinnaker Dr.BrickhavenMA58339USANABarajasMiguelMedium</v>
      </c>
      <c r="AB1374" t="str">
        <f>IF(C1374&lt;100,(B1374*C1374),"Can't Verify")</f>
        <v>Can't Verify</v>
      </c>
    </row>
    <row r="1375" spans="1:28" x14ac:dyDescent="0.2">
      <c r="A1375">
        <v>10363</v>
      </c>
      <c r="B1375">
        <v>28</v>
      </c>
      <c r="C1375">
        <v>58.18</v>
      </c>
      <c r="D1375">
        <v>13</v>
      </c>
      <c r="E1375">
        <v>1629.04</v>
      </c>
      <c r="F1375" s="1">
        <v>38358</v>
      </c>
      <c r="G1375" t="s">
        <v>25</v>
      </c>
      <c r="H1375">
        <v>1</v>
      </c>
      <c r="I1375">
        <v>1</v>
      </c>
      <c r="J1375">
        <v>2005</v>
      </c>
      <c r="K1375" t="s">
        <v>181</v>
      </c>
      <c r="L1375">
        <v>148</v>
      </c>
      <c r="M1375" t="s">
        <v>618</v>
      </c>
      <c r="N1375" t="s">
        <v>467</v>
      </c>
      <c r="O1375" t="s">
        <v>468</v>
      </c>
      <c r="P1375" t="s">
        <v>469</v>
      </c>
      <c r="R1375" t="s">
        <v>470</v>
      </c>
      <c r="T1375" t="s">
        <v>471</v>
      </c>
      <c r="U1375" t="s">
        <v>130</v>
      </c>
      <c r="V1375" t="s">
        <v>42</v>
      </c>
      <c r="W1375" t="s">
        <v>472</v>
      </c>
      <c r="X1375" t="s">
        <v>473</v>
      </c>
      <c r="Y1375" t="s">
        <v>36</v>
      </c>
      <c r="AA1375" t="str">
        <f>A1375&amp;B1375&amp;C1375&amp;D1375&amp;E1375&amp;F1375&amp;G1375&amp;H1375&amp;I1375&amp;J1375&amp;K1375&amp;L1375&amp;M1375&amp;N1375&amp;O1375&amp;P1375&amp;Q1375&amp;R1375&amp;S1375&amp;T1375&amp;U1375&amp;V1375&amp;W1375&amp;X1375&amp;Y1375</f>
        <v>103632858.18131629.0438358Shipped112005Classic Cars148S18_4721Suominen Souveniers+358 9 8045 555Software Engineering Center, SEC OyEspooFIN-02271FinlandEMEASuominenKalleSmall</v>
      </c>
      <c r="AB1375">
        <f>IF(C1375&lt;100,(B1375*C1375),"Can't Verify")</f>
        <v>1629.04</v>
      </c>
    </row>
    <row r="1376" spans="1:28" x14ac:dyDescent="0.2">
      <c r="A1376">
        <v>10287</v>
      </c>
      <c r="B1376">
        <v>34</v>
      </c>
      <c r="C1376">
        <v>100</v>
      </c>
      <c r="D1376">
        <v>17</v>
      </c>
      <c r="E1376">
        <v>4300.32</v>
      </c>
      <c r="F1376" s="1">
        <v>38229</v>
      </c>
      <c r="G1376" t="s">
        <v>25</v>
      </c>
      <c r="H1376">
        <v>3</v>
      </c>
      <c r="I1376">
        <v>8</v>
      </c>
      <c r="J1376">
        <v>2004</v>
      </c>
      <c r="K1376" t="s">
        <v>181</v>
      </c>
      <c r="L1376">
        <v>148</v>
      </c>
      <c r="M1376" t="s">
        <v>618</v>
      </c>
      <c r="N1376" t="s">
        <v>446</v>
      </c>
      <c r="O1376" t="s">
        <v>447</v>
      </c>
      <c r="P1376" t="s">
        <v>448</v>
      </c>
      <c r="R1376" t="s">
        <v>449</v>
      </c>
      <c r="T1376">
        <v>1203</v>
      </c>
      <c r="U1376" t="s">
        <v>450</v>
      </c>
      <c r="V1376" t="s">
        <v>42</v>
      </c>
      <c r="W1376" t="s">
        <v>451</v>
      </c>
      <c r="X1376" t="s">
        <v>103</v>
      </c>
      <c r="Y1376" t="s">
        <v>51</v>
      </c>
      <c r="AA1376" t="str">
        <f>A1376&amp;B1376&amp;C1376&amp;D1376&amp;E1376&amp;F1376&amp;G1376&amp;H1376&amp;I1376&amp;J1376&amp;K1376&amp;L1376&amp;M1376&amp;N1376&amp;O1376&amp;P1376&amp;Q1376&amp;R1376&amp;S1376&amp;T1376&amp;U1376&amp;V1376&amp;W1376&amp;X1376&amp;Y1376</f>
        <v>1028734100174300.3238229Shipped382004Classic Cars148S18_4721Vida Sport, Ltd0897-034555Grenzacherweg 237Gensve1203SwitzerlandEMEAHolzMichaelMedium</v>
      </c>
      <c r="AB1376" t="str">
        <f>IF(C1376&lt;100,(B1376*C1376),"Can't Verify")</f>
        <v>Can't Verify</v>
      </c>
    </row>
    <row r="1377" spans="1:28" x14ac:dyDescent="0.2">
      <c r="A1377">
        <v>10225</v>
      </c>
      <c r="B1377">
        <v>35</v>
      </c>
      <c r="C1377">
        <v>100</v>
      </c>
      <c r="D1377">
        <v>14</v>
      </c>
      <c r="E1377">
        <v>5260.15</v>
      </c>
      <c r="F1377" s="1">
        <v>38039</v>
      </c>
      <c r="G1377" t="s">
        <v>25</v>
      </c>
      <c r="H1377">
        <v>1</v>
      </c>
      <c r="I1377">
        <v>2</v>
      </c>
      <c r="J1377">
        <v>2004</v>
      </c>
      <c r="K1377" t="s">
        <v>181</v>
      </c>
      <c r="L1377">
        <v>148</v>
      </c>
      <c r="M1377" t="s">
        <v>618</v>
      </c>
      <c r="N1377" t="s">
        <v>446</v>
      </c>
      <c r="O1377" t="s">
        <v>447</v>
      </c>
      <c r="P1377" t="s">
        <v>448</v>
      </c>
      <c r="R1377" t="s">
        <v>449</v>
      </c>
      <c r="T1377">
        <v>1203</v>
      </c>
      <c r="U1377" t="s">
        <v>450</v>
      </c>
      <c r="V1377" t="s">
        <v>42</v>
      </c>
      <c r="W1377" t="s">
        <v>451</v>
      </c>
      <c r="X1377" t="s">
        <v>103</v>
      </c>
      <c r="Y1377" t="s">
        <v>51</v>
      </c>
      <c r="AA1377" t="str">
        <f>A1377&amp;B1377&amp;C1377&amp;D1377&amp;E1377&amp;F1377&amp;G1377&amp;H1377&amp;I1377&amp;J1377&amp;K1377&amp;L1377&amp;M1377&amp;N1377&amp;O1377&amp;P1377&amp;Q1377&amp;R1377&amp;S1377&amp;T1377&amp;U1377&amp;V1377&amp;W1377&amp;X1377&amp;Y1377</f>
        <v>1022535100145260.1538039Shipped122004Classic Cars148S18_4721Vida Sport, Ltd0897-034555Grenzacherweg 237Gensve1203SwitzerlandEMEAHolzMichaelMedium</v>
      </c>
      <c r="AB1377" t="str">
        <f>IF(C1377&lt;100,(B1377*C1377),"Can't Verify")</f>
        <v>Can't Verify</v>
      </c>
    </row>
    <row r="1378" spans="1:28" x14ac:dyDescent="0.2">
      <c r="A1378">
        <v>10146</v>
      </c>
      <c r="B1378">
        <v>29</v>
      </c>
      <c r="C1378">
        <v>100</v>
      </c>
      <c r="D1378">
        <v>1</v>
      </c>
      <c r="E1378">
        <v>4444.54</v>
      </c>
      <c r="F1378" s="1">
        <v>37867</v>
      </c>
      <c r="G1378" t="s">
        <v>25</v>
      </c>
      <c r="H1378">
        <v>3</v>
      </c>
      <c r="I1378">
        <v>9</v>
      </c>
      <c r="J1378">
        <v>2003</v>
      </c>
      <c r="K1378" t="s">
        <v>181</v>
      </c>
      <c r="L1378">
        <v>148</v>
      </c>
      <c r="M1378" t="s">
        <v>618</v>
      </c>
      <c r="N1378" t="s">
        <v>568</v>
      </c>
      <c r="O1378">
        <v>2035554407</v>
      </c>
      <c r="P1378" t="s">
        <v>569</v>
      </c>
      <c r="R1378" t="s">
        <v>516</v>
      </c>
      <c r="S1378" t="s">
        <v>112</v>
      </c>
      <c r="T1378">
        <v>97561</v>
      </c>
      <c r="U1378" t="s">
        <v>32</v>
      </c>
      <c r="V1378" t="s">
        <v>33</v>
      </c>
      <c r="W1378" t="s">
        <v>570</v>
      </c>
      <c r="X1378" t="s">
        <v>571</v>
      </c>
      <c r="Y1378" t="s">
        <v>51</v>
      </c>
      <c r="AA1378" t="str">
        <f>A1378&amp;B1378&amp;C1378&amp;D1378&amp;E1378&amp;F1378&amp;G1378&amp;H1378&amp;I1378&amp;J1378&amp;K1378&amp;L1378&amp;M1378&amp;N1378&amp;O1378&amp;P1378&amp;Q1378&amp;R1378&amp;S1378&amp;T1378&amp;U1378&amp;V1378&amp;W1378&amp;X1378&amp;Y1378</f>
        <v>101462910014444.5437867Shipped392003Classic Cars148S18_4721Gift Ideas Corp.20355544072440 Pompton St.GlendaleCT97561USANALewisDanMedium</v>
      </c>
      <c r="AB1378" t="str">
        <f>IF(C1378&lt;100,(B1378*C1378),"Can't Verify")</f>
        <v>Can't Verify</v>
      </c>
    </row>
    <row r="1379" spans="1:28" x14ac:dyDescent="0.2">
      <c r="A1379">
        <v>10299</v>
      </c>
      <c r="B1379">
        <v>49</v>
      </c>
      <c r="C1379">
        <v>100</v>
      </c>
      <c r="D1379">
        <v>2</v>
      </c>
      <c r="E1379">
        <v>7947.31</v>
      </c>
      <c r="F1379" s="1">
        <v>38260</v>
      </c>
      <c r="G1379" t="s">
        <v>25</v>
      </c>
      <c r="H1379">
        <v>3</v>
      </c>
      <c r="I1379">
        <v>9</v>
      </c>
      <c r="J1379">
        <v>2004</v>
      </c>
      <c r="K1379" t="s">
        <v>181</v>
      </c>
      <c r="L1379">
        <v>148</v>
      </c>
      <c r="M1379" t="s">
        <v>618</v>
      </c>
      <c r="N1379" t="s">
        <v>126</v>
      </c>
      <c r="O1379" t="s">
        <v>127</v>
      </c>
      <c r="P1379" t="s">
        <v>128</v>
      </c>
      <c r="R1379" t="s">
        <v>129</v>
      </c>
      <c r="T1379">
        <v>21240</v>
      </c>
      <c r="U1379" t="s">
        <v>130</v>
      </c>
      <c r="V1379" t="s">
        <v>42</v>
      </c>
      <c r="W1379" t="s">
        <v>131</v>
      </c>
      <c r="X1379" t="s">
        <v>132</v>
      </c>
      <c r="Y1379" t="s">
        <v>151</v>
      </c>
      <c r="AA1379" t="str">
        <f>A1379&amp;B1379&amp;C1379&amp;D1379&amp;E1379&amp;F1379&amp;G1379&amp;H1379&amp;I1379&amp;J1379&amp;K1379&amp;L1379&amp;M1379&amp;N1379&amp;O1379&amp;P1379&amp;Q1379&amp;R1379&amp;S1379&amp;T1379&amp;U1379&amp;V1379&amp;W1379&amp;X1379&amp;Y1379</f>
        <v>102994910027947.3138260Shipped392004Classic Cars148S18_4721Toys of Finland, Co.90-224 8555Keskuskatu 45Helsinki21240FinlandEMEAKarttunenMattiLarge</v>
      </c>
      <c r="AB1379" t="str">
        <f>IF(C1379&lt;100,(B1379*C1379),"Can't Verify")</f>
        <v>Can't Verify</v>
      </c>
    </row>
    <row r="1380" spans="1:28" x14ac:dyDescent="0.2">
      <c r="A1380">
        <v>10238</v>
      </c>
      <c r="B1380">
        <v>44</v>
      </c>
      <c r="C1380">
        <v>100</v>
      </c>
      <c r="D1380">
        <v>8</v>
      </c>
      <c r="E1380">
        <v>6350.96</v>
      </c>
      <c r="F1380" s="1">
        <v>38086</v>
      </c>
      <c r="G1380" t="s">
        <v>25</v>
      </c>
      <c r="H1380">
        <v>2</v>
      </c>
      <c r="I1380">
        <v>4</v>
      </c>
      <c r="J1380">
        <v>2004</v>
      </c>
      <c r="K1380" t="s">
        <v>181</v>
      </c>
      <c r="L1380">
        <v>148</v>
      </c>
      <c r="M1380" t="s">
        <v>618</v>
      </c>
      <c r="N1380" t="s">
        <v>322</v>
      </c>
      <c r="O1380" t="s">
        <v>323</v>
      </c>
      <c r="P1380" t="s">
        <v>324</v>
      </c>
      <c r="R1380" t="s">
        <v>325</v>
      </c>
      <c r="T1380">
        <v>1734</v>
      </c>
      <c r="U1380" t="s">
        <v>326</v>
      </c>
      <c r="V1380" t="s">
        <v>42</v>
      </c>
      <c r="W1380" t="s">
        <v>327</v>
      </c>
      <c r="X1380" t="s">
        <v>328</v>
      </c>
      <c r="Y1380" t="s">
        <v>51</v>
      </c>
      <c r="AA1380" t="str">
        <f>A1380&amp;B1380&amp;C1380&amp;D1380&amp;E1380&amp;F1380&amp;G1380&amp;H1380&amp;I1380&amp;J1380&amp;K1380&amp;L1380&amp;M1380&amp;N1380&amp;O1380&amp;P1380&amp;Q1380&amp;R1380&amp;S1380&amp;T1380&amp;U1380&amp;V1380&amp;W1380&amp;X1380&amp;Y1380</f>
        <v>102384410086350.9638086Shipped242004Classic Cars148S18_4721Danish Wholesale Imports31 12 3555Vinb'ltet 34Kobenhavn1734DenmarkEMEAPetersenJytteMedium</v>
      </c>
      <c r="AB1380" t="str">
        <f>IF(C1380&lt;100,(B1380*C1380),"Can't Verify")</f>
        <v>Can't Verify</v>
      </c>
    </row>
    <row r="1381" spans="1:28" x14ac:dyDescent="0.2">
      <c r="A1381">
        <v>10310</v>
      </c>
      <c r="B1381">
        <v>40</v>
      </c>
      <c r="C1381">
        <v>100</v>
      </c>
      <c r="D1381">
        <v>15</v>
      </c>
      <c r="E1381">
        <v>5356.8</v>
      </c>
      <c r="F1381" s="1">
        <v>38276</v>
      </c>
      <c r="G1381" t="s">
        <v>25</v>
      </c>
      <c r="H1381">
        <v>4</v>
      </c>
      <c r="I1381">
        <v>10</v>
      </c>
      <c r="J1381">
        <v>2004</v>
      </c>
      <c r="K1381" t="s">
        <v>181</v>
      </c>
      <c r="L1381">
        <v>148</v>
      </c>
      <c r="M1381" t="s">
        <v>618</v>
      </c>
      <c r="N1381" t="s">
        <v>439</v>
      </c>
      <c r="O1381" t="s">
        <v>440</v>
      </c>
      <c r="P1381" t="s">
        <v>441</v>
      </c>
      <c r="R1381" t="s">
        <v>442</v>
      </c>
      <c r="T1381">
        <v>50739</v>
      </c>
      <c r="U1381" t="s">
        <v>443</v>
      </c>
      <c r="V1381" t="s">
        <v>42</v>
      </c>
      <c r="W1381" t="s">
        <v>444</v>
      </c>
      <c r="X1381" t="s">
        <v>445</v>
      </c>
      <c r="Y1381" t="s">
        <v>51</v>
      </c>
      <c r="AA1381" t="str">
        <f>A1381&amp;B1381&amp;C1381&amp;D1381&amp;E1381&amp;F1381&amp;G1381&amp;H1381&amp;I1381&amp;J1381&amp;K1381&amp;L1381&amp;M1381&amp;N1381&amp;O1381&amp;P1381&amp;Q1381&amp;R1381&amp;S1381&amp;T1381&amp;U1381&amp;V1381&amp;W1381&amp;X1381&amp;Y1381</f>
        <v>1031040100155356.838276Shipped4102004Classic Cars148S18_4721Toms Spezialitten, Ltd0221-5554327Mehrheimerstr. 369Koln50739GermanyEMEAPfalzheimHenrietteMedium</v>
      </c>
      <c r="AB1381" t="str">
        <f>IF(C1381&lt;100,(B1381*C1381),"Can't Verify")</f>
        <v>Can't Verify</v>
      </c>
    </row>
    <row r="1382" spans="1:28" x14ac:dyDescent="0.2">
      <c r="A1382">
        <v>10191</v>
      </c>
      <c r="B1382">
        <v>32</v>
      </c>
      <c r="C1382">
        <v>100</v>
      </c>
      <c r="D1382">
        <v>8</v>
      </c>
      <c r="E1382">
        <v>4237.76</v>
      </c>
      <c r="F1382" s="1">
        <v>37945</v>
      </c>
      <c r="G1382" t="s">
        <v>25</v>
      </c>
      <c r="H1382">
        <v>4</v>
      </c>
      <c r="I1382">
        <v>11</v>
      </c>
      <c r="J1382">
        <v>2003</v>
      </c>
      <c r="K1382" t="s">
        <v>181</v>
      </c>
      <c r="L1382">
        <v>148</v>
      </c>
      <c r="M1382" t="s">
        <v>618</v>
      </c>
      <c r="N1382" t="s">
        <v>439</v>
      </c>
      <c r="O1382" t="s">
        <v>440</v>
      </c>
      <c r="P1382" t="s">
        <v>441</v>
      </c>
      <c r="R1382" t="s">
        <v>442</v>
      </c>
      <c r="T1382">
        <v>50739</v>
      </c>
      <c r="U1382" t="s">
        <v>443</v>
      </c>
      <c r="V1382" t="s">
        <v>42</v>
      </c>
      <c r="W1382" t="s">
        <v>444</v>
      </c>
      <c r="X1382" t="s">
        <v>445</v>
      </c>
      <c r="Y1382" t="s">
        <v>51</v>
      </c>
      <c r="AA1382" t="str">
        <f>A1382&amp;B1382&amp;C1382&amp;D1382&amp;E1382&amp;F1382&amp;G1382&amp;H1382&amp;I1382&amp;J1382&amp;K1382&amp;L1382&amp;M1382&amp;N1382&amp;O1382&amp;P1382&amp;Q1382&amp;R1382&amp;S1382&amp;T1382&amp;U1382&amp;V1382&amp;W1382&amp;X1382&amp;Y1382</f>
        <v>101913210084237.7637945Shipped4112003Classic Cars148S18_4721Toms Spezialitten, Ltd0221-5554327Mehrheimerstr. 369Koln50739GermanyEMEAPfalzheimHenrietteMedium</v>
      </c>
      <c r="AB1382" t="str">
        <f>IF(C1382&lt;100,(B1382*C1382),"Can't Verify")</f>
        <v>Can't Verify</v>
      </c>
    </row>
    <row r="1383" spans="1:28" x14ac:dyDescent="0.2">
      <c r="A1383">
        <v>10211</v>
      </c>
      <c r="B1383">
        <v>21</v>
      </c>
      <c r="C1383">
        <v>63.72</v>
      </c>
      <c r="D1383">
        <v>11</v>
      </c>
      <c r="E1383">
        <v>1338.12</v>
      </c>
      <c r="F1383" s="1">
        <v>38001</v>
      </c>
      <c r="G1383" t="s">
        <v>25</v>
      </c>
      <c r="H1383">
        <v>1</v>
      </c>
      <c r="I1383">
        <v>1</v>
      </c>
      <c r="J1383">
        <v>2004</v>
      </c>
      <c r="K1383" t="s">
        <v>26</v>
      </c>
      <c r="L1383">
        <v>69</v>
      </c>
      <c r="M1383" t="s">
        <v>630</v>
      </c>
      <c r="N1383" t="s">
        <v>84</v>
      </c>
      <c r="O1383" t="s">
        <v>85</v>
      </c>
      <c r="P1383" t="s">
        <v>86</v>
      </c>
      <c r="R1383" t="s">
        <v>48</v>
      </c>
      <c r="T1383">
        <v>75016</v>
      </c>
      <c r="U1383" t="s">
        <v>41</v>
      </c>
      <c r="V1383" t="s">
        <v>42</v>
      </c>
      <c r="W1383" t="s">
        <v>87</v>
      </c>
      <c r="X1383" t="s">
        <v>88</v>
      </c>
      <c r="Y1383" t="s">
        <v>36</v>
      </c>
      <c r="AA1383" t="str">
        <f>A1383&amp;B1383&amp;C1383&amp;D1383&amp;E1383&amp;F1383&amp;G1383&amp;H1383&amp;I1383&amp;J1383&amp;K1383&amp;L1383&amp;M1383&amp;N1383&amp;O1383&amp;P1383&amp;Q1383&amp;R1383&amp;S1383&amp;T1383&amp;U1383&amp;V1383&amp;W1383&amp;X1383&amp;Y1383</f>
        <v>102112163.72111338.1238001Shipped112004Motorcycles69S24_2360Auto Canal Petit(1) 47.55.655525, rue LauristonParis75016FranceEMEAPerrierDominiqueSmall</v>
      </c>
      <c r="AB1383">
        <f>IF(C1383&lt;100,(B1383*C1383),"Can't Verify")</f>
        <v>1338.12</v>
      </c>
    </row>
    <row r="1384" spans="1:28" x14ac:dyDescent="0.2">
      <c r="A1384">
        <v>10378</v>
      </c>
      <c r="B1384">
        <v>49</v>
      </c>
      <c r="C1384">
        <v>67.14</v>
      </c>
      <c r="D1384">
        <v>8</v>
      </c>
      <c r="E1384">
        <v>3289.86</v>
      </c>
      <c r="F1384" s="1">
        <v>38393</v>
      </c>
      <c r="G1384" t="s">
        <v>25</v>
      </c>
      <c r="H1384">
        <v>1</v>
      </c>
      <c r="I1384">
        <v>2</v>
      </c>
      <c r="J1384">
        <v>2005</v>
      </c>
      <c r="K1384" t="s">
        <v>181</v>
      </c>
      <c r="L1384">
        <v>148</v>
      </c>
      <c r="M1384" t="s">
        <v>618</v>
      </c>
      <c r="N1384" t="s">
        <v>174</v>
      </c>
      <c r="O1384" t="s">
        <v>175</v>
      </c>
      <c r="P1384" t="s">
        <v>176</v>
      </c>
      <c r="R1384" t="s">
        <v>177</v>
      </c>
      <c r="T1384">
        <v>28034</v>
      </c>
      <c r="U1384" t="s">
        <v>178</v>
      </c>
      <c r="V1384" t="s">
        <v>42</v>
      </c>
      <c r="W1384" t="s">
        <v>179</v>
      </c>
      <c r="X1384" t="s">
        <v>180</v>
      </c>
      <c r="Y1384" t="s">
        <v>51</v>
      </c>
      <c r="AA1384" t="str">
        <f>A1384&amp;B1384&amp;C1384&amp;D1384&amp;E1384&amp;F1384&amp;G1384&amp;H1384&amp;I1384&amp;J1384&amp;K1384&amp;L1384&amp;M1384&amp;N1384&amp;O1384&amp;P1384&amp;Q1384&amp;R1384&amp;S1384&amp;T1384&amp;U1384&amp;V1384&amp;W1384&amp;X1384&amp;Y1384</f>
        <v>103784967.1483289.8638393Shipped122005Classic Cars148S18_4721Euro Shopping Channel(91) 555 94 44C/ Moralzarzal, 86Madrid28034SpainEMEAFreyreDiegoMedium</v>
      </c>
      <c r="AB1384">
        <f>IF(C1384&lt;100,(B1384*C1384),"Can't Verify")</f>
        <v>3289.86</v>
      </c>
    </row>
    <row r="1385" spans="1:28" x14ac:dyDescent="0.2">
      <c r="A1385">
        <v>10355</v>
      </c>
      <c r="B1385">
        <v>25</v>
      </c>
      <c r="C1385">
        <v>100</v>
      </c>
      <c r="D1385">
        <v>2</v>
      </c>
      <c r="E1385">
        <v>4203.5</v>
      </c>
      <c r="F1385" s="1">
        <v>38328</v>
      </c>
      <c r="G1385" t="s">
        <v>25</v>
      </c>
      <c r="H1385">
        <v>4</v>
      </c>
      <c r="I1385">
        <v>12</v>
      </c>
      <c r="J1385">
        <v>2004</v>
      </c>
      <c r="K1385" t="s">
        <v>181</v>
      </c>
      <c r="L1385">
        <v>148</v>
      </c>
      <c r="M1385" t="s">
        <v>618</v>
      </c>
      <c r="N1385" t="s">
        <v>174</v>
      </c>
      <c r="O1385" t="s">
        <v>175</v>
      </c>
      <c r="P1385" t="s">
        <v>176</v>
      </c>
      <c r="R1385" t="s">
        <v>177</v>
      </c>
      <c r="T1385">
        <v>28034</v>
      </c>
      <c r="U1385" t="s">
        <v>178</v>
      </c>
      <c r="V1385" t="s">
        <v>42</v>
      </c>
      <c r="W1385" t="s">
        <v>179</v>
      </c>
      <c r="X1385" t="s">
        <v>180</v>
      </c>
      <c r="Y1385" t="s">
        <v>51</v>
      </c>
      <c r="AA1385" t="str">
        <f>A1385&amp;B1385&amp;C1385&amp;D1385&amp;E1385&amp;F1385&amp;G1385&amp;H1385&amp;I1385&amp;J1385&amp;K1385&amp;L1385&amp;M1385&amp;N1385&amp;O1385&amp;P1385&amp;Q1385&amp;R1385&amp;S1385&amp;T1385&amp;U1385&amp;V1385&amp;W1385&amp;X1385&amp;Y1385</f>
        <v>103552510024203.538328Shipped4122004Classic Cars148S18_4721Euro Shopping Channel(91) 555 94 44C/ Moralzarzal, 86Madrid28034SpainEMEAFreyreDiegoMedium</v>
      </c>
      <c r="AB1385" t="str">
        <f>IF(C1385&lt;100,(B1385*C1385),"Can't Verify")</f>
        <v>Can't Verify</v>
      </c>
    </row>
    <row r="1386" spans="1:28" x14ac:dyDescent="0.2">
      <c r="A1386">
        <v>10330</v>
      </c>
      <c r="B1386">
        <v>50</v>
      </c>
      <c r="C1386">
        <v>100</v>
      </c>
      <c r="D1386">
        <v>4</v>
      </c>
      <c r="E1386">
        <v>6101</v>
      </c>
      <c r="F1386" s="1">
        <v>38307</v>
      </c>
      <c r="G1386" t="s">
        <v>25</v>
      </c>
      <c r="H1386">
        <v>4</v>
      </c>
      <c r="I1386">
        <v>11</v>
      </c>
      <c r="J1386">
        <v>2004</v>
      </c>
      <c r="K1386" t="s">
        <v>181</v>
      </c>
      <c r="L1386">
        <v>148</v>
      </c>
      <c r="M1386" t="s">
        <v>618</v>
      </c>
      <c r="N1386" t="s">
        <v>425</v>
      </c>
      <c r="O1386" t="s">
        <v>426</v>
      </c>
      <c r="P1386" t="s">
        <v>427</v>
      </c>
      <c r="R1386" t="s">
        <v>428</v>
      </c>
      <c r="T1386" t="s">
        <v>429</v>
      </c>
      <c r="U1386" t="s">
        <v>430</v>
      </c>
      <c r="V1386" t="s">
        <v>200</v>
      </c>
      <c r="W1386" t="s">
        <v>431</v>
      </c>
      <c r="X1386" t="s">
        <v>432</v>
      </c>
      <c r="Y1386" t="s">
        <v>51</v>
      </c>
      <c r="AA1386" t="str">
        <f>A1386&amp;B1386&amp;C1386&amp;D1386&amp;E1386&amp;F1386&amp;G1386&amp;H1386&amp;I1386&amp;J1386&amp;K1386&amp;L1386&amp;M1386&amp;N1386&amp;O1386&amp;P1386&amp;Q1386&amp;R1386&amp;S1386&amp;T1386&amp;U1386&amp;V1386&amp;W1386&amp;X1386&amp;Y1386</f>
        <v>10330501004610138307Shipped4112004Classic Cars148S18_4721Cruz &amp; Sons Co.+63 2 555 358715 McCallum Street - NatWest Center #13-03Makati City1227 MMPhilippinesJapanCruzArnoldMedium</v>
      </c>
      <c r="AB1386" t="str">
        <f>IF(C1386&lt;100,(B1386*C1386),"Can't Verify")</f>
        <v>Can't Verify</v>
      </c>
    </row>
    <row r="1387" spans="1:28" x14ac:dyDescent="0.2">
      <c r="A1387">
        <v>10108</v>
      </c>
      <c r="B1387">
        <v>44</v>
      </c>
      <c r="C1387">
        <v>100</v>
      </c>
      <c r="D1387">
        <v>11</v>
      </c>
      <c r="E1387">
        <v>5565.12</v>
      </c>
      <c r="F1387" s="1">
        <v>37683</v>
      </c>
      <c r="G1387" t="s">
        <v>25</v>
      </c>
      <c r="H1387">
        <v>1</v>
      </c>
      <c r="I1387">
        <v>3</v>
      </c>
      <c r="J1387">
        <v>2003</v>
      </c>
      <c r="K1387" t="s">
        <v>181</v>
      </c>
      <c r="L1387">
        <v>148</v>
      </c>
      <c r="M1387" t="s">
        <v>618</v>
      </c>
      <c r="N1387" t="s">
        <v>425</v>
      </c>
      <c r="O1387" t="s">
        <v>426</v>
      </c>
      <c r="P1387" t="s">
        <v>427</v>
      </c>
      <c r="R1387" t="s">
        <v>428</v>
      </c>
      <c r="T1387" t="s">
        <v>429</v>
      </c>
      <c r="U1387" t="s">
        <v>430</v>
      </c>
      <c r="V1387" t="s">
        <v>200</v>
      </c>
      <c r="W1387" t="s">
        <v>431</v>
      </c>
      <c r="X1387" t="s">
        <v>432</v>
      </c>
      <c r="Y1387" t="s">
        <v>51</v>
      </c>
      <c r="AA1387" t="str">
        <f>A1387&amp;B1387&amp;C1387&amp;D1387&amp;E1387&amp;F1387&amp;G1387&amp;H1387&amp;I1387&amp;J1387&amp;K1387&amp;L1387&amp;M1387&amp;N1387&amp;O1387&amp;P1387&amp;Q1387&amp;R1387&amp;S1387&amp;T1387&amp;U1387&amp;V1387&amp;W1387&amp;X1387&amp;Y1387</f>
        <v>1010844100115565.1237683Shipped132003Classic Cars148S18_4721Cruz &amp; Sons Co.+63 2 555 358715 McCallum Street - NatWest Center #13-03Makati City1227 MMPhilippinesJapanCruzArnoldMedium</v>
      </c>
      <c r="AB1387" t="str">
        <f>IF(C1387&lt;100,(B1387*C1387),"Can't Verify")</f>
        <v>Can't Verify</v>
      </c>
    </row>
    <row r="1388" spans="1:28" x14ac:dyDescent="0.2">
      <c r="A1388">
        <v>10114</v>
      </c>
      <c r="B1388">
        <v>24</v>
      </c>
      <c r="C1388">
        <v>30.06</v>
      </c>
      <c r="D1388">
        <v>1</v>
      </c>
      <c r="E1388">
        <v>721.44</v>
      </c>
      <c r="F1388" s="1">
        <v>37712</v>
      </c>
      <c r="G1388" t="s">
        <v>25</v>
      </c>
      <c r="H1388">
        <v>2</v>
      </c>
      <c r="I1388">
        <v>4</v>
      </c>
      <c r="J1388">
        <v>2003</v>
      </c>
      <c r="K1388" t="s">
        <v>181</v>
      </c>
      <c r="L1388">
        <v>35</v>
      </c>
      <c r="M1388" t="s">
        <v>632</v>
      </c>
      <c r="N1388" t="s">
        <v>403</v>
      </c>
      <c r="O1388" t="s">
        <v>404</v>
      </c>
      <c r="P1388" t="s">
        <v>405</v>
      </c>
      <c r="R1388" t="s">
        <v>48</v>
      </c>
      <c r="T1388">
        <v>75012</v>
      </c>
      <c r="U1388" t="s">
        <v>41</v>
      </c>
      <c r="V1388" t="s">
        <v>42</v>
      </c>
      <c r="W1388" t="s">
        <v>406</v>
      </c>
      <c r="X1388" t="s">
        <v>407</v>
      </c>
      <c r="Y1388" t="s">
        <v>36</v>
      </c>
      <c r="AA1388" t="str">
        <f>A1388&amp;B1388&amp;C1388&amp;D1388&amp;E1388&amp;F1388&amp;G1388&amp;H1388&amp;I1388&amp;J1388&amp;K1388&amp;L1388&amp;M1388&amp;N1388&amp;O1388&amp;P1388&amp;Q1388&amp;R1388&amp;S1388&amp;T1388&amp;U1388&amp;V1388&amp;W1388&amp;X1388&amp;Y1388</f>
        <v>101142430.061721.4437712Shipped242003Classic Cars35S24_2840La Corne D'abondance, Co.(1) 42.34.2555265, boulevard CharonneParis75012FranceEMEABertrandMarieSmall</v>
      </c>
      <c r="AB1388">
        <f>IF(C1388&lt;100,(B1388*C1388),"Can't Verify")</f>
        <v>721.43999999999994</v>
      </c>
    </row>
    <row r="1389" spans="1:28" x14ac:dyDescent="0.2">
      <c r="A1389">
        <v>10342</v>
      </c>
      <c r="B1389">
        <v>38</v>
      </c>
      <c r="C1389">
        <v>100</v>
      </c>
      <c r="D1389">
        <v>11</v>
      </c>
      <c r="E1389">
        <v>6276.46</v>
      </c>
      <c r="F1389" s="1">
        <v>38315</v>
      </c>
      <c r="G1389" t="s">
        <v>25</v>
      </c>
      <c r="H1389">
        <v>4</v>
      </c>
      <c r="I1389">
        <v>11</v>
      </c>
      <c r="J1389">
        <v>2004</v>
      </c>
      <c r="K1389" t="s">
        <v>181</v>
      </c>
      <c r="L1389">
        <v>148</v>
      </c>
      <c r="M1389" t="s">
        <v>618</v>
      </c>
      <c r="N1389" t="s">
        <v>89</v>
      </c>
      <c r="O1389" t="s">
        <v>90</v>
      </c>
      <c r="P1389" t="s">
        <v>91</v>
      </c>
      <c r="Q1389" t="s">
        <v>92</v>
      </c>
      <c r="R1389" t="s">
        <v>93</v>
      </c>
      <c r="S1389" t="s">
        <v>94</v>
      </c>
      <c r="T1389">
        <v>3004</v>
      </c>
      <c r="U1389" t="s">
        <v>95</v>
      </c>
      <c r="V1389" t="s">
        <v>96</v>
      </c>
      <c r="W1389" t="s">
        <v>97</v>
      </c>
      <c r="X1389" t="s">
        <v>98</v>
      </c>
      <c r="Y1389" t="s">
        <v>51</v>
      </c>
      <c r="AA1389" t="str">
        <f>A1389&amp;B1389&amp;C1389&amp;D1389&amp;E1389&amp;F1389&amp;G1389&amp;H1389&amp;I1389&amp;J1389&amp;K1389&amp;L1389&amp;M1389&amp;N1389&amp;O1389&amp;P1389&amp;Q1389&amp;R1389&amp;S1389&amp;T1389&amp;U1389&amp;V1389&amp;W1389&amp;X1389&amp;Y1389</f>
        <v>1034238100116276.4638315Shipped4112004Classic Cars148S18_4721Australian Collectors, Co.03 9520 4555636 St Kilda RoadLevel 3MelbourneVictoria3004AustraliaAPACFergusonPeterMedium</v>
      </c>
      <c r="AB1389" t="str">
        <f>IF(C1389&lt;100,(B1389*C1389),"Can't Verify")</f>
        <v>Can't Verify</v>
      </c>
    </row>
    <row r="1390" spans="1:28" x14ac:dyDescent="0.2">
      <c r="A1390">
        <v>10169</v>
      </c>
      <c r="B1390">
        <v>33</v>
      </c>
      <c r="C1390">
        <v>100</v>
      </c>
      <c r="D1390">
        <v>7</v>
      </c>
      <c r="E1390">
        <v>4910.3999999999996</v>
      </c>
      <c r="F1390" s="1">
        <v>37929</v>
      </c>
      <c r="G1390" t="s">
        <v>25</v>
      </c>
      <c r="H1390">
        <v>4</v>
      </c>
      <c r="I1390">
        <v>11</v>
      </c>
      <c r="J1390">
        <v>2003</v>
      </c>
      <c r="K1390" t="s">
        <v>181</v>
      </c>
      <c r="L1390">
        <v>148</v>
      </c>
      <c r="M1390" t="s">
        <v>618</v>
      </c>
      <c r="N1390" t="s">
        <v>285</v>
      </c>
      <c r="O1390" t="s">
        <v>286</v>
      </c>
      <c r="P1390" t="s">
        <v>287</v>
      </c>
      <c r="Q1390" t="s">
        <v>288</v>
      </c>
      <c r="R1390" t="s">
        <v>289</v>
      </c>
      <c r="S1390" t="s">
        <v>157</v>
      </c>
      <c r="T1390">
        <v>2060</v>
      </c>
      <c r="U1390" t="s">
        <v>95</v>
      </c>
      <c r="V1390" t="s">
        <v>96</v>
      </c>
      <c r="W1390" t="s">
        <v>290</v>
      </c>
      <c r="X1390" t="s">
        <v>291</v>
      </c>
      <c r="Y1390" t="s">
        <v>51</v>
      </c>
      <c r="AA1390" t="str">
        <f>A1390&amp;B1390&amp;C1390&amp;D1390&amp;E1390&amp;F1390&amp;G1390&amp;H1390&amp;I1390&amp;J1390&amp;K1390&amp;L1390&amp;M1390&amp;N1390&amp;O1390&amp;P1390&amp;Q1390&amp;R1390&amp;S1390&amp;T1390&amp;U1390&amp;V1390&amp;W1390&amp;X1390&amp;Y1390</f>
        <v>101693310074910.437929Shipped4112003Classic Cars148S18_4721Anna's Decorations, Ltd02 9936 8555201 Miller StreetLevel 15North SydneyNSW2060AustraliaAPACO'HaraAnnaMedium</v>
      </c>
      <c r="AB1390" t="str">
        <f>IF(C1390&lt;100,(B1390*C1390),"Can't Verify")</f>
        <v>Can't Verify</v>
      </c>
    </row>
    <row r="1391" spans="1:28" x14ac:dyDescent="0.2">
      <c r="A1391">
        <v>10319</v>
      </c>
      <c r="B1391">
        <v>45</v>
      </c>
      <c r="C1391">
        <v>100</v>
      </c>
      <c r="D1391">
        <v>3</v>
      </c>
      <c r="E1391">
        <v>7901.1</v>
      </c>
      <c r="F1391" s="1">
        <v>38294</v>
      </c>
      <c r="G1391" t="s">
        <v>25</v>
      </c>
      <c r="H1391">
        <v>4</v>
      </c>
      <c r="I1391">
        <v>11</v>
      </c>
      <c r="J1391">
        <v>2004</v>
      </c>
      <c r="K1391" t="s">
        <v>181</v>
      </c>
      <c r="L1391">
        <v>148</v>
      </c>
      <c r="M1391" t="s">
        <v>618</v>
      </c>
      <c r="N1391" t="s">
        <v>507</v>
      </c>
      <c r="O1391">
        <v>2125551957</v>
      </c>
      <c r="P1391" t="s">
        <v>508</v>
      </c>
      <c r="Q1391" t="s">
        <v>509</v>
      </c>
      <c r="R1391" t="s">
        <v>30</v>
      </c>
      <c r="S1391" t="s">
        <v>31</v>
      </c>
      <c r="T1391">
        <v>10022</v>
      </c>
      <c r="U1391" t="s">
        <v>32</v>
      </c>
      <c r="V1391" t="s">
        <v>33</v>
      </c>
      <c r="W1391" t="s">
        <v>510</v>
      </c>
      <c r="X1391" t="s">
        <v>511</v>
      </c>
      <c r="Y1391" t="s">
        <v>151</v>
      </c>
      <c r="AA1391" t="str">
        <f>A1391&amp;B1391&amp;C1391&amp;D1391&amp;E1391&amp;F1391&amp;G1391&amp;H1391&amp;I1391&amp;J1391&amp;K1391&amp;L1391&amp;M1391&amp;N1391&amp;O1391&amp;P1391&amp;Q1391&amp;R1391&amp;S1391&amp;T1391&amp;U1391&amp;V1391&amp;W1391&amp;X1391&amp;Y1391</f>
        <v>103194510037901.138294Shipped4112004Classic Cars148S18_4721Microscale Inc.21255519575290 North Pendale StreetSuite 200NYCNY10022USANAKuoKeeLarge</v>
      </c>
      <c r="AB1391" t="str">
        <f>IF(C1391&lt;100,(B1391*C1391),"Can't Verify")</f>
        <v>Can't Verify</v>
      </c>
    </row>
    <row r="1392" spans="1:28" x14ac:dyDescent="0.2">
      <c r="A1392">
        <v>10211</v>
      </c>
      <c r="B1392">
        <v>48</v>
      </c>
      <c r="C1392">
        <v>48.98</v>
      </c>
      <c r="D1392">
        <v>1</v>
      </c>
      <c r="E1392">
        <v>2351.04</v>
      </c>
      <c r="F1392" s="1">
        <v>38001</v>
      </c>
      <c r="G1392" t="s">
        <v>25</v>
      </c>
      <c r="H1392">
        <v>1</v>
      </c>
      <c r="I1392">
        <v>1</v>
      </c>
      <c r="J1392">
        <v>2004</v>
      </c>
      <c r="K1392" t="s">
        <v>181</v>
      </c>
      <c r="L1392">
        <v>61</v>
      </c>
      <c r="M1392" t="s">
        <v>638</v>
      </c>
      <c r="N1392" t="s">
        <v>84</v>
      </c>
      <c r="O1392" t="s">
        <v>85</v>
      </c>
      <c r="P1392" t="s">
        <v>86</v>
      </c>
      <c r="R1392" t="s">
        <v>48</v>
      </c>
      <c r="T1392">
        <v>75016</v>
      </c>
      <c r="U1392" t="s">
        <v>41</v>
      </c>
      <c r="V1392" t="s">
        <v>42</v>
      </c>
      <c r="W1392" t="s">
        <v>87</v>
      </c>
      <c r="X1392" t="s">
        <v>88</v>
      </c>
      <c r="Y1392" t="s">
        <v>36</v>
      </c>
      <c r="AA1392" t="str">
        <f>A1392&amp;B1392&amp;C1392&amp;D1392&amp;E1392&amp;F1392&amp;G1392&amp;H1392&amp;I1392&amp;J1392&amp;K1392&amp;L1392&amp;M1392&amp;N1392&amp;O1392&amp;P1392&amp;Q1392&amp;R1392&amp;S1392&amp;T1392&amp;U1392&amp;V1392&amp;W1392&amp;X1392&amp;Y1392</f>
        <v>102114848.9812351.0438001Shipped112004Classic Cars61S24_3371Auto Canal Petit(1) 47.55.655525, rue LauristonParis75016FranceEMEAPerrierDominiqueSmall</v>
      </c>
      <c r="AB1392">
        <f>IF(C1392&lt;100,(B1392*C1392),"Can't Verify")</f>
        <v>2351.04</v>
      </c>
    </row>
    <row r="1393" spans="1:28" x14ac:dyDescent="0.2">
      <c r="A1393">
        <v>10336</v>
      </c>
      <c r="B1393">
        <v>31</v>
      </c>
      <c r="C1393">
        <v>100</v>
      </c>
      <c r="D1393">
        <v>5</v>
      </c>
      <c r="E1393">
        <v>4618.6899999999996</v>
      </c>
      <c r="F1393" s="1">
        <v>38311</v>
      </c>
      <c r="G1393" t="s">
        <v>25</v>
      </c>
      <c r="H1393">
        <v>4</v>
      </c>
      <c r="I1393">
        <v>11</v>
      </c>
      <c r="J1393">
        <v>2004</v>
      </c>
      <c r="K1393" t="s">
        <v>181</v>
      </c>
      <c r="L1393">
        <v>118</v>
      </c>
      <c r="M1393" t="s">
        <v>645</v>
      </c>
      <c r="N1393" t="s">
        <v>403</v>
      </c>
      <c r="O1393" t="s">
        <v>404</v>
      </c>
      <c r="P1393" t="s">
        <v>405</v>
      </c>
      <c r="R1393" t="s">
        <v>48</v>
      </c>
      <c r="T1393">
        <v>75012</v>
      </c>
      <c r="U1393" t="s">
        <v>41</v>
      </c>
      <c r="V1393" t="s">
        <v>42</v>
      </c>
      <c r="W1393" t="s">
        <v>406</v>
      </c>
      <c r="X1393" t="s">
        <v>407</v>
      </c>
      <c r="Y1393" t="s">
        <v>51</v>
      </c>
      <c r="AA1393" t="str">
        <f>A1393&amp;B1393&amp;C1393&amp;D1393&amp;E1393&amp;F1393&amp;G1393&amp;H1393&amp;I1393&amp;J1393&amp;K1393&amp;L1393&amp;M1393&amp;N1393&amp;O1393&amp;P1393&amp;Q1393&amp;R1393&amp;S1393&amp;T1393&amp;U1393&amp;V1393&amp;W1393&amp;X1393&amp;Y1393</f>
        <v>103363110054618.6938311Shipped4112004Classic Cars118S24_4048La Corne D'abondance, Co.(1) 42.34.2555265, boulevard CharonneParis75012FranceEMEABertrandMarieMedium</v>
      </c>
      <c r="AB1393" t="str">
        <f>IF(C1393&lt;100,(B1393*C1393),"Can't Verify")</f>
        <v>Can't Verify</v>
      </c>
    </row>
    <row r="1394" spans="1:28" x14ac:dyDescent="0.2">
      <c r="A1394">
        <v>10159</v>
      </c>
      <c r="B1394">
        <v>32</v>
      </c>
      <c r="C1394">
        <v>100</v>
      </c>
      <c r="D1394">
        <v>7</v>
      </c>
      <c r="E1394">
        <v>4618.88</v>
      </c>
      <c r="F1394" s="1">
        <v>37904</v>
      </c>
      <c r="G1394" t="s">
        <v>25</v>
      </c>
      <c r="H1394">
        <v>4</v>
      </c>
      <c r="I1394">
        <v>10</v>
      </c>
      <c r="J1394">
        <v>2003</v>
      </c>
      <c r="K1394" t="s">
        <v>181</v>
      </c>
      <c r="L1394">
        <v>148</v>
      </c>
      <c r="M1394" t="s">
        <v>618</v>
      </c>
      <c r="N1394" t="s">
        <v>58</v>
      </c>
      <c r="O1394">
        <v>6505551386</v>
      </c>
      <c r="P1394" t="s">
        <v>59</v>
      </c>
      <c r="R1394" t="s">
        <v>60</v>
      </c>
      <c r="S1394" t="s">
        <v>55</v>
      </c>
      <c r="U1394" t="s">
        <v>32</v>
      </c>
      <c r="V1394" t="s">
        <v>33</v>
      </c>
      <c r="W1394" t="s">
        <v>61</v>
      </c>
      <c r="X1394" t="s">
        <v>57</v>
      </c>
      <c r="Y1394" t="s">
        <v>51</v>
      </c>
      <c r="AA1394" t="str">
        <f>A1394&amp;B1394&amp;C1394&amp;D1394&amp;E1394&amp;F1394&amp;G1394&amp;H1394&amp;I1394&amp;J1394&amp;K1394&amp;L1394&amp;M1394&amp;N1394&amp;O1394&amp;P1394&amp;Q1394&amp;R1394&amp;S1394&amp;T1394&amp;U1394&amp;V1394&amp;W1394&amp;X1394&amp;Y1394</f>
        <v>101593210074618.8837904Shipped4102003Classic Cars148S18_4721Corporate Gift Ideas Co.65055513867734 Strong St.San FranciscoCAUSANABrownJulieMedium</v>
      </c>
      <c r="AB1394" t="str">
        <f>IF(C1394&lt;100,(B1394*C1394),"Can't Verify")</f>
        <v>Can't Verify</v>
      </c>
    </row>
    <row r="1395" spans="1:28" x14ac:dyDescent="0.2">
      <c r="A1395">
        <v>10390</v>
      </c>
      <c r="B1395">
        <v>49</v>
      </c>
      <c r="C1395">
        <v>100</v>
      </c>
      <c r="D1395">
        <v>3</v>
      </c>
      <c r="E1395">
        <v>6862.94</v>
      </c>
      <c r="F1395" s="1">
        <v>38415</v>
      </c>
      <c r="G1395" t="s">
        <v>25</v>
      </c>
      <c r="H1395">
        <v>1</v>
      </c>
      <c r="I1395">
        <v>3</v>
      </c>
      <c r="J1395">
        <v>2005</v>
      </c>
      <c r="K1395" t="s">
        <v>181</v>
      </c>
      <c r="L1395">
        <v>148</v>
      </c>
      <c r="M1395" t="s">
        <v>618</v>
      </c>
      <c r="N1395" t="s">
        <v>272</v>
      </c>
      <c r="O1395">
        <v>4155551450</v>
      </c>
      <c r="P1395" t="s">
        <v>273</v>
      </c>
      <c r="R1395" t="s">
        <v>274</v>
      </c>
      <c r="S1395" t="s">
        <v>55</v>
      </c>
      <c r="T1395">
        <v>97562</v>
      </c>
      <c r="U1395" t="s">
        <v>32</v>
      </c>
      <c r="V1395" t="s">
        <v>33</v>
      </c>
      <c r="W1395" t="s">
        <v>275</v>
      </c>
      <c r="X1395" t="s">
        <v>276</v>
      </c>
      <c r="Y1395" t="s">
        <v>51</v>
      </c>
      <c r="AA1395" t="str">
        <f>A1395&amp;B1395&amp;C1395&amp;D1395&amp;E1395&amp;F1395&amp;G1395&amp;H1395&amp;I1395&amp;J1395&amp;K1395&amp;L1395&amp;M1395&amp;N1395&amp;O1395&amp;P1395&amp;Q1395&amp;R1395&amp;S1395&amp;T1395&amp;U1395&amp;V1395&amp;W1395&amp;X1395&amp;Y1395</f>
        <v>103904910036862.9438415Shipped132005Classic Cars148S18_4721Mini Gifts Distributors Ltd.41555514505677 Strong St.San RafaelCA97562USANANelsonValarieMedium</v>
      </c>
      <c r="AB1395" t="str">
        <f>IF(C1395&lt;100,(B1395*C1395),"Can't Verify")</f>
        <v>Can't Verify</v>
      </c>
    </row>
    <row r="1396" spans="1:28" x14ac:dyDescent="0.2">
      <c r="A1396">
        <v>10135</v>
      </c>
      <c r="B1396">
        <v>31</v>
      </c>
      <c r="C1396">
        <v>100</v>
      </c>
      <c r="D1396">
        <v>12</v>
      </c>
      <c r="E1396">
        <v>4705.18</v>
      </c>
      <c r="F1396" s="1">
        <v>37804</v>
      </c>
      <c r="G1396" t="s">
        <v>25</v>
      </c>
      <c r="H1396">
        <v>3</v>
      </c>
      <c r="I1396">
        <v>7</v>
      </c>
      <c r="J1396">
        <v>2003</v>
      </c>
      <c r="K1396" t="s">
        <v>181</v>
      </c>
      <c r="L1396">
        <v>148</v>
      </c>
      <c r="M1396" t="s">
        <v>618</v>
      </c>
      <c r="N1396" t="s">
        <v>272</v>
      </c>
      <c r="O1396">
        <v>4155551450</v>
      </c>
      <c r="P1396" t="s">
        <v>273</v>
      </c>
      <c r="R1396" t="s">
        <v>274</v>
      </c>
      <c r="S1396" t="s">
        <v>55</v>
      </c>
      <c r="T1396">
        <v>97562</v>
      </c>
      <c r="U1396" t="s">
        <v>32</v>
      </c>
      <c r="V1396" t="s">
        <v>33</v>
      </c>
      <c r="W1396" t="s">
        <v>275</v>
      </c>
      <c r="X1396" t="s">
        <v>276</v>
      </c>
      <c r="Y1396" t="s">
        <v>51</v>
      </c>
      <c r="AA1396" t="str">
        <f>A1396&amp;B1396&amp;C1396&amp;D1396&amp;E1396&amp;F1396&amp;G1396&amp;H1396&amp;I1396&amp;J1396&amp;K1396&amp;L1396&amp;M1396&amp;N1396&amp;O1396&amp;P1396&amp;Q1396&amp;R1396&amp;S1396&amp;T1396&amp;U1396&amp;V1396&amp;W1396&amp;X1396&amp;Y1396</f>
        <v>1013531100124705.1837804Shipped372003Classic Cars148S18_4721Mini Gifts Distributors Ltd.41555514505677 Strong St.San RafaelCA97562USANANelsonValarieMedium</v>
      </c>
      <c r="AB1396" t="str">
        <f>IF(C1396&lt;100,(B1396*C1396),"Can't Verify")</f>
        <v>Can't Verify</v>
      </c>
    </row>
    <row r="1397" spans="1:28" x14ac:dyDescent="0.2">
      <c r="A1397">
        <v>10161</v>
      </c>
      <c r="B1397">
        <v>25</v>
      </c>
      <c r="C1397">
        <v>80.540000000000006</v>
      </c>
      <c r="D1397">
        <v>1</v>
      </c>
      <c r="E1397">
        <v>2013.5</v>
      </c>
      <c r="F1397" s="1">
        <v>37911</v>
      </c>
      <c r="G1397" t="s">
        <v>25</v>
      </c>
      <c r="H1397">
        <v>4</v>
      </c>
      <c r="I1397">
        <v>10</v>
      </c>
      <c r="J1397">
        <v>2003</v>
      </c>
      <c r="K1397" t="s">
        <v>181</v>
      </c>
      <c r="L1397">
        <v>71</v>
      </c>
      <c r="M1397" t="s">
        <v>619</v>
      </c>
      <c r="N1397" t="s">
        <v>498</v>
      </c>
      <c r="O1397" t="s">
        <v>499</v>
      </c>
      <c r="P1397" t="s">
        <v>500</v>
      </c>
      <c r="R1397" t="s">
        <v>501</v>
      </c>
      <c r="T1397">
        <v>8200</v>
      </c>
      <c r="U1397" t="s">
        <v>326</v>
      </c>
      <c r="V1397" t="s">
        <v>42</v>
      </c>
      <c r="W1397" t="s">
        <v>502</v>
      </c>
      <c r="X1397" t="s">
        <v>503</v>
      </c>
      <c r="Y1397" t="s">
        <v>36</v>
      </c>
      <c r="AA1397" t="str">
        <f>A1397&amp;B1397&amp;C1397&amp;D1397&amp;E1397&amp;F1397&amp;G1397&amp;H1397&amp;I1397&amp;J1397&amp;K1397&amp;L1397&amp;M1397&amp;N1397&amp;O1397&amp;P1397&amp;Q1397&amp;R1397&amp;S1397&amp;T1397&amp;U1397&amp;V1397&amp;W1397&amp;X1397&amp;Y1397</f>
        <v>101612580.5412013.537911Shipped4102003Classic Cars71S18_4933Heintze Collectables86 21 3555Smagsloget 45Aaarhus8200DenmarkEMEAIbsenPalleSmall</v>
      </c>
      <c r="AB1397">
        <f>IF(C1397&lt;100,(B1397*C1397),"Can't Verify")</f>
        <v>2013.5000000000002</v>
      </c>
    </row>
    <row r="1398" spans="1:28" x14ac:dyDescent="0.2">
      <c r="A1398">
        <v>10173</v>
      </c>
      <c r="B1398">
        <v>39</v>
      </c>
      <c r="C1398">
        <v>71.98</v>
      </c>
      <c r="D1398">
        <v>15</v>
      </c>
      <c r="E1398">
        <v>2807.22</v>
      </c>
      <c r="F1398" s="1">
        <v>37930</v>
      </c>
      <c r="G1398" t="s">
        <v>25</v>
      </c>
      <c r="H1398">
        <v>4</v>
      </c>
      <c r="I1398">
        <v>11</v>
      </c>
      <c r="J1398">
        <v>2003</v>
      </c>
      <c r="K1398" t="s">
        <v>181</v>
      </c>
      <c r="L1398">
        <v>71</v>
      </c>
      <c r="M1398" t="s">
        <v>619</v>
      </c>
      <c r="N1398" t="s">
        <v>552</v>
      </c>
      <c r="O1398" t="s">
        <v>553</v>
      </c>
      <c r="P1398" t="s">
        <v>554</v>
      </c>
      <c r="R1398" t="s">
        <v>555</v>
      </c>
      <c r="T1398">
        <v>24100</v>
      </c>
      <c r="U1398" t="s">
        <v>258</v>
      </c>
      <c r="V1398" t="s">
        <v>42</v>
      </c>
      <c r="W1398" t="s">
        <v>556</v>
      </c>
      <c r="X1398" t="s">
        <v>557</v>
      </c>
      <c r="Y1398" t="s">
        <v>36</v>
      </c>
      <c r="AA1398" t="str">
        <f>A1398&amp;B1398&amp;C1398&amp;D1398&amp;E1398&amp;F1398&amp;G1398&amp;H1398&amp;I1398&amp;J1398&amp;K1398&amp;L1398&amp;M1398&amp;N1398&amp;O1398&amp;P1398&amp;Q1398&amp;R1398&amp;S1398&amp;T1398&amp;U1398&amp;V1398&amp;W1398&amp;X1398&amp;Y1398</f>
        <v>101733971.98152807.2237930Shipped4112003Classic Cars71S18_4933Rovelli Gifts035-640555Via Ludovico il Moro 22Bergamo24100ItalyEMEARovelliGiovanniSmall</v>
      </c>
      <c r="AB1398">
        <f>IF(C1398&lt;100,(B1398*C1398),"Can't Verify")</f>
        <v>2807.2200000000003</v>
      </c>
    </row>
    <row r="1399" spans="1:28" x14ac:dyDescent="0.2">
      <c r="A1399">
        <v>10420</v>
      </c>
      <c r="B1399">
        <v>36</v>
      </c>
      <c r="C1399">
        <v>57.73</v>
      </c>
      <c r="D1399">
        <v>7</v>
      </c>
      <c r="E1399">
        <v>2078.2800000000002</v>
      </c>
      <c r="F1399" s="1">
        <v>38501</v>
      </c>
      <c r="G1399" t="s">
        <v>300</v>
      </c>
      <c r="H1399">
        <v>2</v>
      </c>
      <c r="I1399">
        <v>5</v>
      </c>
      <c r="J1399">
        <v>2005</v>
      </c>
      <c r="K1399" t="s">
        <v>181</v>
      </c>
      <c r="L1399">
        <v>71</v>
      </c>
      <c r="M1399" t="s">
        <v>619</v>
      </c>
      <c r="N1399" t="s">
        <v>152</v>
      </c>
      <c r="O1399" t="s">
        <v>153</v>
      </c>
      <c r="P1399" t="s">
        <v>154</v>
      </c>
      <c r="Q1399" t="s">
        <v>155</v>
      </c>
      <c r="R1399" t="s">
        <v>156</v>
      </c>
      <c r="S1399" t="s">
        <v>157</v>
      </c>
      <c r="T1399">
        <v>2067</v>
      </c>
      <c r="U1399" t="s">
        <v>95</v>
      </c>
      <c r="V1399" t="s">
        <v>96</v>
      </c>
      <c r="W1399" t="s">
        <v>158</v>
      </c>
      <c r="X1399" t="s">
        <v>159</v>
      </c>
      <c r="Y1399" t="s">
        <v>36</v>
      </c>
      <c r="AA1399" t="str">
        <f>A1399&amp;B1399&amp;C1399&amp;D1399&amp;E1399&amp;F1399&amp;G1399&amp;H1399&amp;I1399&amp;J1399&amp;K1399&amp;L1399&amp;M1399&amp;N1399&amp;O1399&amp;P1399&amp;Q1399&amp;R1399&amp;S1399&amp;T1399&amp;U1399&amp;V1399&amp;W1399&amp;X1399&amp;Y1399</f>
        <v>104203657.7372078.2838501In Process252005Classic Cars71S18_4933Souveniers And Things Co.+61 2 9495 8555Monitor Money Building, 815 Pacific HwyLevel 6ChatswoodNSW2067AustraliaAPACHuxleyAdrianSmall</v>
      </c>
      <c r="AB1399">
        <f>IF(C1399&lt;100,(B1399*C1399),"Can't Verify")</f>
        <v>2078.2799999999997</v>
      </c>
    </row>
    <row r="1400" spans="1:28" x14ac:dyDescent="0.2">
      <c r="A1400">
        <v>10193</v>
      </c>
      <c r="B1400">
        <v>25</v>
      </c>
      <c r="C1400">
        <v>76.260000000000005</v>
      </c>
      <c r="D1400">
        <v>16</v>
      </c>
      <c r="E1400">
        <v>1906.5</v>
      </c>
      <c r="F1400" s="1">
        <v>37946</v>
      </c>
      <c r="G1400" t="s">
        <v>25</v>
      </c>
      <c r="H1400">
        <v>4</v>
      </c>
      <c r="I1400">
        <v>11</v>
      </c>
      <c r="J1400">
        <v>2003</v>
      </c>
      <c r="K1400" t="s">
        <v>181</v>
      </c>
      <c r="L1400">
        <v>71</v>
      </c>
      <c r="M1400" t="s">
        <v>619</v>
      </c>
      <c r="N1400" t="s">
        <v>558</v>
      </c>
      <c r="O1400" t="s">
        <v>559</v>
      </c>
      <c r="P1400" t="s">
        <v>560</v>
      </c>
      <c r="R1400" t="s">
        <v>561</v>
      </c>
      <c r="S1400" t="s">
        <v>94</v>
      </c>
      <c r="T1400">
        <v>3150</v>
      </c>
      <c r="U1400" t="s">
        <v>95</v>
      </c>
      <c r="V1400" t="s">
        <v>96</v>
      </c>
      <c r="W1400" t="s">
        <v>562</v>
      </c>
      <c r="X1400" t="s">
        <v>563</v>
      </c>
      <c r="Y1400" t="s">
        <v>36</v>
      </c>
      <c r="AA1400" t="str">
        <f>A1400&amp;B1400&amp;C1400&amp;D1400&amp;E1400&amp;F1400&amp;G1400&amp;H1400&amp;I1400&amp;J1400&amp;K1400&amp;L1400&amp;M1400&amp;N1400&amp;O1400&amp;P1400&amp;Q1400&amp;R1400&amp;S1400&amp;T1400&amp;U1400&amp;V1400&amp;W1400&amp;X1400&amp;Y1400</f>
        <v>101932576.26161906.537946Shipped4112003Classic Cars71S18_4933Australian Collectables, Ltd61-9-3844-65557 Allen StreetGlen WaverlyVictoria3150AustraliaAPACConnerySeanSmall</v>
      </c>
      <c r="AB1400">
        <f>IF(C1400&lt;100,(B1400*C1400),"Can't Verify")</f>
        <v>1906.5000000000002</v>
      </c>
    </row>
    <row r="1401" spans="1:28" x14ac:dyDescent="0.2">
      <c r="A1401">
        <v>10124</v>
      </c>
      <c r="B1401">
        <v>23</v>
      </c>
      <c r="C1401">
        <v>57.73</v>
      </c>
      <c r="D1401">
        <v>8</v>
      </c>
      <c r="E1401">
        <v>1327.79</v>
      </c>
      <c r="F1401" s="1">
        <v>37762</v>
      </c>
      <c r="G1401" t="s">
        <v>25</v>
      </c>
      <c r="H1401">
        <v>2</v>
      </c>
      <c r="I1401">
        <v>5</v>
      </c>
      <c r="J1401">
        <v>2003</v>
      </c>
      <c r="K1401" t="s">
        <v>181</v>
      </c>
      <c r="L1401">
        <v>71</v>
      </c>
      <c r="M1401" t="s">
        <v>619</v>
      </c>
      <c r="N1401" t="s">
        <v>539</v>
      </c>
      <c r="O1401">
        <v>7025551838</v>
      </c>
      <c r="P1401" t="s">
        <v>540</v>
      </c>
      <c r="R1401" t="s">
        <v>541</v>
      </c>
      <c r="S1401" t="s">
        <v>542</v>
      </c>
      <c r="T1401">
        <v>83030</v>
      </c>
      <c r="U1401" t="s">
        <v>32</v>
      </c>
      <c r="V1401" t="s">
        <v>33</v>
      </c>
      <c r="W1401" t="s">
        <v>113</v>
      </c>
      <c r="X1401" t="s">
        <v>400</v>
      </c>
      <c r="Y1401" t="s">
        <v>36</v>
      </c>
      <c r="AA1401" t="str">
        <f>A1401&amp;B1401&amp;C1401&amp;D1401&amp;E1401&amp;F1401&amp;G1401&amp;H1401&amp;I1401&amp;J1401&amp;K1401&amp;L1401&amp;M1401&amp;N1401&amp;O1401&amp;P1401&amp;Q1401&amp;R1401&amp;S1401&amp;T1401&amp;U1401&amp;V1401&amp;W1401&amp;X1401&amp;Y1401</f>
        <v>101242357.7381327.7937762Shipped252003Classic Cars71S18_4933Signal Gift Stores70255518388489 Strong St.Las VegasNV83030USANAKingSueSmall</v>
      </c>
      <c r="AB1401">
        <f>IF(C1401&lt;100,(B1401*C1401),"Can't Verify")</f>
        <v>1327.79</v>
      </c>
    </row>
    <row r="1402" spans="1:28" x14ac:dyDescent="0.2">
      <c r="A1402">
        <v>10302</v>
      </c>
      <c r="B1402">
        <v>23</v>
      </c>
      <c r="C1402">
        <v>72.7</v>
      </c>
      <c r="D1402">
        <v>3</v>
      </c>
      <c r="E1402">
        <v>1672.1</v>
      </c>
      <c r="F1402" s="1">
        <v>37900</v>
      </c>
      <c r="G1402" t="s">
        <v>25</v>
      </c>
      <c r="H1402">
        <v>4</v>
      </c>
      <c r="I1402">
        <v>10</v>
      </c>
      <c r="J1402">
        <v>2003</v>
      </c>
      <c r="K1402" t="s">
        <v>181</v>
      </c>
      <c r="L1402">
        <v>71</v>
      </c>
      <c r="M1402" t="s">
        <v>619</v>
      </c>
      <c r="N1402" t="s">
        <v>165</v>
      </c>
      <c r="O1402" t="s">
        <v>166</v>
      </c>
      <c r="P1402" t="s">
        <v>167</v>
      </c>
      <c r="R1402" t="s">
        <v>168</v>
      </c>
      <c r="T1402" t="s">
        <v>169</v>
      </c>
      <c r="U1402" t="s">
        <v>170</v>
      </c>
      <c r="V1402" t="s">
        <v>42</v>
      </c>
      <c r="W1402" t="s">
        <v>171</v>
      </c>
      <c r="X1402" t="s">
        <v>172</v>
      </c>
      <c r="Y1402" t="s">
        <v>36</v>
      </c>
      <c r="AA1402" t="str">
        <f>A1402&amp;B1402&amp;C1402&amp;D1402&amp;E1402&amp;F1402&amp;G1402&amp;H1402&amp;I1402&amp;J1402&amp;K1402&amp;L1402&amp;M1402&amp;N1402&amp;O1402&amp;P1402&amp;Q1402&amp;R1402&amp;S1402&amp;T1402&amp;U1402&amp;V1402&amp;W1402&amp;X1402&amp;Y1402</f>
        <v>103022372.731672.137900Shipped4102003Classic Cars71S18_4933UK Collectables, Ltd.(171) 555-2282Berkeley Gardens 12  BreweryLiverpoolWX1 6LTUKEMEADevonElizabethSmall</v>
      </c>
      <c r="AB1402">
        <f>IF(C1402&lt;100,(B1402*C1402),"Can't Verify")</f>
        <v>1672.1000000000001</v>
      </c>
    </row>
    <row r="1403" spans="1:28" x14ac:dyDescent="0.2">
      <c r="A1403">
        <v>10213</v>
      </c>
      <c r="B1403">
        <v>25</v>
      </c>
      <c r="C1403">
        <v>83.39</v>
      </c>
      <c r="D1403">
        <v>2</v>
      </c>
      <c r="E1403">
        <v>2084.75</v>
      </c>
      <c r="F1403" s="1">
        <v>38008</v>
      </c>
      <c r="G1403" t="s">
        <v>25</v>
      </c>
      <c r="H1403">
        <v>1</v>
      </c>
      <c r="I1403">
        <v>1</v>
      </c>
      <c r="J1403">
        <v>2004</v>
      </c>
      <c r="K1403" t="s">
        <v>181</v>
      </c>
      <c r="L1403">
        <v>71</v>
      </c>
      <c r="M1403" t="s">
        <v>619</v>
      </c>
      <c r="N1403" t="s">
        <v>346</v>
      </c>
      <c r="O1403" t="s">
        <v>347</v>
      </c>
      <c r="P1403" t="s">
        <v>348</v>
      </c>
      <c r="R1403" t="s">
        <v>332</v>
      </c>
      <c r="T1403" t="s">
        <v>349</v>
      </c>
      <c r="U1403" t="s">
        <v>170</v>
      </c>
      <c r="V1403" t="s">
        <v>42</v>
      </c>
      <c r="W1403" t="s">
        <v>350</v>
      </c>
      <c r="X1403" t="s">
        <v>351</v>
      </c>
      <c r="Y1403" t="s">
        <v>36</v>
      </c>
      <c r="AA1403" t="str">
        <f>A1403&amp;B1403&amp;C1403&amp;D1403&amp;E1403&amp;F1403&amp;G1403&amp;H1403&amp;I1403&amp;J1403&amp;K1403&amp;L1403&amp;M1403&amp;N1403&amp;O1403&amp;P1403&amp;Q1403&amp;R1403&amp;S1403&amp;T1403&amp;U1403&amp;V1403&amp;W1403&amp;X1403&amp;Y1403</f>
        <v>102132583.3922084.7538008Shipped112004Classic Cars71S18_4933Double Decker Gift Stores, Ltd(171) 555-7555120 Hanover Sq.LondonWA1 1DPUKEMEAHardyThomasSmall</v>
      </c>
      <c r="AB1403">
        <f>IF(C1403&lt;100,(B1403*C1403),"Can't Verify")</f>
        <v>2084.75</v>
      </c>
    </row>
    <row r="1404" spans="1:28" x14ac:dyDescent="0.2">
      <c r="A1404">
        <v>10252</v>
      </c>
      <c r="B1404">
        <v>38</v>
      </c>
      <c r="C1404">
        <v>87.31</v>
      </c>
      <c r="D1404">
        <v>3</v>
      </c>
      <c r="E1404">
        <v>3317.78</v>
      </c>
      <c r="F1404" s="1">
        <v>38133</v>
      </c>
      <c r="G1404" t="s">
        <v>25</v>
      </c>
      <c r="H1404">
        <v>2</v>
      </c>
      <c r="I1404">
        <v>5</v>
      </c>
      <c r="J1404">
        <v>2004</v>
      </c>
      <c r="K1404" t="s">
        <v>181</v>
      </c>
      <c r="L1404">
        <v>80</v>
      </c>
      <c r="M1404" t="s">
        <v>648</v>
      </c>
      <c r="N1404" t="s">
        <v>84</v>
      </c>
      <c r="O1404" t="s">
        <v>85</v>
      </c>
      <c r="P1404" t="s">
        <v>86</v>
      </c>
      <c r="R1404" t="s">
        <v>48</v>
      </c>
      <c r="T1404">
        <v>75016</v>
      </c>
      <c r="U1404" t="s">
        <v>41</v>
      </c>
      <c r="V1404" t="s">
        <v>42</v>
      </c>
      <c r="W1404" t="s">
        <v>87</v>
      </c>
      <c r="X1404" t="s">
        <v>88</v>
      </c>
      <c r="Y1404" t="s">
        <v>51</v>
      </c>
      <c r="AA1404" t="str">
        <f>A1404&amp;B1404&amp;C1404&amp;D1404&amp;E1404&amp;F1404&amp;G1404&amp;H1404&amp;I1404&amp;J1404&amp;K1404&amp;L1404&amp;M1404&amp;N1404&amp;O1404&amp;P1404&amp;Q1404&amp;R1404&amp;S1404&amp;T1404&amp;U1404&amp;V1404&amp;W1404&amp;X1404&amp;Y1404</f>
        <v>102523887.3133317.7838133Shipped252004Classic Cars80S24_4620Auto Canal Petit(1) 47.55.655525, rue LauristonParis75016FranceEMEAPerrierDominiqueMedium</v>
      </c>
      <c r="AB1404">
        <f>IF(C1404&lt;100,(B1404*C1404),"Can't Verify")</f>
        <v>3317.78</v>
      </c>
    </row>
    <row r="1405" spans="1:28" x14ac:dyDescent="0.2">
      <c r="A1405">
        <v>10380</v>
      </c>
      <c r="B1405">
        <v>24</v>
      </c>
      <c r="C1405">
        <v>100</v>
      </c>
      <c r="D1405">
        <v>2</v>
      </c>
      <c r="E1405">
        <v>4536</v>
      </c>
      <c r="F1405" s="1">
        <v>38399</v>
      </c>
      <c r="G1405" t="s">
        <v>25</v>
      </c>
      <c r="H1405">
        <v>1</v>
      </c>
      <c r="I1405">
        <v>2</v>
      </c>
      <c r="J1405">
        <v>2005</v>
      </c>
      <c r="K1405" t="s">
        <v>181</v>
      </c>
      <c r="L1405">
        <v>71</v>
      </c>
      <c r="M1405" t="s">
        <v>619</v>
      </c>
      <c r="N1405" t="s">
        <v>174</v>
      </c>
      <c r="O1405" t="s">
        <v>175</v>
      </c>
      <c r="P1405" t="s">
        <v>176</v>
      </c>
      <c r="R1405" t="s">
        <v>177</v>
      </c>
      <c r="T1405">
        <v>28034</v>
      </c>
      <c r="U1405" t="s">
        <v>178</v>
      </c>
      <c r="V1405" t="s">
        <v>42</v>
      </c>
      <c r="W1405" t="s">
        <v>179</v>
      </c>
      <c r="X1405" t="s">
        <v>180</v>
      </c>
      <c r="Y1405" t="s">
        <v>51</v>
      </c>
      <c r="AA1405" t="str">
        <f>A1405&amp;B1405&amp;C1405&amp;D1405&amp;E1405&amp;F1405&amp;G1405&amp;H1405&amp;I1405&amp;J1405&amp;K1405&amp;L1405&amp;M1405&amp;N1405&amp;O1405&amp;P1405&amp;Q1405&amp;R1405&amp;S1405&amp;T1405&amp;U1405&amp;V1405&amp;W1405&amp;X1405&amp;Y1405</f>
        <v>10380241002453638399Shipped122005Classic Cars71S18_4933Euro Shopping Channel(91) 555 94 44C/ Moralzarzal, 86Madrid28034SpainEMEAFreyreDiegoMedium</v>
      </c>
      <c r="AB1405" t="str">
        <f>IF(C1405&lt;100,(B1405*C1405),"Can't Verify")</f>
        <v>Can't Verify</v>
      </c>
    </row>
    <row r="1406" spans="1:28" x14ac:dyDescent="0.2">
      <c r="A1406">
        <v>10311</v>
      </c>
      <c r="B1406">
        <v>25</v>
      </c>
      <c r="C1406">
        <v>66.989999999999995</v>
      </c>
      <c r="D1406">
        <v>2</v>
      </c>
      <c r="E1406">
        <v>1674.75</v>
      </c>
      <c r="F1406" s="1">
        <v>38276</v>
      </c>
      <c r="G1406" t="s">
        <v>25</v>
      </c>
      <c r="H1406">
        <v>4</v>
      </c>
      <c r="I1406">
        <v>10</v>
      </c>
      <c r="J1406">
        <v>2004</v>
      </c>
      <c r="K1406" t="s">
        <v>181</v>
      </c>
      <c r="L1406">
        <v>71</v>
      </c>
      <c r="M1406" t="s">
        <v>619</v>
      </c>
      <c r="N1406" t="s">
        <v>174</v>
      </c>
      <c r="O1406" t="s">
        <v>175</v>
      </c>
      <c r="P1406" t="s">
        <v>176</v>
      </c>
      <c r="R1406" t="s">
        <v>177</v>
      </c>
      <c r="T1406">
        <v>28034</v>
      </c>
      <c r="U1406" t="s">
        <v>178</v>
      </c>
      <c r="V1406" t="s">
        <v>42</v>
      </c>
      <c r="W1406" t="s">
        <v>179</v>
      </c>
      <c r="X1406" t="s">
        <v>180</v>
      </c>
      <c r="Y1406" t="s">
        <v>36</v>
      </c>
      <c r="AA1406" t="str">
        <f>A1406&amp;B1406&amp;C1406&amp;D1406&amp;E1406&amp;F1406&amp;G1406&amp;H1406&amp;I1406&amp;J1406&amp;K1406&amp;L1406&amp;M1406&amp;N1406&amp;O1406&amp;P1406&amp;Q1406&amp;R1406&amp;S1406&amp;T1406&amp;U1406&amp;V1406&amp;W1406&amp;X1406&amp;Y1406</f>
        <v>103112566.9921674.7538276Shipped4102004Classic Cars71S18_4933Euro Shopping Channel(91) 555 94 44C/ Moralzarzal, 86Madrid28034SpainEMEAFreyreDiegoSmall</v>
      </c>
      <c r="AB1406">
        <f>IF(C1406&lt;100,(B1406*C1406),"Can't Verify")</f>
        <v>1674.7499999999998</v>
      </c>
    </row>
    <row r="1407" spans="1:28" x14ac:dyDescent="0.2">
      <c r="A1407">
        <v>10279</v>
      </c>
      <c r="B1407">
        <v>26</v>
      </c>
      <c r="C1407">
        <v>60.58</v>
      </c>
      <c r="D1407">
        <v>1</v>
      </c>
      <c r="E1407">
        <v>1575.08</v>
      </c>
      <c r="F1407" s="1">
        <v>38208</v>
      </c>
      <c r="G1407" t="s">
        <v>25</v>
      </c>
      <c r="H1407">
        <v>3</v>
      </c>
      <c r="I1407">
        <v>8</v>
      </c>
      <c r="J1407">
        <v>2004</v>
      </c>
      <c r="K1407" t="s">
        <v>181</v>
      </c>
      <c r="L1407">
        <v>71</v>
      </c>
      <c r="M1407" t="s">
        <v>619</v>
      </c>
      <c r="N1407" t="s">
        <v>174</v>
      </c>
      <c r="O1407" t="s">
        <v>175</v>
      </c>
      <c r="P1407" t="s">
        <v>176</v>
      </c>
      <c r="R1407" t="s">
        <v>177</v>
      </c>
      <c r="T1407">
        <v>28034</v>
      </c>
      <c r="U1407" t="s">
        <v>178</v>
      </c>
      <c r="V1407" t="s">
        <v>42</v>
      </c>
      <c r="W1407" t="s">
        <v>179</v>
      </c>
      <c r="X1407" t="s">
        <v>180</v>
      </c>
      <c r="Y1407" t="s">
        <v>36</v>
      </c>
      <c r="AA1407" t="str">
        <f>A1407&amp;B1407&amp;C1407&amp;D1407&amp;E1407&amp;F1407&amp;G1407&amp;H1407&amp;I1407&amp;J1407&amp;K1407&amp;L1407&amp;M1407&amp;N1407&amp;O1407&amp;P1407&amp;Q1407&amp;R1407&amp;S1407&amp;T1407&amp;U1407&amp;V1407&amp;W1407&amp;X1407&amp;Y1407</f>
        <v>102792660.5811575.0838208Shipped382004Classic Cars71S18_4933Euro Shopping Channel(91) 555 94 44C/ Moralzarzal, 86Madrid28034SpainEMEAFreyreDiegoSmall</v>
      </c>
      <c r="AB1407">
        <f>IF(C1407&lt;100,(B1407*C1407),"Can't Verify")</f>
        <v>1575.08</v>
      </c>
    </row>
    <row r="1408" spans="1:28" x14ac:dyDescent="0.2">
      <c r="A1408">
        <v>10332</v>
      </c>
      <c r="B1408">
        <v>21</v>
      </c>
      <c r="C1408">
        <v>100</v>
      </c>
      <c r="D1408">
        <v>3</v>
      </c>
      <c r="E1408">
        <v>3472.98</v>
      </c>
      <c r="F1408" s="1">
        <v>38308</v>
      </c>
      <c r="G1408" t="s">
        <v>25</v>
      </c>
      <c r="H1408">
        <v>4</v>
      </c>
      <c r="I1408">
        <v>11</v>
      </c>
      <c r="J1408">
        <v>2004</v>
      </c>
      <c r="K1408" t="s">
        <v>181</v>
      </c>
      <c r="L1408">
        <v>71</v>
      </c>
      <c r="M1408" t="s">
        <v>619</v>
      </c>
      <c r="N1408" t="s">
        <v>492</v>
      </c>
      <c r="O1408" t="s">
        <v>493</v>
      </c>
      <c r="P1408" t="s">
        <v>494</v>
      </c>
      <c r="R1408" t="s">
        <v>495</v>
      </c>
      <c r="T1408" t="s">
        <v>496</v>
      </c>
      <c r="U1408" t="s">
        <v>170</v>
      </c>
      <c r="V1408" t="s">
        <v>42</v>
      </c>
      <c r="W1408" t="s">
        <v>497</v>
      </c>
      <c r="X1408" t="s">
        <v>94</v>
      </c>
      <c r="Y1408" t="s">
        <v>51</v>
      </c>
      <c r="AA1408" t="str">
        <f>A1408&amp;B1408&amp;C1408&amp;D1408&amp;E1408&amp;F1408&amp;G1408&amp;H1408&amp;I1408&amp;J1408&amp;K1408&amp;L1408&amp;M1408&amp;N1408&amp;O1408&amp;P1408&amp;Q1408&amp;R1408&amp;S1408&amp;T1408&amp;U1408&amp;V1408&amp;W1408&amp;X1408&amp;Y1408</f>
        <v>103322110033472.9838308Shipped4112004Classic Cars71S18_4933AV Stores, Co.(171) 555-1555Fauntleroy CircusManchesterEC2 5NTUKEMEAAshworthVictoriaMedium</v>
      </c>
      <c r="AB1408" t="str">
        <f>IF(C1408&lt;100,(B1408*C1408),"Can't Verify")</f>
        <v>Can't Verify</v>
      </c>
    </row>
    <row r="1409" spans="1:28" x14ac:dyDescent="0.2">
      <c r="A1409">
        <v>10110</v>
      </c>
      <c r="B1409">
        <v>42</v>
      </c>
      <c r="C1409">
        <v>61.29</v>
      </c>
      <c r="D1409">
        <v>9</v>
      </c>
      <c r="E1409">
        <v>2574.1799999999998</v>
      </c>
      <c r="F1409" s="1">
        <v>37698</v>
      </c>
      <c r="G1409" t="s">
        <v>25</v>
      </c>
      <c r="H1409">
        <v>1</v>
      </c>
      <c r="I1409">
        <v>3</v>
      </c>
      <c r="J1409">
        <v>2003</v>
      </c>
      <c r="K1409" t="s">
        <v>181</v>
      </c>
      <c r="L1409">
        <v>71</v>
      </c>
      <c r="M1409" t="s">
        <v>619</v>
      </c>
      <c r="N1409" t="s">
        <v>492</v>
      </c>
      <c r="O1409" t="s">
        <v>493</v>
      </c>
      <c r="P1409" t="s">
        <v>494</v>
      </c>
      <c r="R1409" t="s">
        <v>495</v>
      </c>
      <c r="T1409" t="s">
        <v>496</v>
      </c>
      <c r="U1409" t="s">
        <v>170</v>
      </c>
      <c r="V1409" t="s">
        <v>42</v>
      </c>
      <c r="W1409" t="s">
        <v>497</v>
      </c>
      <c r="X1409" t="s">
        <v>94</v>
      </c>
      <c r="Y1409" t="s">
        <v>36</v>
      </c>
      <c r="AA1409" t="str">
        <f>A1409&amp;B1409&amp;C1409&amp;D1409&amp;E1409&amp;F1409&amp;G1409&amp;H1409&amp;I1409&amp;J1409&amp;K1409&amp;L1409&amp;M1409&amp;N1409&amp;O1409&amp;P1409&amp;Q1409&amp;R1409&amp;S1409&amp;T1409&amp;U1409&amp;V1409&amp;W1409&amp;X1409&amp;Y1409</f>
        <v>101104261.2992574.1837698Shipped132003Classic Cars71S18_4933AV Stores, Co.(171) 555-1555Fauntleroy CircusManchesterEC2 5NTUKEMEAAshworthVictoriaSmall</v>
      </c>
      <c r="AB1409">
        <f>IF(C1409&lt;100,(B1409*C1409),"Can't Verify")</f>
        <v>2574.1799999999998</v>
      </c>
    </row>
    <row r="1410" spans="1:28" x14ac:dyDescent="0.2">
      <c r="A1410">
        <v>10211</v>
      </c>
      <c r="B1410">
        <v>22</v>
      </c>
      <c r="C1410">
        <v>92.16</v>
      </c>
      <c r="D1410">
        <v>6</v>
      </c>
      <c r="E1410">
        <v>2027.52</v>
      </c>
      <c r="F1410" s="1">
        <v>38001</v>
      </c>
      <c r="G1410" t="s">
        <v>25</v>
      </c>
      <c r="H1410">
        <v>1</v>
      </c>
      <c r="I1410">
        <v>1</v>
      </c>
      <c r="J1410">
        <v>2004</v>
      </c>
      <c r="K1410" t="s">
        <v>181</v>
      </c>
      <c r="L1410">
        <v>80</v>
      </c>
      <c r="M1410" t="s">
        <v>648</v>
      </c>
      <c r="N1410" t="s">
        <v>84</v>
      </c>
      <c r="O1410" t="s">
        <v>85</v>
      </c>
      <c r="P1410" t="s">
        <v>86</v>
      </c>
      <c r="R1410" t="s">
        <v>48</v>
      </c>
      <c r="T1410">
        <v>75016</v>
      </c>
      <c r="U1410" t="s">
        <v>41</v>
      </c>
      <c r="V1410" t="s">
        <v>42</v>
      </c>
      <c r="W1410" t="s">
        <v>87</v>
      </c>
      <c r="X1410" t="s">
        <v>88</v>
      </c>
      <c r="Y1410" t="s">
        <v>36</v>
      </c>
      <c r="AA1410" t="str">
        <f>A1410&amp;B1410&amp;C1410&amp;D1410&amp;E1410&amp;F1410&amp;G1410&amp;H1410&amp;I1410&amp;J1410&amp;K1410&amp;L1410&amp;M1410&amp;N1410&amp;O1410&amp;P1410&amp;Q1410&amp;R1410&amp;S1410&amp;T1410&amp;U1410&amp;V1410&amp;W1410&amp;X1410&amp;Y1410</f>
        <v>102112292.1662027.5238001Shipped112004Classic Cars80S24_4620Auto Canal Petit(1) 47.55.655525, rue LauristonParis75016FranceEMEAPerrierDominiqueSmall</v>
      </c>
      <c r="AB1410">
        <f>IF(C1410&lt;100,(B1410*C1410),"Can't Verify")</f>
        <v>2027.52</v>
      </c>
    </row>
    <row r="1411" spans="1:28" x14ac:dyDescent="0.2">
      <c r="A1411">
        <v>10148</v>
      </c>
      <c r="B1411">
        <v>29</v>
      </c>
      <c r="C1411">
        <v>81.25</v>
      </c>
      <c r="D1411">
        <v>2</v>
      </c>
      <c r="E1411">
        <v>2356.25</v>
      </c>
      <c r="F1411" s="1">
        <v>37875</v>
      </c>
      <c r="G1411" t="s">
        <v>25</v>
      </c>
      <c r="H1411">
        <v>3</v>
      </c>
      <c r="I1411">
        <v>9</v>
      </c>
      <c r="J1411">
        <v>2003</v>
      </c>
      <c r="K1411" t="s">
        <v>181</v>
      </c>
      <c r="L1411">
        <v>71</v>
      </c>
      <c r="M1411" t="s">
        <v>619</v>
      </c>
      <c r="N1411" t="s">
        <v>285</v>
      </c>
      <c r="O1411" t="s">
        <v>286</v>
      </c>
      <c r="P1411" t="s">
        <v>287</v>
      </c>
      <c r="Q1411" t="s">
        <v>288</v>
      </c>
      <c r="R1411" t="s">
        <v>289</v>
      </c>
      <c r="S1411" t="s">
        <v>157</v>
      </c>
      <c r="T1411">
        <v>2060</v>
      </c>
      <c r="U1411" t="s">
        <v>95</v>
      </c>
      <c r="V1411" t="s">
        <v>96</v>
      </c>
      <c r="W1411" t="s">
        <v>290</v>
      </c>
      <c r="X1411" t="s">
        <v>291</v>
      </c>
      <c r="Y1411" t="s">
        <v>36</v>
      </c>
      <c r="AA1411" t="str">
        <f>A1411&amp;B1411&amp;C1411&amp;D1411&amp;E1411&amp;F1411&amp;G1411&amp;H1411&amp;I1411&amp;J1411&amp;K1411&amp;L1411&amp;M1411&amp;N1411&amp;O1411&amp;P1411&amp;Q1411&amp;R1411&amp;S1411&amp;T1411&amp;U1411&amp;V1411&amp;W1411&amp;X1411&amp;Y1411</f>
        <v>101482981.2522356.2537875Shipped392003Classic Cars71S18_4933Anna's Decorations, Ltd02 9936 8555201 Miller StreetLevel 15North SydneyNSW2060AustraliaAPACO'HaraAnnaSmall</v>
      </c>
      <c r="AB1411">
        <f>IF(C1411&lt;100,(B1411*C1411),"Can't Verify")</f>
        <v>2356.25</v>
      </c>
    </row>
    <row r="1412" spans="1:28" x14ac:dyDescent="0.2">
      <c r="A1412">
        <v>10267</v>
      </c>
      <c r="B1412">
        <v>36</v>
      </c>
      <c r="C1412">
        <v>75.55</v>
      </c>
      <c r="D1412">
        <v>1</v>
      </c>
      <c r="E1412">
        <v>2719.8</v>
      </c>
      <c r="F1412" s="1">
        <v>38175</v>
      </c>
      <c r="G1412" t="s">
        <v>25</v>
      </c>
      <c r="H1412">
        <v>3</v>
      </c>
      <c r="I1412">
        <v>7</v>
      </c>
      <c r="J1412">
        <v>2004</v>
      </c>
      <c r="K1412" t="s">
        <v>181</v>
      </c>
      <c r="L1412">
        <v>71</v>
      </c>
      <c r="M1412" t="s">
        <v>619</v>
      </c>
      <c r="N1412" t="s">
        <v>475</v>
      </c>
      <c r="O1412">
        <v>2125557413</v>
      </c>
      <c r="P1412" t="s">
        <v>476</v>
      </c>
      <c r="Q1412" t="s">
        <v>477</v>
      </c>
      <c r="R1412" t="s">
        <v>30</v>
      </c>
      <c r="S1412" t="s">
        <v>31</v>
      </c>
      <c r="T1412">
        <v>10022</v>
      </c>
      <c r="U1412" t="s">
        <v>32</v>
      </c>
      <c r="V1412" t="s">
        <v>33</v>
      </c>
      <c r="W1412" t="s">
        <v>56</v>
      </c>
      <c r="X1412" t="s">
        <v>478</v>
      </c>
      <c r="Y1412" t="s">
        <v>36</v>
      </c>
      <c r="AA1412" t="str">
        <f>A1412&amp;B1412&amp;C1412&amp;D1412&amp;E1412&amp;F1412&amp;G1412&amp;H1412&amp;I1412&amp;J1412&amp;K1412&amp;L1412&amp;M1412&amp;N1412&amp;O1412&amp;P1412&amp;Q1412&amp;R1412&amp;S1412&amp;T1412&amp;U1412&amp;V1412&amp;W1412&amp;X1412&amp;Y1412</f>
        <v>102673675.5512719.838175Shipped372004Classic Cars71S18_4933Muscle Machine Inc21255574134092 Furth CircleSuite 400NYCNY10022USANAYoungJeffSmall</v>
      </c>
      <c r="AB1412">
        <f>IF(C1412&lt;100,(B1412*C1412),"Can't Verify")</f>
        <v>2719.7999999999997</v>
      </c>
    </row>
    <row r="1413" spans="1:28" x14ac:dyDescent="0.2">
      <c r="A1413">
        <v>10204</v>
      </c>
      <c r="B1413">
        <v>45</v>
      </c>
      <c r="C1413">
        <v>76.260000000000005</v>
      </c>
      <c r="D1413">
        <v>6</v>
      </c>
      <c r="E1413">
        <v>3431.7</v>
      </c>
      <c r="F1413" s="1">
        <v>37957</v>
      </c>
      <c r="G1413" t="s">
        <v>25</v>
      </c>
      <c r="H1413">
        <v>4</v>
      </c>
      <c r="I1413">
        <v>12</v>
      </c>
      <c r="J1413">
        <v>2003</v>
      </c>
      <c r="K1413" t="s">
        <v>181</v>
      </c>
      <c r="L1413">
        <v>71</v>
      </c>
      <c r="M1413" t="s">
        <v>619</v>
      </c>
      <c r="N1413" t="s">
        <v>475</v>
      </c>
      <c r="O1413">
        <v>2125557413</v>
      </c>
      <c r="P1413" t="s">
        <v>476</v>
      </c>
      <c r="Q1413" t="s">
        <v>477</v>
      </c>
      <c r="R1413" t="s">
        <v>30</v>
      </c>
      <c r="S1413" t="s">
        <v>31</v>
      </c>
      <c r="T1413">
        <v>10022</v>
      </c>
      <c r="U1413" t="s">
        <v>32</v>
      </c>
      <c r="V1413" t="s">
        <v>33</v>
      </c>
      <c r="W1413" t="s">
        <v>56</v>
      </c>
      <c r="X1413" t="s">
        <v>478</v>
      </c>
      <c r="Y1413" t="s">
        <v>51</v>
      </c>
      <c r="AA1413" t="str">
        <f>A1413&amp;B1413&amp;C1413&amp;D1413&amp;E1413&amp;F1413&amp;G1413&amp;H1413&amp;I1413&amp;J1413&amp;K1413&amp;L1413&amp;M1413&amp;N1413&amp;O1413&amp;P1413&amp;Q1413&amp;R1413&amp;S1413&amp;T1413&amp;U1413&amp;V1413&amp;W1413&amp;X1413&amp;Y1413</f>
        <v>102044576.2663431.737957Shipped4122003Classic Cars71S18_4933Muscle Machine Inc21255574134092 Furth CircleSuite 400NYCNY10022USANAYoungJeffMedium</v>
      </c>
      <c r="AB1413">
        <f>IF(C1413&lt;100,(B1413*C1413),"Can't Verify")</f>
        <v>3431.7000000000003</v>
      </c>
    </row>
    <row r="1414" spans="1:28" x14ac:dyDescent="0.2">
      <c r="A1414">
        <v>10367</v>
      </c>
      <c r="B1414">
        <v>44</v>
      </c>
      <c r="C1414">
        <v>85.25</v>
      </c>
      <c r="D1414">
        <v>9</v>
      </c>
      <c r="E1414">
        <v>3751</v>
      </c>
      <c r="F1414" s="1">
        <v>38364</v>
      </c>
      <c r="G1414" t="s">
        <v>408</v>
      </c>
      <c r="H1414">
        <v>1</v>
      </c>
      <c r="I1414">
        <v>1</v>
      </c>
      <c r="J1414">
        <v>2005</v>
      </c>
      <c r="K1414" t="s">
        <v>181</v>
      </c>
      <c r="L1414">
        <v>71</v>
      </c>
      <c r="M1414" t="s">
        <v>619</v>
      </c>
      <c r="N1414" t="s">
        <v>52</v>
      </c>
      <c r="O1414">
        <v>6265557265</v>
      </c>
      <c r="P1414" t="s">
        <v>53</v>
      </c>
      <c r="R1414" t="s">
        <v>54</v>
      </c>
      <c r="S1414" t="s">
        <v>55</v>
      </c>
      <c r="T1414">
        <v>90003</v>
      </c>
      <c r="U1414" t="s">
        <v>32</v>
      </c>
      <c r="V1414" t="s">
        <v>33</v>
      </c>
      <c r="W1414" t="s">
        <v>56</v>
      </c>
      <c r="X1414" t="s">
        <v>57</v>
      </c>
      <c r="Y1414" t="s">
        <v>51</v>
      </c>
      <c r="AA1414" t="str">
        <f>A1414&amp;B1414&amp;C1414&amp;D1414&amp;E1414&amp;F1414&amp;G1414&amp;H1414&amp;I1414&amp;J1414&amp;K1414&amp;L1414&amp;M1414&amp;N1414&amp;O1414&amp;P1414&amp;Q1414&amp;R1414&amp;S1414&amp;T1414&amp;U1414&amp;V1414&amp;W1414&amp;X1414&amp;Y1414</f>
        <v>103674485.259375138364Resolved112005Classic Cars71S18_4933Toys4GrownUps.com626555726578934 Hillside Dr.PasadenaCA90003USANAYoungJulieMedium</v>
      </c>
      <c r="AB1414">
        <f>IF(C1414&lt;100,(B1414*C1414),"Can't Verify")</f>
        <v>3751</v>
      </c>
    </row>
    <row r="1415" spans="1:28" x14ac:dyDescent="0.2">
      <c r="A1415">
        <v>10407</v>
      </c>
      <c r="B1415">
        <v>66</v>
      </c>
      <c r="C1415">
        <v>66.989999999999995</v>
      </c>
      <c r="D1415">
        <v>4</v>
      </c>
      <c r="E1415">
        <v>4421.34</v>
      </c>
      <c r="F1415" s="1">
        <v>38464</v>
      </c>
      <c r="G1415" t="s">
        <v>401</v>
      </c>
      <c r="H1415">
        <v>2</v>
      </c>
      <c r="I1415">
        <v>4</v>
      </c>
      <c r="J1415">
        <v>2005</v>
      </c>
      <c r="K1415" t="s">
        <v>181</v>
      </c>
      <c r="L1415">
        <v>71</v>
      </c>
      <c r="M1415" t="s">
        <v>619</v>
      </c>
      <c r="N1415" t="s">
        <v>397</v>
      </c>
      <c r="O1415">
        <v>4085553659</v>
      </c>
      <c r="P1415" t="s">
        <v>398</v>
      </c>
      <c r="R1415" t="s">
        <v>399</v>
      </c>
      <c r="S1415" t="s">
        <v>55</v>
      </c>
      <c r="T1415">
        <v>94217</v>
      </c>
      <c r="U1415" t="s">
        <v>32</v>
      </c>
      <c r="V1415" t="s">
        <v>33</v>
      </c>
      <c r="W1415" t="s">
        <v>102</v>
      </c>
      <c r="X1415" t="s">
        <v>400</v>
      </c>
      <c r="Y1415" t="s">
        <v>51</v>
      </c>
      <c r="AA1415" t="str">
        <f>A1415&amp;B1415&amp;C1415&amp;D1415&amp;E1415&amp;F1415&amp;G1415&amp;H1415&amp;I1415&amp;J1415&amp;K1415&amp;L1415&amp;M1415&amp;N1415&amp;O1415&amp;P1415&amp;Q1415&amp;R1415&amp;S1415&amp;T1415&amp;U1415&amp;V1415&amp;W1415&amp;X1415&amp;Y1415</f>
        <v>104076666.9944421.3438464On Hold242005Classic Cars71S18_4933The Sharp Gifts Warehouse40855536593086 Ingle Ln.San JoseCA94217USANAFrickSueMedium</v>
      </c>
      <c r="AB1415">
        <f>IF(C1415&lt;100,(B1415*C1415),"Can't Verify")</f>
        <v>4421.3399999999992</v>
      </c>
    </row>
    <row r="1416" spans="1:28" x14ac:dyDescent="0.2">
      <c r="A1416">
        <v>10182</v>
      </c>
      <c r="B1416">
        <v>44</v>
      </c>
      <c r="C1416">
        <v>69.84</v>
      </c>
      <c r="D1416">
        <v>12</v>
      </c>
      <c r="E1416">
        <v>3072.96</v>
      </c>
      <c r="F1416" s="1">
        <v>37937</v>
      </c>
      <c r="G1416" t="s">
        <v>25</v>
      </c>
      <c r="H1416">
        <v>4</v>
      </c>
      <c r="I1416">
        <v>11</v>
      </c>
      <c r="J1416">
        <v>2003</v>
      </c>
      <c r="K1416" t="s">
        <v>181</v>
      </c>
      <c r="L1416">
        <v>71</v>
      </c>
      <c r="M1416" t="s">
        <v>619</v>
      </c>
      <c r="N1416" t="s">
        <v>272</v>
      </c>
      <c r="O1416">
        <v>4155551450</v>
      </c>
      <c r="P1416" t="s">
        <v>273</v>
      </c>
      <c r="R1416" t="s">
        <v>274</v>
      </c>
      <c r="S1416" t="s">
        <v>55</v>
      </c>
      <c r="T1416">
        <v>97562</v>
      </c>
      <c r="U1416" t="s">
        <v>32</v>
      </c>
      <c r="V1416" t="s">
        <v>33</v>
      </c>
      <c r="W1416" t="s">
        <v>275</v>
      </c>
      <c r="X1416" t="s">
        <v>276</v>
      </c>
      <c r="Y1416" t="s">
        <v>51</v>
      </c>
      <c r="AA1416" t="str">
        <f>A1416&amp;B1416&amp;C1416&amp;D1416&amp;E1416&amp;F1416&amp;G1416&amp;H1416&amp;I1416&amp;J1416&amp;K1416&amp;L1416&amp;M1416&amp;N1416&amp;O1416&amp;P1416&amp;Q1416&amp;R1416&amp;S1416&amp;T1416&amp;U1416&amp;V1416&amp;W1416&amp;X1416&amp;Y1416</f>
        <v>101824469.84123072.9637937Shipped4112003Classic Cars71S18_4933Mini Gifts Distributors Ltd.41555514505677 Strong St.San RafaelCA97562USANANelsonValarieMedium</v>
      </c>
      <c r="AB1416">
        <f>IF(C1416&lt;100,(B1416*C1416),"Can't Verify")</f>
        <v>3072.96</v>
      </c>
    </row>
    <row r="1417" spans="1:28" x14ac:dyDescent="0.2">
      <c r="A1417">
        <v>10288</v>
      </c>
      <c r="B1417">
        <v>23</v>
      </c>
      <c r="C1417">
        <v>73.41</v>
      </c>
      <c r="D1417">
        <v>7</v>
      </c>
      <c r="E1417">
        <v>1688.43</v>
      </c>
      <c r="F1417" s="1">
        <v>38231</v>
      </c>
      <c r="G1417" t="s">
        <v>25</v>
      </c>
      <c r="H1417">
        <v>3</v>
      </c>
      <c r="I1417">
        <v>9</v>
      </c>
      <c r="J1417">
        <v>2004</v>
      </c>
      <c r="K1417" t="s">
        <v>181</v>
      </c>
      <c r="L1417">
        <v>71</v>
      </c>
      <c r="M1417" t="s">
        <v>619</v>
      </c>
      <c r="N1417" t="s">
        <v>418</v>
      </c>
      <c r="O1417" t="s">
        <v>419</v>
      </c>
      <c r="P1417" t="s">
        <v>420</v>
      </c>
      <c r="Q1417" t="s">
        <v>421</v>
      </c>
      <c r="R1417" t="s">
        <v>199</v>
      </c>
      <c r="T1417">
        <v>69045</v>
      </c>
      <c r="U1417" t="s">
        <v>199</v>
      </c>
      <c r="V1417" t="s">
        <v>96</v>
      </c>
      <c r="W1417" t="s">
        <v>422</v>
      </c>
      <c r="X1417" t="s">
        <v>423</v>
      </c>
      <c r="Y1417" t="s">
        <v>36</v>
      </c>
      <c r="AA1417" t="str">
        <f>A1417&amp;B1417&amp;C1417&amp;D1417&amp;E1417&amp;F1417&amp;G1417&amp;H1417&amp;I1417&amp;J1417&amp;K1417&amp;L1417&amp;M1417&amp;N1417&amp;O1417&amp;P1417&amp;Q1417&amp;R1417&amp;S1417&amp;T1417&amp;U1417&amp;V1417&amp;W1417&amp;X1417&amp;Y1417</f>
        <v>102882373.4171688.4338231Shipped392004Classic Cars71S18_4933Handji Gifts&amp; Co+65 224 1555Village Close - 106 Linden Road Sandown2nd FloorSingapore69045SingaporeAPACVictorinoWendySmall</v>
      </c>
      <c r="AB1417">
        <f>IF(C1417&lt;100,(B1417*C1417),"Can't Verify")</f>
        <v>1688.4299999999998</v>
      </c>
    </row>
    <row r="1418" spans="1:28" x14ac:dyDescent="0.2">
      <c r="A1418">
        <v>10114</v>
      </c>
      <c r="B1418">
        <v>32</v>
      </c>
      <c r="C1418">
        <v>100</v>
      </c>
      <c r="D1418">
        <v>7</v>
      </c>
      <c r="E1418">
        <v>3667.52</v>
      </c>
      <c r="F1418" s="1">
        <v>37712</v>
      </c>
      <c r="G1418" t="s">
        <v>25</v>
      </c>
      <c r="H1418">
        <v>2</v>
      </c>
      <c r="I1418">
        <v>4</v>
      </c>
      <c r="J1418">
        <v>2003</v>
      </c>
      <c r="K1418" t="s">
        <v>504</v>
      </c>
      <c r="L1418">
        <v>96</v>
      </c>
      <c r="M1418" t="s">
        <v>649</v>
      </c>
      <c r="N1418" t="s">
        <v>403</v>
      </c>
      <c r="O1418" t="s">
        <v>404</v>
      </c>
      <c r="P1418" t="s">
        <v>405</v>
      </c>
      <c r="R1418" t="s">
        <v>48</v>
      </c>
      <c r="T1418">
        <v>75012</v>
      </c>
      <c r="U1418" t="s">
        <v>41</v>
      </c>
      <c r="V1418" t="s">
        <v>42</v>
      </c>
      <c r="W1418" t="s">
        <v>406</v>
      </c>
      <c r="X1418" t="s">
        <v>407</v>
      </c>
      <c r="Y1418" t="s">
        <v>51</v>
      </c>
      <c r="AA1418" t="str">
        <f>A1418&amp;B1418&amp;C1418&amp;D1418&amp;E1418&amp;F1418&amp;G1418&amp;H1418&amp;I1418&amp;J1418&amp;K1418&amp;L1418&amp;M1418&amp;N1418&amp;O1418&amp;P1418&amp;Q1418&amp;R1418&amp;S1418&amp;T1418&amp;U1418&amp;V1418&amp;W1418&amp;X1418&amp;Y1418</f>
        <v>101143210073667.5237712Shipped242003Trucks and Buses96S32_1268La Corne D'abondance, Co.(1) 42.34.2555265, boulevard CharonneParis75012FranceEMEABertrandMarieMedium</v>
      </c>
      <c r="AB1418" t="str">
        <f>IF(C1418&lt;100,(B1418*C1418),"Can't Verify")</f>
        <v>Can't Verify</v>
      </c>
    </row>
    <row r="1419" spans="1:28" x14ac:dyDescent="0.2">
      <c r="A1419">
        <v>10161</v>
      </c>
      <c r="B1419">
        <v>37</v>
      </c>
      <c r="C1419">
        <v>72.760000000000005</v>
      </c>
      <c r="D1419">
        <v>5</v>
      </c>
      <c r="E1419">
        <v>2692.12</v>
      </c>
      <c r="F1419" s="1">
        <v>37911</v>
      </c>
      <c r="G1419" t="s">
        <v>25</v>
      </c>
      <c r="H1419">
        <v>4</v>
      </c>
      <c r="I1419">
        <v>10</v>
      </c>
      <c r="J1419">
        <v>2003</v>
      </c>
      <c r="K1419" t="s">
        <v>181</v>
      </c>
      <c r="L1419">
        <v>73</v>
      </c>
      <c r="M1419" t="s">
        <v>620</v>
      </c>
      <c r="N1419" t="s">
        <v>498</v>
      </c>
      <c r="O1419" t="s">
        <v>499</v>
      </c>
      <c r="P1419" t="s">
        <v>500</v>
      </c>
      <c r="R1419" t="s">
        <v>501</v>
      </c>
      <c r="T1419">
        <v>8200</v>
      </c>
      <c r="U1419" t="s">
        <v>326</v>
      </c>
      <c r="V1419" t="s">
        <v>42</v>
      </c>
      <c r="W1419" t="s">
        <v>502</v>
      </c>
      <c r="X1419" t="s">
        <v>503</v>
      </c>
      <c r="Y1419" t="s">
        <v>36</v>
      </c>
      <c r="AA1419" t="str">
        <f>A1419&amp;B1419&amp;C1419&amp;D1419&amp;E1419&amp;F1419&amp;G1419&amp;H1419&amp;I1419&amp;J1419&amp;K1419&amp;L1419&amp;M1419&amp;N1419&amp;O1419&amp;P1419&amp;Q1419&amp;R1419&amp;S1419&amp;T1419&amp;U1419&amp;V1419&amp;W1419&amp;X1419&amp;Y1419</f>
        <v>101613772.7652692.1237911Shipped4102003Classic Cars73S24_1046Heintze Collectables86 21 3555Smagsloget 45Aaarhus8200DenmarkEMEAIbsenPalleSmall</v>
      </c>
      <c r="AB1419">
        <f>IF(C1419&lt;100,(B1419*C1419),"Can't Verify")</f>
        <v>2692.1200000000003</v>
      </c>
    </row>
    <row r="1420" spans="1:28" x14ac:dyDescent="0.2">
      <c r="A1420">
        <v>10172</v>
      </c>
      <c r="B1420">
        <v>32</v>
      </c>
      <c r="C1420">
        <v>75.69</v>
      </c>
      <c r="D1420">
        <v>3</v>
      </c>
      <c r="E1420">
        <v>2422.08</v>
      </c>
      <c r="F1420" s="1">
        <v>37930</v>
      </c>
      <c r="G1420" t="s">
        <v>25</v>
      </c>
      <c r="H1420">
        <v>4</v>
      </c>
      <c r="I1420">
        <v>11</v>
      </c>
      <c r="J1420">
        <v>2003</v>
      </c>
      <c r="K1420" t="s">
        <v>181</v>
      </c>
      <c r="L1420">
        <v>73</v>
      </c>
      <c r="M1420" t="s">
        <v>620</v>
      </c>
      <c r="N1420" t="s">
        <v>109</v>
      </c>
      <c r="O1420">
        <v>2035552570</v>
      </c>
      <c r="P1420" t="s">
        <v>110</v>
      </c>
      <c r="R1420" t="s">
        <v>111</v>
      </c>
      <c r="S1420" t="s">
        <v>112</v>
      </c>
      <c r="T1420">
        <v>97562</v>
      </c>
      <c r="U1420" t="s">
        <v>32</v>
      </c>
      <c r="V1420" t="s">
        <v>33</v>
      </c>
      <c r="W1420" t="s">
        <v>113</v>
      </c>
      <c r="X1420" t="s">
        <v>57</v>
      </c>
      <c r="Y1420" t="s">
        <v>36</v>
      </c>
      <c r="AA1420" t="str">
        <f>A1420&amp;B1420&amp;C1420&amp;D1420&amp;E1420&amp;F1420&amp;G1420&amp;H1420&amp;I1420&amp;J1420&amp;K1420&amp;L1420&amp;M1420&amp;N1420&amp;O1420&amp;P1420&amp;Q1420&amp;R1420&amp;S1420&amp;T1420&amp;U1420&amp;V1420&amp;W1420&amp;X1420&amp;Y1420</f>
        <v>101723275.6932422.0837930Shipped4112003Classic Cars73S24_1046Gift Depot Inc.203555257025593 South Bay Ln.BridgewaterCT97562USANAKingJulieSmall</v>
      </c>
      <c r="AB1420">
        <f>IF(C1420&lt;100,(B1420*C1420),"Can't Verify")</f>
        <v>2422.08</v>
      </c>
    </row>
    <row r="1421" spans="1:28" x14ac:dyDescent="0.2">
      <c r="A1421">
        <v>10420</v>
      </c>
      <c r="B1421">
        <v>60</v>
      </c>
      <c r="C1421">
        <v>64.67</v>
      </c>
      <c r="D1421">
        <v>11</v>
      </c>
      <c r="E1421">
        <v>3880.2</v>
      </c>
      <c r="F1421" s="1">
        <v>38501</v>
      </c>
      <c r="G1421" t="s">
        <v>300</v>
      </c>
      <c r="H1421">
        <v>2</v>
      </c>
      <c r="I1421">
        <v>5</v>
      </c>
      <c r="J1421">
        <v>2005</v>
      </c>
      <c r="K1421" t="s">
        <v>181</v>
      </c>
      <c r="L1421">
        <v>73</v>
      </c>
      <c r="M1421" t="s">
        <v>620</v>
      </c>
      <c r="N1421" t="s">
        <v>152</v>
      </c>
      <c r="O1421" t="s">
        <v>153</v>
      </c>
      <c r="P1421" t="s">
        <v>154</v>
      </c>
      <c r="Q1421" t="s">
        <v>155</v>
      </c>
      <c r="R1421" t="s">
        <v>156</v>
      </c>
      <c r="S1421" t="s">
        <v>157</v>
      </c>
      <c r="T1421">
        <v>2067</v>
      </c>
      <c r="U1421" t="s">
        <v>95</v>
      </c>
      <c r="V1421" t="s">
        <v>96</v>
      </c>
      <c r="W1421" t="s">
        <v>158</v>
      </c>
      <c r="X1421" t="s">
        <v>159</v>
      </c>
      <c r="Y1421" t="s">
        <v>51</v>
      </c>
      <c r="AA1421" t="str">
        <f>A1421&amp;B1421&amp;C1421&amp;D1421&amp;E1421&amp;F1421&amp;G1421&amp;H1421&amp;I1421&amp;J1421&amp;K1421&amp;L1421&amp;M1421&amp;N1421&amp;O1421&amp;P1421&amp;Q1421&amp;R1421&amp;S1421&amp;T1421&amp;U1421&amp;V1421&amp;W1421&amp;X1421&amp;Y1421</f>
        <v>104206064.67113880.238501In Process252005Classic Cars73S24_1046Souveniers And Things Co.+61 2 9495 8555Monitor Money Building, 815 Pacific HwyLevel 6ChatswoodNSW2067AustraliaAPACHuxleyAdrianMedium</v>
      </c>
      <c r="AB1421">
        <f>IF(C1421&lt;100,(B1421*C1421),"Can't Verify")</f>
        <v>3880.2000000000003</v>
      </c>
    </row>
    <row r="1422" spans="1:28" x14ac:dyDescent="0.2">
      <c r="A1422">
        <v>10124</v>
      </c>
      <c r="B1422">
        <v>22</v>
      </c>
      <c r="C1422">
        <v>77.900000000000006</v>
      </c>
      <c r="D1422">
        <v>12</v>
      </c>
      <c r="E1422">
        <v>1713.8</v>
      </c>
      <c r="F1422" s="1">
        <v>37762</v>
      </c>
      <c r="G1422" t="s">
        <v>25</v>
      </c>
      <c r="H1422">
        <v>2</v>
      </c>
      <c r="I1422">
        <v>5</v>
      </c>
      <c r="J1422">
        <v>2003</v>
      </c>
      <c r="K1422" t="s">
        <v>181</v>
      </c>
      <c r="L1422">
        <v>73</v>
      </c>
      <c r="M1422" t="s">
        <v>620</v>
      </c>
      <c r="N1422" t="s">
        <v>539</v>
      </c>
      <c r="O1422">
        <v>7025551838</v>
      </c>
      <c r="P1422" t="s">
        <v>540</v>
      </c>
      <c r="R1422" t="s">
        <v>541</v>
      </c>
      <c r="S1422" t="s">
        <v>542</v>
      </c>
      <c r="T1422">
        <v>83030</v>
      </c>
      <c r="U1422" t="s">
        <v>32</v>
      </c>
      <c r="V1422" t="s">
        <v>33</v>
      </c>
      <c r="W1422" t="s">
        <v>113</v>
      </c>
      <c r="X1422" t="s">
        <v>400</v>
      </c>
      <c r="Y1422" t="s">
        <v>36</v>
      </c>
      <c r="AA1422" t="str">
        <f>A1422&amp;B1422&amp;C1422&amp;D1422&amp;E1422&amp;F1422&amp;G1422&amp;H1422&amp;I1422&amp;J1422&amp;K1422&amp;L1422&amp;M1422&amp;N1422&amp;O1422&amp;P1422&amp;Q1422&amp;R1422&amp;S1422&amp;T1422&amp;U1422&amp;V1422&amp;W1422&amp;X1422&amp;Y1422</f>
        <v>101242277.9121713.837762Shipped252003Classic Cars73S24_1046Signal Gift Stores70255518388489 Strong St.Las VegasNV83030USANAKingSueSmall</v>
      </c>
      <c r="AB1422">
        <f>IF(C1422&lt;100,(B1422*C1422),"Can't Verify")</f>
        <v>1713.8000000000002</v>
      </c>
    </row>
    <row r="1423" spans="1:28" x14ac:dyDescent="0.2">
      <c r="A1423">
        <v>10380</v>
      </c>
      <c r="B1423">
        <v>34</v>
      </c>
      <c r="C1423">
        <v>100</v>
      </c>
      <c r="D1423">
        <v>3</v>
      </c>
      <c r="E1423">
        <v>3441.82</v>
      </c>
      <c r="F1423" s="1">
        <v>38399</v>
      </c>
      <c r="G1423" t="s">
        <v>25</v>
      </c>
      <c r="H1423">
        <v>1</v>
      </c>
      <c r="I1423">
        <v>2</v>
      </c>
      <c r="J1423">
        <v>2005</v>
      </c>
      <c r="K1423" t="s">
        <v>181</v>
      </c>
      <c r="L1423">
        <v>73</v>
      </c>
      <c r="M1423" t="s">
        <v>620</v>
      </c>
      <c r="N1423" t="s">
        <v>174</v>
      </c>
      <c r="O1423" t="s">
        <v>175</v>
      </c>
      <c r="P1423" t="s">
        <v>176</v>
      </c>
      <c r="R1423" t="s">
        <v>177</v>
      </c>
      <c r="T1423">
        <v>28034</v>
      </c>
      <c r="U1423" t="s">
        <v>178</v>
      </c>
      <c r="V1423" t="s">
        <v>42</v>
      </c>
      <c r="W1423" t="s">
        <v>179</v>
      </c>
      <c r="X1423" t="s">
        <v>180</v>
      </c>
      <c r="Y1423" t="s">
        <v>51</v>
      </c>
      <c r="AA1423" t="str">
        <f>A1423&amp;B1423&amp;C1423&amp;D1423&amp;E1423&amp;F1423&amp;G1423&amp;H1423&amp;I1423&amp;J1423&amp;K1423&amp;L1423&amp;M1423&amp;N1423&amp;O1423&amp;P1423&amp;Q1423&amp;R1423&amp;S1423&amp;T1423&amp;U1423&amp;V1423&amp;W1423&amp;X1423&amp;Y1423</f>
        <v>103803410033441.8238399Shipped122005Classic Cars73S24_1046Euro Shopping Channel(91) 555 94 44C/ Moralzarzal, 86Madrid28034SpainEMEAFreyreDiegoMedium</v>
      </c>
      <c r="AB1423" t="str">
        <f>IF(C1423&lt;100,(B1423*C1423),"Can't Verify")</f>
        <v>Can't Verify</v>
      </c>
    </row>
    <row r="1424" spans="1:28" x14ac:dyDescent="0.2">
      <c r="A1424">
        <v>10311</v>
      </c>
      <c r="B1424">
        <v>26</v>
      </c>
      <c r="C1424">
        <v>87.45</v>
      </c>
      <c r="D1424">
        <v>6</v>
      </c>
      <c r="E1424">
        <v>2273.6999999999998</v>
      </c>
      <c r="F1424" s="1">
        <v>38276</v>
      </c>
      <c r="G1424" t="s">
        <v>25</v>
      </c>
      <c r="H1424">
        <v>4</v>
      </c>
      <c r="I1424">
        <v>10</v>
      </c>
      <c r="J1424">
        <v>2004</v>
      </c>
      <c r="K1424" t="s">
        <v>181</v>
      </c>
      <c r="L1424">
        <v>73</v>
      </c>
      <c r="M1424" t="s">
        <v>620</v>
      </c>
      <c r="N1424" t="s">
        <v>174</v>
      </c>
      <c r="O1424" t="s">
        <v>175</v>
      </c>
      <c r="P1424" t="s">
        <v>176</v>
      </c>
      <c r="R1424" t="s">
        <v>177</v>
      </c>
      <c r="T1424">
        <v>28034</v>
      </c>
      <c r="U1424" t="s">
        <v>178</v>
      </c>
      <c r="V1424" t="s">
        <v>42</v>
      </c>
      <c r="W1424" t="s">
        <v>179</v>
      </c>
      <c r="X1424" t="s">
        <v>180</v>
      </c>
      <c r="Y1424" t="s">
        <v>36</v>
      </c>
      <c r="AA1424" t="str">
        <f>A1424&amp;B1424&amp;C1424&amp;D1424&amp;E1424&amp;F1424&amp;G1424&amp;H1424&amp;I1424&amp;J1424&amp;K1424&amp;L1424&amp;M1424&amp;N1424&amp;O1424&amp;P1424&amp;Q1424&amp;R1424&amp;S1424&amp;T1424&amp;U1424&amp;V1424&amp;W1424&amp;X1424&amp;Y1424</f>
        <v>103112687.4562273.738276Shipped4102004Classic Cars73S24_1046Euro Shopping Channel(91) 555 94 44C/ Moralzarzal, 86Madrid28034SpainEMEAFreyreDiegoSmall</v>
      </c>
      <c r="AB1424">
        <f>IF(C1424&lt;100,(B1424*C1424),"Can't Verify")</f>
        <v>2273.7000000000003</v>
      </c>
    </row>
    <row r="1425" spans="1:28" x14ac:dyDescent="0.2">
      <c r="A1425">
        <v>10279</v>
      </c>
      <c r="B1425">
        <v>32</v>
      </c>
      <c r="C1425">
        <v>74.959999999999994</v>
      </c>
      <c r="D1425">
        <v>5</v>
      </c>
      <c r="E1425">
        <v>2398.7199999999998</v>
      </c>
      <c r="F1425" s="1">
        <v>38208</v>
      </c>
      <c r="G1425" t="s">
        <v>25</v>
      </c>
      <c r="H1425">
        <v>3</v>
      </c>
      <c r="I1425">
        <v>8</v>
      </c>
      <c r="J1425">
        <v>2004</v>
      </c>
      <c r="K1425" t="s">
        <v>181</v>
      </c>
      <c r="L1425">
        <v>73</v>
      </c>
      <c r="M1425" t="s">
        <v>620</v>
      </c>
      <c r="N1425" t="s">
        <v>174</v>
      </c>
      <c r="O1425" t="s">
        <v>175</v>
      </c>
      <c r="P1425" t="s">
        <v>176</v>
      </c>
      <c r="R1425" t="s">
        <v>177</v>
      </c>
      <c r="T1425">
        <v>28034</v>
      </c>
      <c r="U1425" t="s">
        <v>178</v>
      </c>
      <c r="V1425" t="s">
        <v>42</v>
      </c>
      <c r="W1425" t="s">
        <v>179</v>
      </c>
      <c r="X1425" t="s">
        <v>180</v>
      </c>
      <c r="Y1425" t="s">
        <v>36</v>
      </c>
      <c r="AA1425" t="str">
        <f>A1425&amp;B1425&amp;C1425&amp;D1425&amp;E1425&amp;F1425&amp;G1425&amp;H1425&amp;I1425&amp;J1425&amp;K1425&amp;L1425&amp;M1425&amp;N1425&amp;O1425&amp;P1425&amp;Q1425&amp;R1425&amp;S1425&amp;T1425&amp;U1425&amp;V1425&amp;W1425&amp;X1425&amp;Y1425</f>
        <v>102793274.9652398.7238208Shipped382004Classic Cars73S24_1046Euro Shopping Channel(91) 555 94 44C/ Moralzarzal, 86Madrid28034SpainEMEAFreyreDiegoSmall</v>
      </c>
      <c r="AB1425">
        <f>IF(C1425&lt;100,(B1425*C1425),"Can't Verify")</f>
        <v>2398.7199999999998</v>
      </c>
    </row>
    <row r="1426" spans="1:28" x14ac:dyDescent="0.2">
      <c r="A1426">
        <v>10212</v>
      </c>
      <c r="B1426">
        <v>41</v>
      </c>
      <c r="C1426">
        <v>82.31</v>
      </c>
      <c r="D1426">
        <v>3</v>
      </c>
      <c r="E1426">
        <v>3374.71</v>
      </c>
      <c r="F1426" s="1">
        <v>38002</v>
      </c>
      <c r="G1426" t="s">
        <v>25</v>
      </c>
      <c r="H1426">
        <v>1</v>
      </c>
      <c r="I1426">
        <v>1</v>
      </c>
      <c r="J1426">
        <v>2004</v>
      </c>
      <c r="K1426" t="s">
        <v>181</v>
      </c>
      <c r="L1426">
        <v>73</v>
      </c>
      <c r="M1426" t="s">
        <v>620</v>
      </c>
      <c r="N1426" t="s">
        <v>174</v>
      </c>
      <c r="O1426" t="s">
        <v>175</v>
      </c>
      <c r="P1426" t="s">
        <v>176</v>
      </c>
      <c r="R1426" t="s">
        <v>177</v>
      </c>
      <c r="T1426">
        <v>28034</v>
      </c>
      <c r="U1426" t="s">
        <v>178</v>
      </c>
      <c r="V1426" t="s">
        <v>42</v>
      </c>
      <c r="W1426" t="s">
        <v>179</v>
      </c>
      <c r="X1426" t="s">
        <v>180</v>
      </c>
      <c r="Y1426" t="s">
        <v>51</v>
      </c>
      <c r="AA1426" t="str">
        <f>A1426&amp;B1426&amp;C1426&amp;D1426&amp;E1426&amp;F1426&amp;G1426&amp;H1426&amp;I1426&amp;J1426&amp;K1426&amp;L1426&amp;M1426&amp;N1426&amp;O1426&amp;P1426&amp;Q1426&amp;R1426&amp;S1426&amp;T1426&amp;U1426&amp;V1426&amp;W1426&amp;X1426&amp;Y1426</f>
        <v>102124182.3133374.7138002Shipped112004Classic Cars73S24_1046Euro Shopping Channel(91) 555 94 44C/ Moralzarzal, 86Madrid28034SpainEMEAFreyreDiegoMedium</v>
      </c>
      <c r="AB1426">
        <f>IF(C1426&lt;100,(B1426*C1426),"Can't Verify")</f>
        <v>3374.71</v>
      </c>
    </row>
    <row r="1427" spans="1:28" x14ac:dyDescent="0.2">
      <c r="A1427">
        <v>10332</v>
      </c>
      <c r="B1427">
        <v>23</v>
      </c>
      <c r="C1427">
        <v>56.84</v>
      </c>
      <c r="D1427">
        <v>4</v>
      </c>
      <c r="E1427">
        <v>1307.32</v>
      </c>
      <c r="F1427" s="1">
        <v>38308</v>
      </c>
      <c r="G1427" t="s">
        <v>25</v>
      </c>
      <c r="H1427">
        <v>4</v>
      </c>
      <c r="I1427">
        <v>11</v>
      </c>
      <c r="J1427">
        <v>2004</v>
      </c>
      <c r="K1427" t="s">
        <v>181</v>
      </c>
      <c r="L1427">
        <v>73</v>
      </c>
      <c r="M1427" t="s">
        <v>620</v>
      </c>
      <c r="N1427" t="s">
        <v>492</v>
      </c>
      <c r="O1427" t="s">
        <v>493</v>
      </c>
      <c r="P1427" t="s">
        <v>494</v>
      </c>
      <c r="R1427" t="s">
        <v>495</v>
      </c>
      <c r="T1427" t="s">
        <v>496</v>
      </c>
      <c r="U1427" t="s">
        <v>170</v>
      </c>
      <c r="V1427" t="s">
        <v>42</v>
      </c>
      <c r="W1427" t="s">
        <v>497</v>
      </c>
      <c r="X1427" t="s">
        <v>94</v>
      </c>
      <c r="Y1427" t="s">
        <v>36</v>
      </c>
      <c r="AA1427" t="str">
        <f>A1427&amp;B1427&amp;C1427&amp;D1427&amp;E1427&amp;F1427&amp;G1427&amp;H1427&amp;I1427&amp;J1427&amp;K1427&amp;L1427&amp;M1427&amp;N1427&amp;O1427&amp;P1427&amp;Q1427&amp;R1427&amp;S1427&amp;T1427&amp;U1427&amp;V1427&amp;W1427&amp;X1427&amp;Y1427</f>
        <v>103322356.8441307.3238308Shipped4112004Classic Cars73S24_1046AV Stores, Co.(171) 555-1555Fauntleroy CircusManchesterEC2 5NTUKEMEAAshworthVictoriaSmall</v>
      </c>
      <c r="AB1427">
        <f>IF(C1427&lt;100,(B1427*C1427),"Can't Verify")</f>
        <v>1307.3200000000002</v>
      </c>
    </row>
    <row r="1428" spans="1:28" x14ac:dyDescent="0.2">
      <c r="A1428">
        <v>10110</v>
      </c>
      <c r="B1428">
        <v>36</v>
      </c>
      <c r="C1428">
        <v>85.25</v>
      </c>
      <c r="D1428">
        <v>13</v>
      </c>
      <c r="E1428">
        <v>3069</v>
      </c>
      <c r="F1428" s="1">
        <v>37698</v>
      </c>
      <c r="G1428" t="s">
        <v>25</v>
      </c>
      <c r="H1428">
        <v>1</v>
      </c>
      <c r="I1428">
        <v>3</v>
      </c>
      <c r="J1428">
        <v>2003</v>
      </c>
      <c r="K1428" t="s">
        <v>181</v>
      </c>
      <c r="L1428">
        <v>73</v>
      </c>
      <c r="M1428" t="s">
        <v>620</v>
      </c>
      <c r="N1428" t="s">
        <v>492</v>
      </c>
      <c r="O1428" t="s">
        <v>493</v>
      </c>
      <c r="P1428" t="s">
        <v>494</v>
      </c>
      <c r="R1428" t="s">
        <v>495</v>
      </c>
      <c r="T1428" t="s">
        <v>496</v>
      </c>
      <c r="U1428" t="s">
        <v>170</v>
      </c>
      <c r="V1428" t="s">
        <v>42</v>
      </c>
      <c r="W1428" t="s">
        <v>497</v>
      </c>
      <c r="X1428" t="s">
        <v>94</v>
      </c>
      <c r="Y1428" t="s">
        <v>51</v>
      </c>
      <c r="AA1428" t="str">
        <f>A1428&amp;B1428&amp;C1428&amp;D1428&amp;E1428&amp;F1428&amp;G1428&amp;H1428&amp;I1428&amp;J1428&amp;K1428&amp;L1428&amp;M1428&amp;N1428&amp;O1428&amp;P1428&amp;Q1428&amp;R1428&amp;S1428&amp;T1428&amp;U1428&amp;V1428&amp;W1428&amp;X1428&amp;Y1428</f>
        <v>101103685.2513306937698Shipped132003Classic Cars73S24_1046AV Stores, Co.(171) 555-1555Fauntleroy CircusManchesterEC2 5NTUKEMEAAshworthVictoriaMedium</v>
      </c>
      <c r="AB1428">
        <f>IF(C1428&lt;100,(B1428*C1428),"Can't Verify")</f>
        <v>3069</v>
      </c>
    </row>
    <row r="1429" spans="1:28" x14ac:dyDescent="0.2">
      <c r="A1429">
        <v>10252</v>
      </c>
      <c r="B1429">
        <v>36</v>
      </c>
      <c r="C1429">
        <v>48.28</v>
      </c>
      <c r="D1429">
        <v>6</v>
      </c>
      <c r="E1429">
        <v>1738.08</v>
      </c>
      <c r="F1429" s="1">
        <v>38133</v>
      </c>
      <c r="G1429" t="s">
        <v>25</v>
      </c>
      <c r="H1429">
        <v>2</v>
      </c>
      <c r="I1429">
        <v>5</v>
      </c>
      <c r="J1429">
        <v>2004</v>
      </c>
      <c r="K1429" t="s">
        <v>26</v>
      </c>
      <c r="L1429">
        <v>40</v>
      </c>
      <c r="M1429" t="s">
        <v>651</v>
      </c>
      <c r="N1429" t="s">
        <v>84</v>
      </c>
      <c r="O1429" t="s">
        <v>85</v>
      </c>
      <c r="P1429" t="s">
        <v>86</v>
      </c>
      <c r="R1429" t="s">
        <v>48</v>
      </c>
      <c r="T1429">
        <v>75016</v>
      </c>
      <c r="U1429" t="s">
        <v>41</v>
      </c>
      <c r="V1429" t="s">
        <v>42</v>
      </c>
      <c r="W1429" t="s">
        <v>87</v>
      </c>
      <c r="X1429" t="s">
        <v>88</v>
      </c>
      <c r="Y1429" t="s">
        <v>36</v>
      </c>
      <c r="AA1429" t="str">
        <f>A1429&amp;B1429&amp;C1429&amp;D1429&amp;E1429&amp;F1429&amp;G1429&amp;H1429&amp;I1429&amp;J1429&amp;K1429&amp;L1429&amp;M1429&amp;N1429&amp;O1429&amp;P1429&amp;Q1429&amp;R1429&amp;S1429&amp;T1429&amp;U1429&amp;V1429&amp;W1429&amp;X1429&amp;Y1429</f>
        <v>102523648.2861738.0838133Shipped252004Motorcycles40S32_2206Auto Canal Petit(1) 47.55.655525, rue LauristonParis75016FranceEMEAPerrierDominiqueSmall</v>
      </c>
      <c r="AB1429">
        <f>IF(C1429&lt;100,(B1429*C1429),"Can't Verify")</f>
        <v>1738.08</v>
      </c>
    </row>
    <row r="1430" spans="1:28" x14ac:dyDescent="0.2">
      <c r="A1430">
        <v>10192</v>
      </c>
      <c r="B1430">
        <v>37</v>
      </c>
      <c r="C1430">
        <v>69.819999999999993</v>
      </c>
      <c r="D1430">
        <v>4</v>
      </c>
      <c r="E1430">
        <v>2583.34</v>
      </c>
      <c r="F1430" s="1">
        <v>37945</v>
      </c>
      <c r="G1430" t="s">
        <v>25</v>
      </c>
      <c r="H1430">
        <v>4</v>
      </c>
      <c r="I1430">
        <v>11</v>
      </c>
      <c r="J1430">
        <v>2003</v>
      </c>
      <c r="K1430" t="s">
        <v>181</v>
      </c>
      <c r="L1430">
        <v>73</v>
      </c>
      <c r="M1430" t="s">
        <v>620</v>
      </c>
      <c r="N1430" t="s">
        <v>277</v>
      </c>
      <c r="O1430">
        <v>6035558647</v>
      </c>
      <c r="P1430" t="s">
        <v>278</v>
      </c>
      <c r="R1430" t="s">
        <v>279</v>
      </c>
      <c r="S1430" t="s">
        <v>280</v>
      </c>
      <c r="T1430">
        <v>62005</v>
      </c>
      <c r="U1430" t="s">
        <v>32</v>
      </c>
      <c r="V1430" t="s">
        <v>33</v>
      </c>
      <c r="W1430" t="s">
        <v>56</v>
      </c>
      <c r="X1430" t="s">
        <v>276</v>
      </c>
      <c r="Y1430" t="s">
        <v>36</v>
      </c>
      <c r="AA1430" t="str">
        <f>A1430&amp;B1430&amp;C1430&amp;D1430&amp;E1430&amp;F1430&amp;G1430&amp;H1430&amp;I1430&amp;J1430&amp;K1430&amp;L1430&amp;M1430&amp;N1430&amp;O1430&amp;P1430&amp;Q1430&amp;R1430&amp;S1430&amp;T1430&amp;U1430&amp;V1430&amp;W1430&amp;X1430&amp;Y1430</f>
        <v>101923769.8242583.3437945Shipped4112003Classic Cars73S24_1046Online Diecast Creations Co.60355586472304 Long Airport AvenueNashuaNH62005USANAYoungValarieSmall</v>
      </c>
      <c r="AB1430">
        <f>IF(C1430&lt;100,(B1430*C1430),"Can't Verify")</f>
        <v>2583.3399999999997</v>
      </c>
    </row>
    <row r="1431" spans="1:28" x14ac:dyDescent="0.2">
      <c r="A1431">
        <v>10321</v>
      </c>
      <c r="B1431">
        <v>30</v>
      </c>
      <c r="C1431">
        <v>70.55</v>
      </c>
      <c r="D1431">
        <v>3</v>
      </c>
      <c r="E1431">
        <v>2116.5</v>
      </c>
      <c r="F1431" s="1">
        <v>38295</v>
      </c>
      <c r="G1431" t="s">
        <v>25</v>
      </c>
      <c r="H1431">
        <v>4</v>
      </c>
      <c r="I1431">
        <v>11</v>
      </c>
      <c r="J1431">
        <v>2004</v>
      </c>
      <c r="K1431" t="s">
        <v>181</v>
      </c>
      <c r="L1431">
        <v>73</v>
      </c>
      <c r="M1431" t="s">
        <v>620</v>
      </c>
      <c r="N1431" t="s">
        <v>160</v>
      </c>
      <c r="O1431">
        <v>5085552555</v>
      </c>
      <c r="P1431" t="s">
        <v>161</v>
      </c>
      <c r="R1431" t="s">
        <v>162</v>
      </c>
      <c r="S1431" t="s">
        <v>123</v>
      </c>
      <c r="T1431">
        <v>50553</v>
      </c>
      <c r="U1431" t="s">
        <v>32</v>
      </c>
      <c r="V1431" t="s">
        <v>33</v>
      </c>
      <c r="W1431" t="s">
        <v>163</v>
      </c>
      <c r="X1431" t="s">
        <v>164</v>
      </c>
      <c r="Y1431" t="s">
        <v>36</v>
      </c>
      <c r="AA1431" t="str">
        <f>A1431&amp;B1431&amp;C1431&amp;D1431&amp;E1431&amp;F1431&amp;G1431&amp;H1431&amp;I1431&amp;J1431&amp;K1431&amp;L1431&amp;M1431&amp;N1431&amp;O1431&amp;P1431&amp;Q1431&amp;R1431&amp;S1431&amp;T1431&amp;U1431&amp;V1431&amp;W1431&amp;X1431&amp;Y1431</f>
        <v>103213070.5532116.538295Shipped4112004Classic Cars73S24_1046FunGiftIdeas.com50855525551785 First StreetNew BedfordMA50553USANABenitezVioletaSmall</v>
      </c>
      <c r="AB1431">
        <f>IF(C1431&lt;100,(B1431*C1431),"Can't Verify")</f>
        <v>2116.5</v>
      </c>
    </row>
    <row r="1432" spans="1:28" x14ac:dyDescent="0.2">
      <c r="A1432">
        <v>10148</v>
      </c>
      <c r="B1432">
        <v>25</v>
      </c>
      <c r="C1432">
        <v>60.26</v>
      </c>
      <c r="D1432">
        <v>6</v>
      </c>
      <c r="E1432">
        <v>1506.5</v>
      </c>
      <c r="F1432" s="1">
        <v>37875</v>
      </c>
      <c r="G1432" t="s">
        <v>25</v>
      </c>
      <c r="H1432">
        <v>3</v>
      </c>
      <c r="I1432">
        <v>9</v>
      </c>
      <c r="J1432">
        <v>2003</v>
      </c>
      <c r="K1432" t="s">
        <v>181</v>
      </c>
      <c r="L1432">
        <v>73</v>
      </c>
      <c r="M1432" t="s">
        <v>620</v>
      </c>
      <c r="N1432" t="s">
        <v>285</v>
      </c>
      <c r="O1432" t="s">
        <v>286</v>
      </c>
      <c r="P1432" t="s">
        <v>287</v>
      </c>
      <c r="Q1432" t="s">
        <v>288</v>
      </c>
      <c r="R1432" t="s">
        <v>289</v>
      </c>
      <c r="S1432" t="s">
        <v>157</v>
      </c>
      <c r="T1432">
        <v>2060</v>
      </c>
      <c r="U1432" t="s">
        <v>95</v>
      </c>
      <c r="V1432" t="s">
        <v>96</v>
      </c>
      <c r="W1432" t="s">
        <v>290</v>
      </c>
      <c r="X1432" t="s">
        <v>291</v>
      </c>
      <c r="Y1432" t="s">
        <v>36</v>
      </c>
      <c r="AA1432" t="str">
        <f>A1432&amp;B1432&amp;C1432&amp;D1432&amp;E1432&amp;F1432&amp;G1432&amp;H1432&amp;I1432&amp;J1432&amp;K1432&amp;L1432&amp;M1432&amp;N1432&amp;O1432&amp;P1432&amp;Q1432&amp;R1432&amp;S1432&amp;T1432&amp;U1432&amp;V1432&amp;W1432&amp;X1432&amp;Y1432</f>
        <v>101482560.2661506.537875Shipped392003Classic Cars73S24_1046Anna's Decorations, Ltd02 9936 8555201 Miller StreetLevel 15North SydneyNSW2060AustraliaAPACO'HaraAnnaSmall</v>
      </c>
      <c r="AB1432">
        <f>IF(C1432&lt;100,(B1432*C1432),"Can't Verify")</f>
        <v>1506.5</v>
      </c>
    </row>
    <row r="1433" spans="1:28" x14ac:dyDescent="0.2">
      <c r="A1433">
        <v>10267</v>
      </c>
      <c r="B1433">
        <v>40</v>
      </c>
      <c r="C1433">
        <v>80.099999999999994</v>
      </c>
      <c r="D1433">
        <v>5</v>
      </c>
      <c r="E1433">
        <v>3204</v>
      </c>
      <c r="F1433" s="1">
        <v>38175</v>
      </c>
      <c r="G1433" t="s">
        <v>25</v>
      </c>
      <c r="H1433">
        <v>3</v>
      </c>
      <c r="I1433">
        <v>7</v>
      </c>
      <c r="J1433">
        <v>2004</v>
      </c>
      <c r="K1433" t="s">
        <v>181</v>
      </c>
      <c r="L1433">
        <v>73</v>
      </c>
      <c r="M1433" t="s">
        <v>620</v>
      </c>
      <c r="N1433" t="s">
        <v>475</v>
      </c>
      <c r="O1433">
        <v>2125557413</v>
      </c>
      <c r="P1433" t="s">
        <v>476</v>
      </c>
      <c r="Q1433" t="s">
        <v>477</v>
      </c>
      <c r="R1433" t="s">
        <v>30</v>
      </c>
      <c r="S1433" t="s">
        <v>31</v>
      </c>
      <c r="T1433">
        <v>10022</v>
      </c>
      <c r="U1433" t="s">
        <v>32</v>
      </c>
      <c r="V1433" t="s">
        <v>33</v>
      </c>
      <c r="W1433" t="s">
        <v>56</v>
      </c>
      <c r="X1433" t="s">
        <v>478</v>
      </c>
      <c r="Y1433" t="s">
        <v>51</v>
      </c>
      <c r="AA1433" t="str">
        <f>A1433&amp;B1433&amp;C1433&amp;D1433&amp;E1433&amp;F1433&amp;G1433&amp;H1433&amp;I1433&amp;J1433&amp;K1433&amp;L1433&amp;M1433&amp;N1433&amp;O1433&amp;P1433&amp;Q1433&amp;R1433&amp;S1433&amp;T1433&amp;U1433&amp;V1433&amp;W1433&amp;X1433&amp;Y1433</f>
        <v>102674080.15320438175Shipped372004Classic Cars73S24_1046Muscle Machine Inc21255574134092 Furth CircleSuite 400NYCNY10022USANAYoungJeffMedium</v>
      </c>
      <c r="AB1433">
        <f>IF(C1433&lt;100,(B1433*C1433),"Can't Verify")</f>
        <v>3204</v>
      </c>
    </row>
    <row r="1434" spans="1:28" x14ac:dyDescent="0.2">
      <c r="A1434">
        <v>10204</v>
      </c>
      <c r="B1434">
        <v>20</v>
      </c>
      <c r="C1434">
        <v>62.47</v>
      </c>
      <c r="D1434">
        <v>10</v>
      </c>
      <c r="E1434">
        <v>1249.4000000000001</v>
      </c>
      <c r="F1434" s="1">
        <v>37957</v>
      </c>
      <c r="G1434" t="s">
        <v>25</v>
      </c>
      <c r="H1434">
        <v>4</v>
      </c>
      <c r="I1434">
        <v>12</v>
      </c>
      <c r="J1434">
        <v>2003</v>
      </c>
      <c r="K1434" t="s">
        <v>181</v>
      </c>
      <c r="L1434">
        <v>73</v>
      </c>
      <c r="M1434" t="s">
        <v>620</v>
      </c>
      <c r="N1434" t="s">
        <v>475</v>
      </c>
      <c r="O1434">
        <v>2125557413</v>
      </c>
      <c r="P1434" t="s">
        <v>476</v>
      </c>
      <c r="Q1434" t="s">
        <v>477</v>
      </c>
      <c r="R1434" t="s">
        <v>30</v>
      </c>
      <c r="S1434" t="s">
        <v>31</v>
      </c>
      <c r="T1434">
        <v>10022</v>
      </c>
      <c r="U1434" t="s">
        <v>32</v>
      </c>
      <c r="V1434" t="s">
        <v>33</v>
      </c>
      <c r="W1434" t="s">
        <v>56</v>
      </c>
      <c r="X1434" t="s">
        <v>478</v>
      </c>
      <c r="Y1434" t="s">
        <v>36</v>
      </c>
      <c r="AA1434" t="str">
        <f>A1434&amp;B1434&amp;C1434&amp;D1434&amp;E1434&amp;F1434&amp;G1434&amp;H1434&amp;I1434&amp;J1434&amp;K1434&amp;L1434&amp;M1434&amp;N1434&amp;O1434&amp;P1434&amp;Q1434&amp;R1434&amp;S1434&amp;T1434&amp;U1434&amp;V1434&amp;W1434&amp;X1434&amp;Y1434</f>
        <v>102042062.47101249.437957Shipped4122003Classic Cars73S24_1046Muscle Machine Inc21255574134092 Furth CircleSuite 400NYCNY10022USANAYoungJeffSmall</v>
      </c>
      <c r="AB1434">
        <f>IF(C1434&lt;100,(B1434*C1434),"Can't Verify")</f>
        <v>1249.4000000000001</v>
      </c>
    </row>
    <row r="1435" spans="1:28" x14ac:dyDescent="0.2">
      <c r="A1435">
        <v>10301</v>
      </c>
      <c r="B1435">
        <v>27</v>
      </c>
      <c r="C1435">
        <v>72.02</v>
      </c>
      <c r="D1435">
        <v>1</v>
      </c>
      <c r="E1435">
        <v>1944.54</v>
      </c>
      <c r="F1435" s="1">
        <v>37899</v>
      </c>
      <c r="G1435" t="s">
        <v>25</v>
      </c>
      <c r="H1435">
        <v>4</v>
      </c>
      <c r="I1435">
        <v>10</v>
      </c>
      <c r="J1435">
        <v>2003</v>
      </c>
      <c r="K1435" t="s">
        <v>181</v>
      </c>
      <c r="L1435">
        <v>73</v>
      </c>
      <c r="M1435" t="s">
        <v>620</v>
      </c>
      <c r="N1435" t="s">
        <v>543</v>
      </c>
      <c r="O1435" t="s">
        <v>544</v>
      </c>
      <c r="P1435" t="s">
        <v>545</v>
      </c>
      <c r="R1435" t="s">
        <v>546</v>
      </c>
      <c r="T1435" t="s">
        <v>547</v>
      </c>
      <c r="U1435" t="s">
        <v>78</v>
      </c>
      <c r="V1435" t="s">
        <v>42</v>
      </c>
      <c r="W1435" t="s">
        <v>548</v>
      </c>
      <c r="X1435" t="s">
        <v>549</v>
      </c>
      <c r="Y1435" t="s">
        <v>36</v>
      </c>
      <c r="AA1435" t="str">
        <f>A1435&amp;B1435&amp;C1435&amp;D1435&amp;E1435&amp;F1435&amp;G1435&amp;H1435&amp;I1435&amp;J1435&amp;K1435&amp;L1435&amp;M1435&amp;N1435&amp;O1435&amp;P1435&amp;Q1435&amp;R1435&amp;S1435&amp;T1435&amp;U1435&amp;V1435&amp;W1435&amp;X1435&amp;Y1435</f>
        <v>103012772.0211944.5437899Shipped4102003Classic Cars73S24_1046Norway Gifts By Mail, Co.+47 2212 1555Drammensveien 126 A, PB 744 SentrumOsloN 0106NorwayEMEAKlaeboeJanSmall</v>
      </c>
      <c r="AB1435">
        <f>IF(C1435&lt;100,(B1435*C1435),"Can't Verify")</f>
        <v>1944.54</v>
      </c>
    </row>
    <row r="1436" spans="1:28" x14ac:dyDescent="0.2">
      <c r="A1436">
        <v>10367</v>
      </c>
      <c r="B1436">
        <v>21</v>
      </c>
      <c r="C1436">
        <v>60.37</v>
      </c>
      <c r="D1436">
        <v>10</v>
      </c>
      <c r="E1436">
        <v>1267.77</v>
      </c>
      <c r="F1436" s="1">
        <v>38364</v>
      </c>
      <c r="G1436" t="s">
        <v>408</v>
      </c>
      <c r="H1436">
        <v>1</v>
      </c>
      <c r="I1436">
        <v>1</v>
      </c>
      <c r="J1436">
        <v>2005</v>
      </c>
      <c r="K1436" t="s">
        <v>181</v>
      </c>
      <c r="L1436">
        <v>73</v>
      </c>
      <c r="M1436" t="s">
        <v>620</v>
      </c>
      <c r="N1436" t="s">
        <v>52</v>
      </c>
      <c r="O1436">
        <v>6265557265</v>
      </c>
      <c r="P1436" t="s">
        <v>53</v>
      </c>
      <c r="R1436" t="s">
        <v>54</v>
      </c>
      <c r="S1436" t="s">
        <v>55</v>
      </c>
      <c r="T1436">
        <v>90003</v>
      </c>
      <c r="U1436" t="s">
        <v>32</v>
      </c>
      <c r="V1436" t="s">
        <v>33</v>
      </c>
      <c r="W1436" t="s">
        <v>56</v>
      </c>
      <c r="X1436" t="s">
        <v>57</v>
      </c>
      <c r="Y1436" t="s">
        <v>36</v>
      </c>
      <c r="AA1436" t="str">
        <f>A1436&amp;B1436&amp;C1436&amp;D1436&amp;E1436&amp;F1436&amp;G1436&amp;H1436&amp;I1436&amp;J1436&amp;K1436&amp;L1436&amp;M1436&amp;N1436&amp;O1436&amp;P1436&amp;Q1436&amp;R1436&amp;S1436&amp;T1436&amp;U1436&amp;V1436&amp;W1436&amp;X1436&amp;Y1436</f>
        <v>103672160.37101267.7738364Resolved112005Classic Cars73S24_1046Toys4GrownUps.com626555726578934 Hillside Dr.PasadenaCA90003USANAYoungJulieSmall</v>
      </c>
      <c r="AB1436">
        <f>IF(C1436&lt;100,(B1436*C1436),"Can't Verify")</f>
        <v>1267.77</v>
      </c>
    </row>
    <row r="1437" spans="1:28" x14ac:dyDescent="0.2">
      <c r="A1437">
        <v>10226</v>
      </c>
      <c r="B1437">
        <v>21</v>
      </c>
      <c r="C1437">
        <v>60.26</v>
      </c>
      <c r="D1437">
        <v>1</v>
      </c>
      <c r="E1437">
        <v>1265.46</v>
      </c>
      <c r="F1437" s="1">
        <v>38043</v>
      </c>
      <c r="G1437" t="s">
        <v>25</v>
      </c>
      <c r="H1437">
        <v>1</v>
      </c>
      <c r="I1437">
        <v>2</v>
      </c>
      <c r="J1437">
        <v>2004</v>
      </c>
      <c r="K1437" t="s">
        <v>181</v>
      </c>
      <c r="L1437">
        <v>73</v>
      </c>
      <c r="M1437" t="s">
        <v>620</v>
      </c>
      <c r="N1437" t="s">
        <v>362</v>
      </c>
      <c r="O1437">
        <v>7605558146</v>
      </c>
      <c r="P1437" t="s">
        <v>363</v>
      </c>
      <c r="R1437" t="s">
        <v>364</v>
      </c>
      <c r="S1437" t="s">
        <v>55</v>
      </c>
      <c r="T1437">
        <v>91217</v>
      </c>
      <c r="U1437" t="s">
        <v>32</v>
      </c>
      <c r="V1437" t="s">
        <v>33</v>
      </c>
      <c r="W1437" t="s">
        <v>237</v>
      </c>
      <c r="X1437" t="s">
        <v>276</v>
      </c>
      <c r="Y1437" t="s">
        <v>36</v>
      </c>
      <c r="AA1437" t="str">
        <f>A1437&amp;B1437&amp;C1437&amp;D1437&amp;E1437&amp;F1437&amp;G1437&amp;H1437&amp;I1437&amp;J1437&amp;K1437&amp;L1437&amp;M1437&amp;N1437&amp;O1437&amp;P1437&amp;Q1437&amp;R1437&amp;S1437&amp;T1437&amp;U1437&amp;V1437&amp;W1437&amp;X1437&amp;Y1437</f>
        <v>102262160.2611265.4638043Shipped122004Classic Cars73S24_1046Collectable Mini Designs Co.7605558146361 Furth CircleSan DiegoCA91217USANAThompsonValarieSmall</v>
      </c>
      <c r="AB1437">
        <f>IF(C1437&lt;100,(B1437*C1437),"Can't Verify")</f>
        <v>1265.46</v>
      </c>
    </row>
    <row r="1438" spans="1:28" x14ac:dyDescent="0.2">
      <c r="A1438">
        <v>10407</v>
      </c>
      <c r="B1438">
        <v>26</v>
      </c>
      <c r="C1438">
        <v>76.430000000000007</v>
      </c>
      <c r="D1438">
        <v>8</v>
      </c>
      <c r="E1438">
        <v>1987.18</v>
      </c>
      <c r="F1438" s="1">
        <v>38464</v>
      </c>
      <c r="G1438" t="s">
        <v>401</v>
      </c>
      <c r="H1438">
        <v>2</v>
      </c>
      <c r="I1438">
        <v>4</v>
      </c>
      <c r="J1438">
        <v>2005</v>
      </c>
      <c r="K1438" t="s">
        <v>181</v>
      </c>
      <c r="L1438">
        <v>73</v>
      </c>
      <c r="M1438" t="s">
        <v>620</v>
      </c>
      <c r="N1438" t="s">
        <v>397</v>
      </c>
      <c r="O1438">
        <v>4085553659</v>
      </c>
      <c r="P1438" t="s">
        <v>398</v>
      </c>
      <c r="R1438" t="s">
        <v>399</v>
      </c>
      <c r="S1438" t="s">
        <v>55</v>
      </c>
      <c r="T1438">
        <v>94217</v>
      </c>
      <c r="U1438" t="s">
        <v>32</v>
      </c>
      <c r="V1438" t="s">
        <v>33</v>
      </c>
      <c r="W1438" t="s">
        <v>102</v>
      </c>
      <c r="X1438" t="s">
        <v>400</v>
      </c>
      <c r="Y1438" t="s">
        <v>36</v>
      </c>
      <c r="AA1438" t="str">
        <f>A1438&amp;B1438&amp;C1438&amp;D1438&amp;E1438&amp;F1438&amp;G1438&amp;H1438&amp;I1438&amp;J1438&amp;K1438&amp;L1438&amp;M1438&amp;N1438&amp;O1438&amp;P1438&amp;Q1438&amp;R1438&amp;S1438&amp;T1438&amp;U1438&amp;V1438&amp;W1438&amp;X1438&amp;Y1438</f>
        <v>104072676.4381987.1838464On Hold242005Classic Cars73S24_1046The Sharp Gifts Warehouse40855536593086 Ingle Ln.San JoseCA94217USANAFrickSueSmall</v>
      </c>
      <c r="AB1438">
        <f>IF(C1438&lt;100,(B1438*C1438),"Can't Verify")</f>
        <v>1987.1800000000003</v>
      </c>
    </row>
    <row r="1439" spans="1:28" x14ac:dyDescent="0.2">
      <c r="A1439">
        <v>10182</v>
      </c>
      <c r="B1439">
        <v>47</v>
      </c>
      <c r="C1439">
        <v>74.22</v>
      </c>
      <c r="D1439">
        <v>16</v>
      </c>
      <c r="E1439">
        <v>3488.34</v>
      </c>
      <c r="F1439" s="1">
        <v>37937</v>
      </c>
      <c r="G1439" t="s">
        <v>25</v>
      </c>
      <c r="H1439">
        <v>4</v>
      </c>
      <c r="I1439">
        <v>11</v>
      </c>
      <c r="J1439">
        <v>2003</v>
      </c>
      <c r="K1439" t="s">
        <v>181</v>
      </c>
      <c r="L1439">
        <v>73</v>
      </c>
      <c r="M1439" t="s">
        <v>620</v>
      </c>
      <c r="N1439" t="s">
        <v>272</v>
      </c>
      <c r="O1439">
        <v>4155551450</v>
      </c>
      <c r="P1439" t="s">
        <v>273</v>
      </c>
      <c r="R1439" t="s">
        <v>274</v>
      </c>
      <c r="S1439" t="s">
        <v>55</v>
      </c>
      <c r="T1439">
        <v>97562</v>
      </c>
      <c r="U1439" t="s">
        <v>32</v>
      </c>
      <c r="V1439" t="s">
        <v>33</v>
      </c>
      <c r="W1439" t="s">
        <v>275</v>
      </c>
      <c r="X1439" t="s">
        <v>276</v>
      </c>
      <c r="Y1439" t="s">
        <v>51</v>
      </c>
      <c r="AA1439" t="str">
        <f>A1439&amp;B1439&amp;C1439&amp;D1439&amp;E1439&amp;F1439&amp;G1439&amp;H1439&amp;I1439&amp;J1439&amp;K1439&amp;L1439&amp;M1439&amp;N1439&amp;O1439&amp;P1439&amp;Q1439&amp;R1439&amp;S1439&amp;T1439&amp;U1439&amp;V1439&amp;W1439&amp;X1439&amp;Y1439</f>
        <v>101824774.22163488.3437937Shipped4112003Classic Cars73S24_1046Mini Gifts Distributors Ltd.41555514505677 Strong St.San RafaelCA97562USANANelsonValarieMedium</v>
      </c>
      <c r="AB1439">
        <f>IF(C1439&lt;100,(B1439*C1439),"Can't Verify")</f>
        <v>3488.34</v>
      </c>
    </row>
    <row r="1440" spans="1:28" x14ac:dyDescent="0.2">
      <c r="A1440">
        <v>10288</v>
      </c>
      <c r="B1440">
        <v>36</v>
      </c>
      <c r="C1440">
        <v>66.14</v>
      </c>
      <c r="D1440">
        <v>11</v>
      </c>
      <c r="E1440">
        <v>2381.04</v>
      </c>
      <c r="F1440" s="1">
        <v>38231</v>
      </c>
      <c r="G1440" t="s">
        <v>25</v>
      </c>
      <c r="H1440">
        <v>3</v>
      </c>
      <c r="I1440">
        <v>9</v>
      </c>
      <c r="J1440">
        <v>2004</v>
      </c>
      <c r="K1440" t="s">
        <v>181</v>
      </c>
      <c r="L1440">
        <v>73</v>
      </c>
      <c r="M1440" t="s">
        <v>620</v>
      </c>
      <c r="N1440" t="s">
        <v>418</v>
      </c>
      <c r="O1440" t="s">
        <v>419</v>
      </c>
      <c r="P1440" t="s">
        <v>420</v>
      </c>
      <c r="Q1440" t="s">
        <v>421</v>
      </c>
      <c r="R1440" t="s">
        <v>199</v>
      </c>
      <c r="T1440">
        <v>69045</v>
      </c>
      <c r="U1440" t="s">
        <v>199</v>
      </c>
      <c r="V1440" t="s">
        <v>96</v>
      </c>
      <c r="W1440" t="s">
        <v>422</v>
      </c>
      <c r="X1440" t="s">
        <v>423</v>
      </c>
      <c r="Y1440" t="s">
        <v>36</v>
      </c>
      <c r="AA1440" t="str">
        <f>A1440&amp;B1440&amp;C1440&amp;D1440&amp;E1440&amp;F1440&amp;G1440&amp;H1440&amp;I1440&amp;J1440&amp;K1440&amp;L1440&amp;M1440&amp;N1440&amp;O1440&amp;P1440&amp;Q1440&amp;R1440&amp;S1440&amp;T1440&amp;U1440&amp;V1440&amp;W1440&amp;X1440&amp;Y1440</f>
        <v>102883666.14112381.0438231Shipped392004Classic Cars73S24_1046Handji Gifts&amp; Co+65 224 1555Village Close - 106 Linden Road Sandown2nd FloorSingapore69045SingaporeAPACVictorinoWendySmall</v>
      </c>
      <c r="AB1440">
        <f>IF(C1440&lt;100,(B1440*C1440),"Can't Verify")</f>
        <v>2381.04</v>
      </c>
    </row>
    <row r="1441" spans="1:28" x14ac:dyDescent="0.2">
      <c r="A1441">
        <v>10211</v>
      </c>
      <c r="B1441">
        <v>41</v>
      </c>
      <c r="C1441">
        <v>42.24</v>
      </c>
      <c r="D1441">
        <v>9</v>
      </c>
      <c r="E1441">
        <v>1731.84</v>
      </c>
      <c r="F1441" s="1">
        <v>38001</v>
      </c>
      <c r="G1441" t="s">
        <v>25</v>
      </c>
      <c r="H1441">
        <v>1</v>
      </c>
      <c r="I1441">
        <v>1</v>
      </c>
      <c r="J1441">
        <v>2004</v>
      </c>
      <c r="K1441" t="s">
        <v>26</v>
      </c>
      <c r="L1441">
        <v>40</v>
      </c>
      <c r="M1441" t="s">
        <v>651</v>
      </c>
      <c r="N1441" t="s">
        <v>84</v>
      </c>
      <c r="O1441" t="s">
        <v>85</v>
      </c>
      <c r="P1441" t="s">
        <v>86</v>
      </c>
      <c r="R1441" t="s">
        <v>48</v>
      </c>
      <c r="T1441">
        <v>75016</v>
      </c>
      <c r="U1441" t="s">
        <v>41</v>
      </c>
      <c r="V1441" t="s">
        <v>42</v>
      </c>
      <c r="W1441" t="s">
        <v>87</v>
      </c>
      <c r="X1441" t="s">
        <v>88</v>
      </c>
      <c r="Y1441" t="s">
        <v>36</v>
      </c>
      <c r="AA1441" t="str">
        <f>A1441&amp;B1441&amp;C1441&amp;D1441&amp;E1441&amp;F1441&amp;G1441&amp;H1441&amp;I1441&amp;J1441&amp;K1441&amp;L1441&amp;M1441&amp;N1441&amp;O1441&amp;P1441&amp;Q1441&amp;R1441&amp;S1441&amp;T1441&amp;U1441&amp;V1441&amp;W1441&amp;X1441&amp;Y1441</f>
        <v>102114142.2491731.8438001Shipped112004Motorcycles40S32_2206Auto Canal Petit(1) 47.55.655525, rue LauristonParis75016FranceEMEAPerrierDominiqueSmall</v>
      </c>
      <c r="AB1441">
        <f>IF(C1441&lt;100,(B1441*C1441),"Can't Verify")</f>
        <v>1731.8400000000001</v>
      </c>
    </row>
    <row r="1442" spans="1:28" x14ac:dyDescent="0.2">
      <c r="A1442">
        <v>10314</v>
      </c>
      <c r="B1442">
        <v>44</v>
      </c>
      <c r="C1442">
        <v>53.18</v>
      </c>
      <c r="D1442">
        <v>11</v>
      </c>
      <c r="E1442">
        <v>2339.92</v>
      </c>
      <c r="F1442" s="1">
        <v>38282</v>
      </c>
      <c r="G1442" t="s">
        <v>25</v>
      </c>
      <c r="H1442">
        <v>4</v>
      </c>
      <c r="I1442">
        <v>10</v>
      </c>
      <c r="J1442">
        <v>2004</v>
      </c>
      <c r="K1442" t="s">
        <v>181</v>
      </c>
      <c r="L1442">
        <v>57</v>
      </c>
      <c r="M1442" t="s">
        <v>621</v>
      </c>
      <c r="N1442" t="s">
        <v>498</v>
      </c>
      <c r="O1442" t="s">
        <v>499</v>
      </c>
      <c r="P1442" t="s">
        <v>500</v>
      </c>
      <c r="R1442" t="s">
        <v>501</v>
      </c>
      <c r="T1442">
        <v>8200</v>
      </c>
      <c r="U1442" t="s">
        <v>326</v>
      </c>
      <c r="V1442" t="s">
        <v>42</v>
      </c>
      <c r="W1442" t="s">
        <v>502</v>
      </c>
      <c r="X1442" t="s">
        <v>503</v>
      </c>
      <c r="Y1442" t="s">
        <v>36</v>
      </c>
      <c r="AA1442" t="str">
        <f>A1442&amp;B1442&amp;C1442&amp;D1442&amp;E1442&amp;F1442&amp;G1442&amp;H1442&amp;I1442&amp;J1442&amp;K1442&amp;L1442&amp;M1442&amp;N1442&amp;O1442&amp;P1442&amp;Q1442&amp;R1442&amp;S1442&amp;T1442&amp;U1442&amp;V1442&amp;W1442&amp;X1442&amp;Y1442</f>
        <v>103144453.18112339.9238282Shipped4102004Classic Cars57S24_1444Heintze Collectables86 21 3555Smagsloget 45Aaarhus8200DenmarkEMEAIbsenPalleSmall</v>
      </c>
      <c r="AB1442">
        <f>IF(C1442&lt;100,(B1442*C1442),"Can't Verify")</f>
        <v>2339.92</v>
      </c>
    </row>
    <row r="1443" spans="1:28" x14ac:dyDescent="0.2">
      <c r="A1443">
        <v>10207</v>
      </c>
      <c r="B1443">
        <v>49</v>
      </c>
      <c r="C1443">
        <v>46.82</v>
      </c>
      <c r="D1443">
        <v>4</v>
      </c>
      <c r="E1443">
        <v>2294.1799999999998</v>
      </c>
      <c r="F1443" s="1">
        <v>37964</v>
      </c>
      <c r="G1443" t="s">
        <v>25</v>
      </c>
      <c r="H1443">
        <v>4</v>
      </c>
      <c r="I1443">
        <v>12</v>
      </c>
      <c r="J1443">
        <v>2003</v>
      </c>
      <c r="K1443" t="s">
        <v>181</v>
      </c>
      <c r="L1443">
        <v>57</v>
      </c>
      <c r="M1443" t="s">
        <v>621</v>
      </c>
      <c r="N1443" t="s">
        <v>415</v>
      </c>
      <c r="O1443">
        <v>6175552555</v>
      </c>
      <c r="P1443" t="s">
        <v>416</v>
      </c>
      <c r="R1443" t="s">
        <v>381</v>
      </c>
      <c r="S1443" t="s">
        <v>123</v>
      </c>
      <c r="T1443">
        <v>51003</v>
      </c>
      <c r="U1443" t="s">
        <v>32</v>
      </c>
      <c r="V1443" t="s">
        <v>33</v>
      </c>
      <c r="W1443" t="s">
        <v>417</v>
      </c>
      <c r="X1443" t="s">
        <v>276</v>
      </c>
      <c r="Y1443" t="s">
        <v>36</v>
      </c>
      <c r="AA1443" t="str">
        <f>A1443&amp;B1443&amp;C1443&amp;D1443&amp;E1443&amp;F1443&amp;G1443&amp;H1443&amp;I1443&amp;J1443&amp;K1443&amp;L1443&amp;M1443&amp;N1443&amp;O1443&amp;P1443&amp;Q1443&amp;R1443&amp;S1443&amp;T1443&amp;U1443&amp;V1443&amp;W1443&amp;X1443&amp;Y1443</f>
        <v>102074946.8242294.1837964Shipped4122003Classic Cars57S24_1444Diecast Collectables61755525556251 Ingle Ln.BostonMA51003USANAFrancoValarieSmall</v>
      </c>
      <c r="AB1443">
        <f>IF(C1443&lt;100,(B1443*C1443),"Can't Verify")</f>
        <v>2294.1799999999998</v>
      </c>
    </row>
    <row r="1444" spans="1:28" x14ac:dyDescent="0.2">
      <c r="A1444">
        <v>10305</v>
      </c>
      <c r="B1444">
        <v>45</v>
      </c>
      <c r="C1444">
        <v>61.85</v>
      </c>
      <c r="D1444">
        <v>2</v>
      </c>
      <c r="E1444">
        <v>2783.25</v>
      </c>
      <c r="F1444" s="1">
        <v>38273</v>
      </c>
      <c r="G1444" t="s">
        <v>25</v>
      </c>
      <c r="H1444">
        <v>4</v>
      </c>
      <c r="I1444">
        <v>10</v>
      </c>
      <c r="J1444">
        <v>2004</v>
      </c>
      <c r="K1444" t="s">
        <v>181</v>
      </c>
      <c r="L1444">
        <v>57</v>
      </c>
      <c r="M1444" t="s">
        <v>621</v>
      </c>
      <c r="N1444" t="s">
        <v>120</v>
      </c>
      <c r="O1444">
        <v>6175558555</v>
      </c>
      <c r="P1444" t="s">
        <v>121</v>
      </c>
      <c r="R1444" t="s">
        <v>122</v>
      </c>
      <c r="S1444" t="s">
        <v>123</v>
      </c>
      <c r="T1444">
        <v>51247</v>
      </c>
      <c r="U1444" t="s">
        <v>32</v>
      </c>
      <c r="V1444" t="s">
        <v>33</v>
      </c>
      <c r="W1444" t="s">
        <v>124</v>
      </c>
      <c r="X1444" t="s">
        <v>125</v>
      </c>
      <c r="Y1444" t="s">
        <v>36</v>
      </c>
      <c r="AA1444" t="str">
        <f>A1444&amp;B1444&amp;C1444&amp;D1444&amp;E1444&amp;F1444&amp;G1444&amp;H1444&amp;I1444&amp;J1444&amp;K1444&amp;L1444&amp;M1444&amp;N1444&amp;O1444&amp;P1444&amp;Q1444&amp;R1444&amp;S1444&amp;T1444&amp;U1444&amp;V1444&amp;W1444&amp;X1444&amp;Y1444</f>
        <v>103054561.8522783.2538273Shipped4102004Classic Cars57S24_1444Marta's Replicas Co.617555855539323 Spinnaker Dr.CambridgeMA51247USANAHernandezMartaSmall</v>
      </c>
      <c r="AB1444">
        <f>IF(C1444&lt;100,(B1444*C1444),"Can't Verify")</f>
        <v>2783.25</v>
      </c>
    </row>
    <row r="1445" spans="1:28" x14ac:dyDescent="0.2">
      <c r="A1445">
        <v>10220</v>
      </c>
      <c r="B1445">
        <v>26</v>
      </c>
      <c r="C1445">
        <v>56.07</v>
      </c>
      <c r="D1445">
        <v>8</v>
      </c>
      <c r="E1445">
        <v>1457.82</v>
      </c>
      <c r="F1445" s="1">
        <v>38029</v>
      </c>
      <c r="G1445" t="s">
        <v>25</v>
      </c>
      <c r="H1445">
        <v>1</v>
      </c>
      <c r="I1445">
        <v>2</v>
      </c>
      <c r="J1445">
        <v>2004</v>
      </c>
      <c r="K1445" t="s">
        <v>181</v>
      </c>
      <c r="L1445">
        <v>57</v>
      </c>
      <c r="M1445" t="s">
        <v>621</v>
      </c>
      <c r="N1445" t="s">
        <v>479</v>
      </c>
      <c r="O1445" t="s">
        <v>480</v>
      </c>
      <c r="P1445" t="s">
        <v>481</v>
      </c>
      <c r="Q1445" t="s">
        <v>482</v>
      </c>
      <c r="R1445" t="s">
        <v>483</v>
      </c>
      <c r="T1445">
        <v>2</v>
      </c>
      <c r="U1445" t="s">
        <v>484</v>
      </c>
      <c r="V1445" t="s">
        <v>42</v>
      </c>
      <c r="W1445" t="s">
        <v>485</v>
      </c>
      <c r="X1445" t="s">
        <v>486</v>
      </c>
      <c r="Y1445" t="s">
        <v>36</v>
      </c>
      <c r="AA1445" t="str">
        <f>A1445&amp;B1445&amp;C1445&amp;D1445&amp;E1445&amp;F1445&amp;G1445&amp;H1445&amp;I1445&amp;J1445&amp;K1445&amp;L1445&amp;M1445&amp;N1445&amp;O1445&amp;P1445&amp;Q1445&amp;R1445&amp;S1445&amp;T1445&amp;U1445&amp;V1445&amp;W1445&amp;X1445&amp;Y1445</f>
        <v>102202656.0781457.8238029Shipped122004Classic Cars57S24_1444Clover Collections, Co.+353 1862 155525 Maiden LaneFloor No. 4Dublin2IrelandEMEACassidyDeanSmall</v>
      </c>
      <c r="AB1445">
        <f>IF(C1445&lt;100,(B1445*C1445),"Can't Verify")</f>
        <v>1457.82</v>
      </c>
    </row>
    <row r="1446" spans="1:28" x14ac:dyDescent="0.2">
      <c r="A1446">
        <v>10141</v>
      </c>
      <c r="B1446">
        <v>20</v>
      </c>
      <c r="C1446">
        <v>54.33</v>
      </c>
      <c r="D1446">
        <v>2</v>
      </c>
      <c r="E1446">
        <v>1086.5999999999999</v>
      </c>
      <c r="F1446" s="1">
        <v>37834</v>
      </c>
      <c r="G1446" t="s">
        <v>25</v>
      </c>
      <c r="H1446">
        <v>3</v>
      </c>
      <c r="I1446">
        <v>8</v>
      </c>
      <c r="J1446">
        <v>2003</v>
      </c>
      <c r="K1446" t="s">
        <v>181</v>
      </c>
      <c r="L1446">
        <v>57</v>
      </c>
      <c r="M1446" t="s">
        <v>621</v>
      </c>
      <c r="N1446" t="s">
        <v>467</v>
      </c>
      <c r="O1446" t="s">
        <v>468</v>
      </c>
      <c r="P1446" t="s">
        <v>469</v>
      </c>
      <c r="R1446" t="s">
        <v>470</v>
      </c>
      <c r="T1446" t="s">
        <v>471</v>
      </c>
      <c r="U1446" t="s">
        <v>130</v>
      </c>
      <c r="V1446" t="s">
        <v>42</v>
      </c>
      <c r="W1446" t="s">
        <v>472</v>
      </c>
      <c r="X1446" t="s">
        <v>473</v>
      </c>
      <c r="Y1446" t="s">
        <v>36</v>
      </c>
      <c r="AA1446" t="str">
        <f>A1446&amp;B1446&amp;C1446&amp;D1446&amp;E1446&amp;F1446&amp;G1446&amp;H1446&amp;I1446&amp;J1446&amp;K1446&amp;L1446&amp;M1446&amp;N1446&amp;O1446&amp;P1446&amp;Q1446&amp;R1446&amp;S1446&amp;T1446&amp;U1446&amp;V1446&amp;W1446&amp;X1446&amp;Y1446</f>
        <v>101412054.3321086.637834Shipped382003Classic Cars57S24_1444Suominen Souveniers+358 9 8045 555Software Engineering Center, SEC OyEspooFIN-02271FinlandEMEASuominenKalleSmall</v>
      </c>
      <c r="AB1446">
        <f>IF(C1446&lt;100,(B1446*C1446),"Can't Verify")</f>
        <v>1086.5999999999999</v>
      </c>
    </row>
    <row r="1447" spans="1:28" x14ac:dyDescent="0.2">
      <c r="A1447">
        <v>10230</v>
      </c>
      <c r="B1447">
        <v>36</v>
      </c>
      <c r="C1447">
        <v>54.33</v>
      </c>
      <c r="D1447">
        <v>6</v>
      </c>
      <c r="E1447">
        <v>1955.88</v>
      </c>
      <c r="F1447" s="1">
        <v>38061</v>
      </c>
      <c r="G1447" t="s">
        <v>25</v>
      </c>
      <c r="H1447">
        <v>1</v>
      </c>
      <c r="I1447">
        <v>3</v>
      </c>
      <c r="J1447">
        <v>2004</v>
      </c>
      <c r="K1447" t="s">
        <v>181</v>
      </c>
      <c r="L1447">
        <v>57</v>
      </c>
      <c r="M1447" t="s">
        <v>621</v>
      </c>
      <c r="N1447" t="s">
        <v>462</v>
      </c>
      <c r="O1447" t="s">
        <v>463</v>
      </c>
      <c r="P1447" t="s">
        <v>464</v>
      </c>
      <c r="R1447" t="s">
        <v>465</v>
      </c>
      <c r="T1447">
        <v>60528</v>
      </c>
      <c r="U1447" t="s">
        <v>443</v>
      </c>
      <c r="V1447" t="s">
        <v>42</v>
      </c>
      <c r="W1447" t="s">
        <v>466</v>
      </c>
      <c r="X1447" t="s">
        <v>414</v>
      </c>
      <c r="Y1447" t="s">
        <v>36</v>
      </c>
      <c r="AA1447" t="str">
        <f>A1447&amp;B1447&amp;C1447&amp;D1447&amp;E1447&amp;F1447&amp;G1447&amp;H1447&amp;I1447&amp;J1447&amp;K1447&amp;L1447&amp;M1447&amp;N1447&amp;O1447&amp;P1447&amp;Q1447&amp;R1447&amp;S1447&amp;T1447&amp;U1447&amp;V1447&amp;W1447&amp;X1447&amp;Y1447</f>
        <v>102303654.3361955.8838061Shipped132004Classic Cars57S24_1444Blauer See Auto, Co.+49 69 66 90 2555Lyonerstr. 34Frankfurt60528GermanyEMEAKeitelRolandSmall</v>
      </c>
      <c r="AB1447">
        <f>IF(C1447&lt;100,(B1447*C1447),"Can't Verify")</f>
        <v>1955.8799999999999</v>
      </c>
    </row>
    <row r="1448" spans="1:28" x14ac:dyDescent="0.2">
      <c r="A1448">
        <v>10412</v>
      </c>
      <c r="B1448">
        <v>21</v>
      </c>
      <c r="C1448">
        <v>52.6</v>
      </c>
      <c r="D1448">
        <v>2</v>
      </c>
      <c r="E1448">
        <v>1104.5999999999999</v>
      </c>
      <c r="F1448" s="1">
        <v>38475</v>
      </c>
      <c r="G1448" t="s">
        <v>25</v>
      </c>
      <c r="H1448">
        <v>2</v>
      </c>
      <c r="I1448">
        <v>5</v>
      </c>
      <c r="J1448">
        <v>2005</v>
      </c>
      <c r="K1448" t="s">
        <v>181</v>
      </c>
      <c r="L1448">
        <v>57</v>
      </c>
      <c r="M1448" t="s">
        <v>621</v>
      </c>
      <c r="N1448" t="s">
        <v>174</v>
      </c>
      <c r="O1448" t="s">
        <v>175</v>
      </c>
      <c r="P1448" t="s">
        <v>176</v>
      </c>
      <c r="R1448" t="s">
        <v>177</v>
      </c>
      <c r="T1448">
        <v>28034</v>
      </c>
      <c r="U1448" t="s">
        <v>178</v>
      </c>
      <c r="V1448" t="s">
        <v>42</v>
      </c>
      <c r="W1448" t="s">
        <v>179</v>
      </c>
      <c r="X1448" t="s">
        <v>180</v>
      </c>
      <c r="Y1448" t="s">
        <v>36</v>
      </c>
      <c r="AA1448" t="str">
        <f>A1448&amp;B1448&amp;C1448&amp;D1448&amp;E1448&amp;F1448&amp;G1448&amp;H1448&amp;I1448&amp;J1448&amp;K1448&amp;L1448&amp;M1448&amp;N1448&amp;O1448&amp;P1448&amp;Q1448&amp;R1448&amp;S1448&amp;T1448&amp;U1448&amp;V1448&amp;W1448&amp;X1448&amp;Y1448</f>
        <v>104122152.621104.638475Shipped252005Classic Cars57S24_1444Euro Shopping Channel(91) 555 94 44C/ Moralzarzal, 86Madrid28034SpainEMEAFreyreDiegoSmall</v>
      </c>
      <c r="AB1448">
        <f>IF(C1448&lt;100,(B1448*C1448),"Can't Verify")</f>
        <v>1104.6000000000001</v>
      </c>
    </row>
    <row r="1449" spans="1:28" x14ac:dyDescent="0.2">
      <c r="A1449">
        <v>10394</v>
      </c>
      <c r="B1449">
        <v>31</v>
      </c>
      <c r="C1449">
        <v>50.29</v>
      </c>
      <c r="D1449">
        <v>2</v>
      </c>
      <c r="E1449">
        <v>1558.99</v>
      </c>
      <c r="F1449" s="1">
        <v>38426</v>
      </c>
      <c r="G1449" t="s">
        <v>25</v>
      </c>
      <c r="H1449">
        <v>1</v>
      </c>
      <c r="I1449">
        <v>3</v>
      </c>
      <c r="J1449">
        <v>2005</v>
      </c>
      <c r="K1449" t="s">
        <v>181</v>
      </c>
      <c r="L1449">
        <v>57</v>
      </c>
      <c r="M1449" t="s">
        <v>621</v>
      </c>
      <c r="N1449" t="s">
        <v>174</v>
      </c>
      <c r="O1449" t="s">
        <v>175</v>
      </c>
      <c r="P1449" t="s">
        <v>176</v>
      </c>
      <c r="R1449" t="s">
        <v>177</v>
      </c>
      <c r="T1449">
        <v>28034</v>
      </c>
      <c r="U1449" t="s">
        <v>178</v>
      </c>
      <c r="V1449" t="s">
        <v>42</v>
      </c>
      <c r="W1449" t="s">
        <v>179</v>
      </c>
      <c r="X1449" t="s">
        <v>180</v>
      </c>
      <c r="Y1449" t="s">
        <v>36</v>
      </c>
      <c r="AA1449" t="str">
        <f>A1449&amp;B1449&amp;C1449&amp;D1449&amp;E1449&amp;F1449&amp;G1449&amp;H1449&amp;I1449&amp;J1449&amp;K1449&amp;L1449&amp;M1449&amp;N1449&amp;O1449&amp;P1449&amp;Q1449&amp;R1449&amp;S1449&amp;T1449&amp;U1449&amp;V1449&amp;W1449&amp;X1449&amp;Y1449</f>
        <v>103943150.2921558.9938426Shipped132005Classic Cars57S24_1444Euro Shopping Channel(91) 555 94 44C/ Moralzarzal, 86Madrid28034SpainEMEAFreyreDiegoSmall</v>
      </c>
      <c r="AB1449">
        <f>IF(C1449&lt;100,(B1449*C1449),"Can't Verify")</f>
        <v>1558.99</v>
      </c>
    </row>
    <row r="1450" spans="1:28" x14ac:dyDescent="0.2">
      <c r="A1450">
        <v>10383</v>
      </c>
      <c r="B1450">
        <v>22</v>
      </c>
      <c r="C1450">
        <v>91.76</v>
      </c>
      <c r="D1450">
        <v>2</v>
      </c>
      <c r="E1450">
        <v>2018.72</v>
      </c>
      <c r="F1450" s="1">
        <v>38405</v>
      </c>
      <c r="G1450" t="s">
        <v>25</v>
      </c>
      <c r="H1450">
        <v>1</v>
      </c>
      <c r="I1450">
        <v>2</v>
      </c>
      <c r="J1450">
        <v>2005</v>
      </c>
      <c r="K1450" t="s">
        <v>181</v>
      </c>
      <c r="L1450">
        <v>57</v>
      </c>
      <c r="M1450" t="s">
        <v>621</v>
      </c>
      <c r="N1450" t="s">
        <v>174</v>
      </c>
      <c r="O1450" t="s">
        <v>175</v>
      </c>
      <c r="P1450" t="s">
        <v>176</v>
      </c>
      <c r="R1450" t="s">
        <v>177</v>
      </c>
      <c r="T1450">
        <v>28034</v>
      </c>
      <c r="U1450" t="s">
        <v>178</v>
      </c>
      <c r="V1450" t="s">
        <v>42</v>
      </c>
      <c r="W1450" t="s">
        <v>179</v>
      </c>
      <c r="X1450" t="s">
        <v>180</v>
      </c>
      <c r="Y1450" t="s">
        <v>36</v>
      </c>
      <c r="AA1450" t="str">
        <f>A1450&amp;B1450&amp;C1450&amp;D1450&amp;E1450&amp;F1450&amp;G1450&amp;H1450&amp;I1450&amp;J1450&amp;K1450&amp;L1450&amp;M1450&amp;N1450&amp;O1450&amp;P1450&amp;Q1450&amp;R1450&amp;S1450&amp;T1450&amp;U1450&amp;V1450&amp;W1450&amp;X1450&amp;Y1450</f>
        <v>103832291.7622018.7238405Shipped122005Classic Cars57S24_1444Euro Shopping Channel(91) 555 94 44C/ Moralzarzal, 86Madrid28034SpainEMEAFreyreDiegoSmall</v>
      </c>
      <c r="AB1450">
        <f>IF(C1450&lt;100,(B1450*C1450),"Can't Verify")</f>
        <v>2018.72</v>
      </c>
    </row>
    <row r="1451" spans="1:28" x14ac:dyDescent="0.2">
      <c r="A1451">
        <v>10358</v>
      </c>
      <c r="B1451">
        <v>44</v>
      </c>
      <c r="C1451">
        <v>60.76</v>
      </c>
      <c r="D1451">
        <v>14</v>
      </c>
      <c r="E1451">
        <v>2673.44</v>
      </c>
      <c r="F1451" s="1">
        <v>38331</v>
      </c>
      <c r="G1451" t="s">
        <v>25</v>
      </c>
      <c r="H1451">
        <v>4</v>
      </c>
      <c r="I1451">
        <v>12</v>
      </c>
      <c r="J1451">
        <v>2004</v>
      </c>
      <c r="K1451" t="s">
        <v>181</v>
      </c>
      <c r="L1451">
        <v>57</v>
      </c>
      <c r="M1451" t="s">
        <v>621</v>
      </c>
      <c r="N1451" t="s">
        <v>174</v>
      </c>
      <c r="O1451" t="s">
        <v>175</v>
      </c>
      <c r="P1451" t="s">
        <v>176</v>
      </c>
      <c r="R1451" t="s">
        <v>177</v>
      </c>
      <c r="T1451">
        <v>28034</v>
      </c>
      <c r="U1451" t="s">
        <v>178</v>
      </c>
      <c r="V1451" t="s">
        <v>42</v>
      </c>
      <c r="W1451" t="s">
        <v>179</v>
      </c>
      <c r="X1451" t="s">
        <v>180</v>
      </c>
      <c r="Y1451" t="s">
        <v>36</v>
      </c>
      <c r="AA1451" t="str">
        <f>A1451&amp;B1451&amp;C1451&amp;D1451&amp;E1451&amp;F1451&amp;G1451&amp;H1451&amp;I1451&amp;J1451&amp;K1451&amp;L1451&amp;M1451&amp;N1451&amp;O1451&amp;P1451&amp;Q1451&amp;R1451&amp;S1451&amp;T1451&amp;U1451&amp;V1451&amp;W1451&amp;X1451&amp;Y1451</f>
        <v>103584460.76142673.4438331Shipped4122004Classic Cars57S24_1444Euro Shopping Channel(91) 555 94 44C/ Moralzarzal, 86Madrid28034SpainEMEAFreyreDiegoSmall</v>
      </c>
      <c r="AB1451">
        <f>IF(C1451&lt;100,(B1451*C1451),"Can't Verify")</f>
        <v>2673.44</v>
      </c>
    </row>
    <row r="1452" spans="1:28" x14ac:dyDescent="0.2">
      <c r="A1452">
        <v>10246</v>
      </c>
      <c r="B1452">
        <v>44</v>
      </c>
      <c r="C1452">
        <v>52.6</v>
      </c>
      <c r="D1452">
        <v>2</v>
      </c>
      <c r="E1452">
        <v>2314.4</v>
      </c>
      <c r="F1452" s="1">
        <v>38112</v>
      </c>
      <c r="G1452" t="s">
        <v>25</v>
      </c>
      <c r="H1452">
        <v>2</v>
      </c>
      <c r="I1452">
        <v>5</v>
      </c>
      <c r="J1452">
        <v>2004</v>
      </c>
      <c r="K1452" t="s">
        <v>181</v>
      </c>
      <c r="L1452">
        <v>57</v>
      </c>
      <c r="M1452" t="s">
        <v>621</v>
      </c>
      <c r="N1452" t="s">
        <v>174</v>
      </c>
      <c r="O1452" t="s">
        <v>175</v>
      </c>
      <c r="P1452" t="s">
        <v>176</v>
      </c>
      <c r="R1452" t="s">
        <v>177</v>
      </c>
      <c r="T1452">
        <v>28034</v>
      </c>
      <c r="U1452" t="s">
        <v>178</v>
      </c>
      <c r="V1452" t="s">
        <v>42</v>
      </c>
      <c r="W1452" t="s">
        <v>179</v>
      </c>
      <c r="X1452" t="s">
        <v>180</v>
      </c>
      <c r="Y1452" t="s">
        <v>36</v>
      </c>
      <c r="AA1452" t="str">
        <f>A1452&amp;B1452&amp;C1452&amp;D1452&amp;E1452&amp;F1452&amp;G1452&amp;H1452&amp;I1452&amp;J1452&amp;K1452&amp;L1452&amp;M1452&amp;N1452&amp;O1452&amp;P1452&amp;Q1452&amp;R1452&amp;S1452&amp;T1452&amp;U1452&amp;V1452&amp;W1452&amp;X1452&amp;Y1452</f>
        <v>102464452.622314.438112Shipped252004Classic Cars57S24_1444Euro Shopping Channel(91) 555 94 44C/ Moralzarzal, 86Madrid28034SpainEMEAFreyreDiegoSmall</v>
      </c>
      <c r="AB1452">
        <f>IF(C1452&lt;100,(B1452*C1452),"Can't Verify")</f>
        <v>2314.4</v>
      </c>
    </row>
    <row r="1453" spans="1:28" x14ac:dyDescent="0.2">
      <c r="A1453">
        <v>10104</v>
      </c>
      <c r="B1453">
        <v>35</v>
      </c>
      <c r="C1453">
        <v>55.49</v>
      </c>
      <c r="D1453">
        <v>6</v>
      </c>
      <c r="E1453">
        <v>1942.15</v>
      </c>
      <c r="F1453" s="1">
        <v>37652</v>
      </c>
      <c r="G1453" t="s">
        <v>25</v>
      </c>
      <c r="H1453">
        <v>1</v>
      </c>
      <c r="I1453">
        <v>1</v>
      </c>
      <c r="J1453">
        <v>2003</v>
      </c>
      <c r="K1453" t="s">
        <v>181</v>
      </c>
      <c r="L1453">
        <v>57</v>
      </c>
      <c r="M1453" t="s">
        <v>621</v>
      </c>
      <c r="N1453" t="s">
        <v>174</v>
      </c>
      <c r="O1453" t="s">
        <v>175</v>
      </c>
      <c r="P1453" t="s">
        <v>176</v>
      </c>
      <c r="R1453" t="s">
        <v>177</v>
      </c>
      <c r="T1453">
        <v>28034</v>
      </c>
      <c r="U1453" t="s">
        <v>178</v>
      </c>
      <c r="V1453" t="s">
        <v>42</v>
      </c>
      <c r="W1453" t="s">
        <v>179</v>
      </c>
      <c r="X1453" t="s">
        <v>180</v>
      </c>
      <c r="Y1453" t="s">
        <v>36</v>
      </c>
      <c r="AA1453" t="str">
        <f>A1453&amp;B1453&amp;C1453&amp;D1453&amp;E1453&amp;F1453&amp;G1453&amp;H1453&amp;I1453&amp;J1453&amp;K1453&amp;L1453&amp;M1453&amp;N1453&amp;O1453&amp;P1453&amp;Q1453&amp;R1453&amp;S1453&amp;T1453&amp;U1453&amp;V1453&amp;W1453&amp;X1453&amp;Y1453</f>
        <v>101043555.4961942.1537652Shipped112003Classic Cars57S24_1444Euro Shopping Channel(91) 555 94 44C/ Moralzarzal, 86Madrid28034SpainEMEAFreyreDiegoSmall</v>
      </c>
      <c r="AB1453">
        <f>IF(C1453&lt;100,(B1453*C1453),"Can't Verify")</f>
        <v>1942.15</v>
      </c>
    </row>
    <row r="1454" spans="1:28" x14ac:dyDescent="0.2">
      <c r="A1454">
        <v>10114</v>
      </c>
      <c r="B1454">
        <v>28</v>
      </c>
      <c r="C1454">
        <v>55.73</v>
      </c>
      <c r="D1454">
        <v>2</v>
      </c>
      <c r="E1454">
        <v>1560.44</v>
      </c>
      <c r="F1454" s="1">
        <v>37712</v>
      </c>
      <c r="G1454" t="s">
        <v>25</v>
      </c>
      <c r="H1454">
        <v>2</v>
      </c>
      <c r="I1454">
        <v>4</v>
      </c>
      <c r="J1454">
        <v>2003</v>
      </c>
      <c r="K1454" t="s">
        <v>504</v>
      </c>
      <c r="L1454">
        <v>54</v>
      </c>
      <c r="M1454" t="s">
        <v>652</v>
      </c>
      <c r="N1454" t="s">
        <v>403</v>
      </c>
      <c r="O1454" t="s">
        <v>404</v>
      </c>
      <c r="P1454" t="s">
        <v>405</v>
      </c>
      <c r="R1454" t="s">
        <v>48</v>
      </c>
      <c r="T1454">
        <v>75012</v>
      </c>
      <c r="U1454" t="s">
        <v>41</v>
      </c>
      <c r="V1454" t="s">
        <v>42</v>
      </c>
      <c r="W1454" t="s">
        <v>406</v>
      </c>
      <c r="X1454" t="s">
        <v>407</v>
      </c>
      <c r="Y1454" t="s">
        <v>36</v>
      </c>
      <c r="AA1454" t="str">
        <f>A1454&amp;B1454&amp;C1454&amp;D1454&amp;E1454&amp;F1454&amp;G1454&amp;H1454&amp;I1454&amp;J1454&amp;K1454&amp;L1454&amp;M1454&amp;N1454&amp;O1454&amp;P1454&amp;Q1454&amp;R1454&amp;S1454&amp;T1454&amp;U1454&amp;V1454&amp;W1454&amp;X1454&amp;Y1454</f>
        <v>101142855.7321560.4437712Shipped242003Trucks and Buses54S32_2509La Corne D'abondance, Co.(1) 42.34.2555265, boulevard CharonneParis75012FranceEMEABertrandMarieSmall</v>
      </c>
      <c r="AB1454">
        <f>IF(C1454&lt;100,(B1454*C1454),"Can't Verify")</f>
        <v>1560.4399999999998</v>
      </c>
    </row>
    <row r="1455" spans="1:28" x14ac:dyDescent="0.2">
      <c r="A1455">
        <v>10324</v>
      </c>
      <c r="B1455">
        <v>25</v>
      </c>
      <c r="C1455">
        <v>69.16</v>
      </c>
      <c r="D1455">
        <v>14</v>
      </c>
      <c r="E1455">
        <v>1729</v>
      </c>
      <c r="F1455" s="1">
        <v>38296</v>
      </c>
      <c r="G1455" t="s">
        <v>25</v>
      </c>
      <c r="H1455">
        <v>4</v>
      </c>
      <c r="I1455">
        <v>11</v>
      </c>
      <c r="J1455">
        <v>2004</v>
      </c>
      <c r="K1455" t="s">
        <v>181</v>
      </c>
      <c r="L1455">
        <v>57</v>
      </c>
      <c r="M1455" t="s">
        <v>621</v>
      </c>
      <c r="N1455" t="s">
        <v>99</v>
      </c>
      <c r="O1455">
        <v>2125551500</v>
      </c>
      <c r="P1455" t="s">
        <v>100</v>
      </c>
      <c r="Q1455" t="s">
        <v>101</v>
      </c>
      <c r="R1455" t="s">
        <v>30</v>
      </c>
      <c r="S1455" t="s">
        <v>31</v>
      </c>
      <c r="T1455">
        <v>10022</v>
      </c>
      <c r="U1455" t="s">
        <v>32</v>
      </c>
      <c r="V1455" t="s">
        <v>33</v>
      </c>
      <c r="W1455" t="s">
        <v>102</v>
      </c>
      <c r="X1455" t="s">
        <v>103</v>
      </c>
      <c r="Y1455" t="s">
        <v>36</v>
      </c>
      <c r="AA1455" t="str">
        <f>A1455&amp;B1455&amp;C1455&amp;D1455&amp;E1455&amp;F1455&amp;G1455&amp;H1455&amp;I1455&amp;J1455&amp;K1455&amp;L1455&amp;M1455&amp;N1455&amp;O1455&amp;P1455&amp;Q1455&amp;R1455&amp;S1455&amp;T1455&amp;U1455&amp;V1455&amp;W1455&amp;X1455&amp;Y1455</f>
        <v>103242569.1614172938296Shipped4112004Classic Cars57S24_1444Vitachrome Inc.21255515002678 Kingston Rd.Suite 101NYCNY10022USANAFrickMichaelSmall</v>
      </c>
      <c r="AB1455">
        <f>IF(C1455&lt;100,(B1455*C1455),"Can't Verify")</f>
        <v>1729</v>
      </c>
    </row>
    <row r="1456" spans="1:28" x14ac:dyDescent="0.2">
      <c r="A1456">
        <v>10349</v>
      </c>
      <c r="B1456">
        <v>48</v>
      </c>
      <c r="C1456">
        <v>47.4</v>
      </c>
      <c r="D1456">
        <v>4</v>
      </c>
      <c r="E1456">
        <v>2275.1999999999998</v>
      </c>
      <c r="F1456" s="1">
        <v>38322</v>
      </c>
      <c r="G1456" t="s">
        <v>25</v>
      </c>
      <c r="H1456">
        <v>4</v>
      </c>
      <c r="I1456">
        <v>12</v>
      </c>
      <c r="J1456">
        <v>2004</v>
      </c>
      <c r="K1456" t="s">
        <v>181</v>
      </c>
      <c r="L1456">
        <v>57</v>
      </c>
      <c r="M1456" t="s">
        <v>621</v>
      </c>
      <c r="N1456" t="s">
        <v>475</v>
      </c>
      <c r="O1456">
        <v>2125557413</v>
      </c>
      <c r="P1456" t="s">
        <v>476</v>
      </c>
      <c r="Q1456" t="s">
        <v>477</v>
      </c>
      <c r="R1456" t="s">
        <v>30</v>
      </c>
      <c r="S1456" t="s">
        <v>31</v>
      </c>
      <c r="T1456">
        <v>10022</v>
      </c>
      <c r="U1456" t="s">
        <v>32</v>
      </c>
      <c r="V1456" t="s">
        <v>33</v>
      </c>
      <c r="W1456" t="s">
        <v>56</v>
      </c>
      <c r="X1456" t="s">
        <v>478</v>
      </c>
      <c r="Y1456" t="s">
        <v>36</v>
      </c>
      <c r="AA1456" t="str">
        <f>A1456&amp;B1456&amp;C1456&amp;D1456&amp;E1456&amp;F1456&amp;G1456&amp;H1456&amp;I1456&amp;J1456&amp;K1456&amp;L1456&amp;M1456&amp;N1456&amp;O1456&amp;P1456&amp;Q1456&amp;R1456&amp;S1456&amp;T1456&amp;U1456&amp;V1456&amp;W1456&amp;X1456&amp;Y1456</f>
        <v>103494847.442275.238322Shipped4122004Classic Cars57S24_1444Muscle Machine Inc21255574134092 Furth CircleSuite 400NYCNY10022USANAYoungJeffSmall</v>
      </c>
      <c r="AB1456">
        <f>IF(C1456&lt;100,(B1456*C1456),"Can't Verify")</f>
        <v>2275.1999999999998</v>
      </c>
    </row>
    <row r="1457" spans="1:28" x14ac:dyDescent="0.2">
      <c r="A1457">
        <v>10127</v>
      </c>
      <c r="B1457">
        <v>20</v>
      </c>
      <c r="C1457">
        <v>60.69</v>
      </c>
      <c r="D1457">
        <v>8</v>
      </c>
      <c r="E1457">
        <v>1213.8</v>
      </c>
      <c r="F1457" s="1">
        <v>37775</v>
      </c>
      <c r="G1457" t="s">
        <v>25</v>
      </c>
      <c r="H1457">
        <v>2</v>
      </c>
      <c r="I1457">
        <v>6</v>
      </c>
      <c r="J1457">
        <v>2003</v>
      </c>
      <c r="K1457" t="s">
        <v>181</v>
      </c>
      <c r="L1457">
        <v>57</v>
      </c>
      <c r="M1457" t="s">
        <v>621</v>
      </c>
      <c r="N1457" t="s">
        <v>475</v>
      </c>
      <c r="O1457">
        <v>2125557413</v>
      </c>
      <c r="P1457" t="s">
        <v>476</v>
      </c>
      <c r="Q1457" t="s">
        <v>477</v>
      </c>
      <c r="R1457" t="s">
        <v>30</v>
      </c>
      <c r="S1457" t="s">
        <v>31</v>
      </c>
      <c r="T1457">
        <v>10022</v>
      </c>
      <c r="U1457" t="s">
        <v>32</v>
      </c>
      <c r="V1457" t="s">
        <v>33</v>
      </c>
      <c r="W1457" t="s">
        <v>56</v>
      </c>
      <c r="X1457" t="s">
        <v>478</v>
      </c>
      <c r="Y1457" t="s">
        <v>36</v>
      </c>
      <c r="AA1457" t="str">
        <f>A1457&amp;B1457&amp;C1457&amp;D1457&amp;E1457&amp;F1457&amp;G1457&amp;H1457&amp;I1457&amp;J1457&amp;K1457&amp;L1457&amp;M1457&amp;N1457&amp;O1457&amp;P1457&amp;Q1457&amp;R1457&amp;S1457&amp;T1457&amp;U1457&amp;V1457&amp;W1457&amp;X1457&amp;Y1457</f>
        <v>101272060.6981213.837775Shipped262003Classic Cars57S24_1444Muscle Machine Inc21255574134092 Furth CircleSuite 400NYCNY10022USANAYoungJeffSmall</v>
      </c>
      <c r="AB1457">
        <f>IF(C1457&lt;100,(B1457*C1457),"Can't Verify")</f>
        <v>1213.8</v>
      </c>
    </row>
    <row r="1458" spans="1:28" x14ac:dyDescent="0.2">
      <c r="A1458">
        <v>10115</v>
      </c>
      <c r="B1458">
        <v>47</v>
      </c>
      <c r="C1458">
        <v>69.36</v>
      </c>
      <c r="D1458">
        <v>2</v>
      </c>
      <c r="E1458">
        <v>3259.92</v>
      </c>
      <c r="F1458" s="1">
        <v>37715</v>
      </c>
      <c r="G1458" t="s">
        <v>25</v>
      </c>
      <c r="H1458">
        <v>2</v>
      </c>
      <c r="I1458">
        <v>4</v>
      </c>
      <c r="J1458">
        <v>2003</v>
      </c>
      <c r="K1458" t="s">
        <v>181</v>
      </c>
      <c r="L1458">
        <v>57</v>
      </c>
      <c r="M1458" t="s">
        <v>621</v>
      </c>
      <c r="N1458" t="s">
        <v>203</v>
      </c>
      <c r="O1458">
        <v>2125558493</v>
      </c>
      <c r="P1458" t="s">
        <v>204</v>
      </c>
      <c r="Q1458" t="s">
        <v>205</v>
      </c>
      <c r="R1458" t="s">
        <v>30</v>
      </c>
      <c r="S1458" t="s">
        <v>31</v>
      </c>
      <c r="T1458">
        <v>10022</v>
      </c>
      <c r="U1458" t="s">
        <v>32</v>
      </c>
      <c r="V1458" t="s">
        <v>33</v>
      </c>
      <c r="W1458" t="s">
        <v>124</v>
      </c>
      <c r="X1458" t="s">
        <v>206</v>
      </c>
      <c r="Y1458" t="s">
        <v>51</v>
      </c>
      <c r="AA1458" t="str">
        <f>A1458&amp;B1458&amp;C1458&amp;D1458&amp;E1458&amp;F1458&amp;G1458&amp;H1458&amp;I1458&amp;J1458&amp;K1458&amp;L1458&amp;M1458&amp;N1458&amp;O1458&amp;P1458&amp;Q1458&amp;R1458&amp;S1458&amp;T1458&amp;U1458&amp;V1458&amp;W1458&amp;X1458&amp;Y1458</f>
        <v>101154769.3623259.9237715Shipped242003Classic Cars57S24_1444Classic Legends Inc.21255584935905 Pompton St.Suite 750NYCNY10022USANAHernandezMariaMedium</v>
      </c>
      <c r="AB1458">
        <f>IF(C1458&lt;100,(B1458*C1458),"Can't Verify")</f>
        <v>3259.92</v>
      </c>
    </row>
    <row r="1459" spans="1:28" x14ac:dyDescent="0.2">
      <c r="A1459">
        <v>10292</v>
      </c>
      <c r="B1459">
        <v>40</v>
      </c>
      <c r="C1459">
        <v>53.75</v>
      </c>
      <c r="D1459">
        <v>5</v>
      </c>
      <c r="E1459">
        <v>2150</v>
      </c>
      <c r="F1459" s="1">
        <v>38238</v>
      </c>
      <c r="G1459" t="s">
        <v>25</v>
      </c>
      <c r="H1459">
        <v>3</v>
      </c>
      <c r="I1459">
        <v>9</v>
      </c>
      <c r="J1459">
        <v>2004</v>
      </c>
      <c r="K1459" t="s">
        <v>181</v>
      </c>
      <c r="L1459">
        <v>57</v>
      </c>
      <c r="M1459" t="s">
        <v>621</v>
      </c>
      <c r="N1459" t="s">
        <v>28</v>
      </c>
      <c r="O1459">
        <v>2125557818</v>
      </c>
      <c r="P1459" t="s">
        <v>29</v>
      </c>
      <c r="R1459" t="s">
        <v>30</v>
      </c>
      <c r="S1459" t="s">
        <v>31</v>
      </c>
      <c r="T1459">
        <v>10022</v>
      </c>
      <c r="U1459" t="s">
        <v>32</v>
      </c>
      <c r="V1459" t="s">
        <v>33</v>
      </c>
      <c r="W1459" t="s">
        <v>34</v>
      </c>
      <c r="X1459" t="s">
        <v>35</v>
      </c>
      <c r="Y1459" t="s">
        <v>36</v>
      </c>
      <c r="AA1459" t="str">
        <f>A1459&amp;B1459&amp;C1459&amp;D1459&amp;E1459&amp;F1459&amp;G1459&amp;H1459&amp;I1459&amp;J1459&amp;K1459&amp;L1459&amp;M1459&amp;N1459&amp;O1459&amp;P1459&amp;Q1459&amp;R1459&amp;S1459&amp;T1459&amp;U1459&amp;V1459&amp;W1459&amp;X1459&amp;Y1459</f>
        <v>102924053.755215038238Shipped392004Classic Cars57S24_1444Land of Toys Inc.2125557818897 Long Airport AvenueNYCNY10022USANAYuKwaiSmall</v>
      </c>
      <c r="AB1459">
        <f>IF(C1459&lt;100,(B1459*C1459),"Can't Verify")</f>
        <v>2150</v>
      </c>
    </row>
    <row r="1460" spans="1:28" x14ac:dyDescent="0.2">
      <c r="A1460">
        <v>10336</v>
      </c>
      <c r="B1460">
        <v>31</v>
      </c>
      <c r="C1460">
        <v>84.71</v>
      </c>
      <c r="D1460">
        <v>9</v>
      </c>
      <c r="E1460">
        <v>2626.01</v>
      </c>
      <c r="F1460" s="1">
        <v>38311</v>
      </c>
      <c r="G1460" t="s">
        <v>25</v>
      </c>
      <c r="H1460">
        <v>4</v>
      </c>
      <c r="I1460">
        <v>11</v>
      </c>
      <c r="J1460">
        <v>2004</v>
      </c>
      <c r="K1460" t="s">
        <v>605</v>
      </c>
      <c r="L1460">
        <v>62</v>
      </c>
      <c r="M1460" t="s">
        <v>653</v>
      </c>
      <c r="N1460" t="s">
        <v>403</v>
      </c>
      <c r="O1460" t="s">
        <v>404</v>
      </c>
      <c r="P1460" t="s">
        <v>405</v>
      </c>
      <c r="R1460" t="s">
        <v>48</v>
      </c>
      <c r="T1460">
        <v>75012</v>
      </c>
      <c r="U1460" t="s">
        <v>41</v>
      </c>
      <c r="V1460" t="s">
        <v>42</v>
      </c>
      <c r="W1460" t="s">
        <v>406</v>
      </c>
      <c r="X1460" t="s">
        <v>407</v>
      </c>
      <c r="Y1460" t="s">
        <v>36</v>
      </c>
      <c r="AA1460" t="str">
        <f>A1460&amp;B1460&amp;C1460&amp;D1460&amp;E1460&amp;F1460&amp;G1460&amp;H1460&amp;I1460&amp;J1460&amp;K1460&amp;L1460&amp;M1460&amp;N1460&amp;O1460&amp;P1460&amp;Q1460&amp;R1460&amp;S1460&amp;T1460&amp;U1460&amp;V1460&amp;W1460&amp;X1460&amp;Y1460</f>
        <v>103363184.7192626.0138311Shipped4112004Trains62S32_3207La Corne D'abondance, Co.(1) 42.34.2555265, boulevard CharonneParis75012FranceEMEABertrandMarieSmall</v>
      </c>
      <c r="AB1460">
        <f>IF(C1460&lt;100,(B1460*C1460),"Can't Verify")</f>
        <v>2626.0099999999998</v>
      </c>
    </row>
    <row r="1461" spans="1:28" x14ac:dyDescent="0.2">
      <c r="A1461">
        <v>10176</v>
      </c>
      <c r="B1461">
        <v>27</v>
      </c>
      <c r="C1461">
        <v>68.78</v>
      </c>
      <c r="D1461">
        <v>8</v>
      </c>
      <c r="E1461">
        <v>1857.06</v>
      </c>
      <c r="F1461" s="1">
        <v>37931</v>
      </c>
      <c r="G1461" t="s">
        <v>25</v>
      </c>
      <c r="H1461">
        <v>4</v>
      </c>
      <c r="I1461">
        <v>11</v>
      </c>
      <c r="J1461">
        <v>2003</v>
      </c>
      <c r="K1461" t="s">
        <v>181</v>
      </c>
      <c r="L1461">
        <v>57</v>
      </c>
      <c r="M1461" t="s">
        <v>621</v>
      </c>
      <c r="N1461" t="s">
        <v>452</v>
      </c>
      <c r="O1461" t="s">
        <v>453</v>
      </c>
      <c r="P1461" t="s">
        <v>454</v>
      </c>
      <c r="R1461" t="s">
        <v>455</v>
      </c>
      <c r="T1461">
        <v>42100</v>
      </c>
      <c r="U1461" t="s">
        <v>258</v>
      </c>
      <c r="V1461" t="s">
        <v>42</v>
      </c>
      <c r="W1461" t="s">
        <v>456</v>
      </c>
      <c r="X1461" t="s">
        <v>457</v>
      </c>
      <c r="Y1461" t="s">
        <v>36</v>
      </c>
      <c r="AA1461" t="str">
        <f>A1461&amp;B1461&amp;C1461&amp;D1461&amp;E1461&amp;F1461&amp;G1461&amp;H1461&amp;I1461&amp;J1461&amp;K1461&amp;L1461&amp;M1461&amp;N1461&amp;O1461&amp;P1461&amp;Q1461&amp;R1461&amp;S1461&amp;T1461&amp;U1461&amp;V1461&amp;W1461&amp;X1461&amp;Y1461</f>
        <v>101762768.7881857.0637931Shipped4112003Classic Cars57S24_1444L'ordine Souveniers0522-556555Strada Provinciale 124Reggio Emilia42100ItalyEMEAMoroniMaurizioSmall</v>
      </c>
      <c r="AB1461">
        <f>IF(C1461&lt;100,(B1461*C1461),"Can't Verify")</f>
        <v>1857.06</v>
      </c>
    </row>
    <row r="1462" spans="1:28" x14ac:dyDescent="0.2">
      <c r="A1462">
        <v>10371</v>
      </c>
      <c r="B1462">
        <v>25</v>
      </c>
      <c r="C1462">
        <v>97.27</v>
      </c>
      <c r="D1462">
        <v>12</v>
      </c>
      <c r="E1462">
        <v>2431.75</v>
      </c>
      <c r="F1462" s="1">
        <v>38375</v>
      </c>
      <c r="G1462" t="s">
        <v>25</v>
      </c>
      <c r="H1462">
        <v>1</v>
      </c>
      <c r="I1462">
        <v>1</v>
      </c>
      <c r="J1462">
        <v>2005</v>
      </c>
      <c r="K1462" t="s">
        <v>181</v>
      </c>
      <c r="L1462">
        <v>57</v>
      </c>
      <c r="M1462" t="s">
        <v>621</v>
      </c>
      <c r="N1462" t="s">
        <v>272</v>
      </c>
      <c r="O1462">
        <v>4155551450</v>
      </c>
      <c r="P1462" t="s">
        <v>273</v>
      </c>
      <c r="R1462" t="s">
        <v>274</v>
      </c>
      <c r="S1462" t="s">
        <v>55</v>
      </c>
      <c r="T1462">
        <v>97562</v>
      </c>
      <c r="U1462" t="s">
        <v>32</v>
      </c>
      <c r="V1462" t="s">
        <v>33</v>
      </c>
      <c r="W1462" t="s">
        <v>275</v>
      </c>
      <c r="X1462" t="s">
        <v>276</v>
      </c>
      <c r="Y1462" t="s">
        <v>36</v>
      </c>
      <c r="AA1462" t="str">
        <f>A1462&amp;B1462&amp;C1462&amp;D1462&amp;E1462&amp;F1462&amp;G1462&amp;H1462&amp;I1462&amp;J1462&amp;K1462&amp;L1462&amp;M1462&amp;N1462&amp;O1462&amp;P1462&amp;Q1462&amp;R1462&amp;S1462&amp;T1462&amp;U1462&amp;V1462&amp;W1462&amp;X1462&amp;Y1462</f>
        <v>103712597.27122431.7538375Shipped112005Classic Cars57S24_1444Mini Gifts Distributors Ltd.41555514505677 Strong St.San RafaelCA97562USANANelsonValarieSmall</v>
      </c>
      <c r="AB1462">
        <f>IF(C1462&lt;100,(B1462*C1462),"Can't Verify")</f>
        <v>2431.75</v>
      </c>
    </row>
    <row r="1463" spans="1:28" x14ac:dyDescent="0.2">
      <c r="A1463">
        <v>10282</v>
      </c>
      <c r="B1463">
        <v>29</v>
      </c>
      <c r="C1463">
        <v>46.82</v>
      </c>
      <c r="D1463">
        <v>11</v>
      </c>
      <c r="E1463">
        <v>1357.78</v>
      </c>
      <c r="F1463" s="1">
        <v>38219</v>
      </c>
      <c r="G1463" t="s">
        <v>25</v>
      </c>
      <c r="H1463">
        <v>3</v>
      </c>
      <c r="I1463">
        <v>8</v>
      </c>
      <c r="J1463">
        <v>2004</v>
      </c>
      <c r="K1463" t="s">
        <v>181</v>
      </c>
      <c r="L1463">
        <v>57</v>
      </c>
      <c r="M1463" t="s">
        <v>621</v>
      </c>
      <c r="N1463" t="s">
        <v>272</v>
      </c>
      <c r="O1463">
        <v>4155551450</v>
      </c>
      <c r="P1463" t="s">
        <v>273</v>
      </c>
      <c r="R1463" t="s">
        <v>274</v>
      </c>
      <c r="S1463" t="s">
        <v>55</v>
      </c>
      <c r="T1463">
        <v>97562</v>
      </c>
      <c r="U1463" t="s">
        <v>32</v>
      </c>
      <c r="V1463" t="s">
        <v>33</v>
      </c>
      <c r="W1463" t="s">
        <v>275</v>
      </c>
      <c r="X1463" t="s">
        <v>276</v>
      </c>
      <c r="Y1463" t="s">
        <v>36</v>
      </c>
      <c r="AA1463" t="str">
        <f>A1463&amp;B1463&amp;C1463&amp;D1463&amp;E1463&amp;F1463&amp;G1463&amp;H1463&amp;I1463&amp;J1463&amp;K1463&amp;L1463&amp;M1463&amp;N1463&amp;O1463&amp;P1463&amp;Q1463&amp;R1463&amp;S1463&amp;T1463&amp;U1463&amp;V1463&amp;W1463&amp;X1463&amp;Y1463</f>
        <v>102822946.82111357.7838219Shipped382004Classic Cars57S24_1444Mini Gifts Distributors Ltd.41555514505677 Strong St.San RafaelCA97562USANANelsonValarieSmall</v>
      </c>
      <c r="AB1463">
        <f>IF(C1463&lt;100,(B1463*C1463),"Can't Verify")</f>
        <v>1357.78</v>
      </c>
    </row>
    <row r="1464" spans="1:28" x14ac:dyDescent="0.2">
      <c r="A1464">
        <v>10271</v>
      </c>
      <c r="B1464">
        <v>45</v>
      </c>
      <c r="C1464">
        <v>64.739999999999995</v>
      </c>
      <c r="D1464">
        <v>2</v>
      </c>
      <c r="E1464">
        <v>2913.3</v>
      </c>
      <c r="F1464" s="1">
        <v>38188</v>
      </c>
      <c r="G1464" t="s">
        <v>25</v>
      </c>
      <c r="H1464">
        <v>3</v>
      </c>
      <c r="I1464">
        <v>7</v>
      </c>
      <c r="J1464">
        <v>2004</v>
      </c>
      <c r="K1464" t="s">
        <v>181</v>
      </c>
      <c r="L1464">
        <v>57</v>
      </c>
      <c r="M1464" t="s">
        <v>621</v>
      </c>
      <c r="N1464" t="s">
        <v>272</v>
      </c>
      <c r="O1464">
        <v>4155551450</v>
      </c>
      <c r="P1464" t="s">
        <v>273</v>
      </c>
      <c r="R1464" t="s">
        <v>274</v>
      </c>
      <c r="S1464" t="s">
        <v>55</v>
      </c>
      <c r="T1464">
        <v>97562</v>
      </c>
      <c r="U1464" t="s">
        <v>32</v>
      </c>
      <c r="V1464" t="s">
        <v>33</v>
      </c>
      <c r="W1464" t="s">
        <v>275</v>
      </c>
      <c r="X1464" t="s">
        <v>276</v>
      </c>
      <c r="Y1464" t="s">
        <v>36</v>
      </c>
      <c r="AA1464" t="str">
        <f>A1464&amp;B1464&amp;C1464&amp;D1464&amp;E1464&amp;F1464&amp;G1464&amp;H1464&amp;I1464&amp;J1464&amp;K1464&amp;L1464&amp;M1464&amp;N1464&amp;O1464&amp;P1464&amp;Q1464&amp;R1464&amp;S1464&amp;T1464&amp;U1464&amp;V1464&amp;W1464&amp;X1464&amp;Y1464</f>
        <v>102714564.7422913.338188Shipped372004Classic Cars57S24_1444Mini Gifts Distributors Ltd.41555514505677 Strong St.San RafaelCA97562USANANelsonValarieSmall</v>
      </c>
      <c r="AB1464">
        <f>IF(C1464&lt;100,(B1464*C1464),"Can't Verify")</f>
        <v>2913.2999999999997</v>
      </c>
    </row>
    <row r="1465" spans="1:28" x14ac:dyDescent="0.2">
      <c r="A1465">
        <v>10184</v>
      </c>
      <c r="B1465">
        <v>31</v>
      </c>
      <c r="C1465">
        <v>60.11</v>
      </c>
      <c r="D1465">
        <v>3</v>
      </c>
      <c r="E1465">
        <v>1863.41</v>
      </c>
      <c r="F1465" s="1">
        <v>37939</v>
      </c>
      <c r="G1465" t="s">
        <v>25</v>
      </c>
      <c r="H1465">
        <v>4</v>
      </c>
      <c r="I1465">
        <v>11</v>
      </c>
      <c r="J1465">
        <v>2003</v>
      </c>
      <c r="K1465" t="s">
        <v>181</v>
      </c>
      <c r="L1465">
        <v>57</v>
      </c>
      <c r="M1465" t="s">
        <v>621</v>
      </c>
      <c r="N1465" t="s">
        <v>520</v>
      </c>
      <c r="O1465" t="s">
        <v>521</v>
      </c>
      <c r="P1465" t="s">
        <v>522</v>
      </c>
      <c r="R1465" t="s">
        <v>523</v>
      </c>
      <c r="T1465">
        <v>41101</v>
      </c>
      <c r="U1465" t="s">
        <v>178</v>
      </c>
      <c r="V1465" t="s">
        <v>42</v>
      </c>
      <c r="W1465" t="s">
        <v>524</v>
      </c>
      <c r="X1465" t="s">
        <v>525</v>
      </c>
      <c r="Y1465" t="s">
        <v>36</v>
      </c>
      <c r="AA1465" t="str">
        <f>A1465&amp;B1465&amp;C1465&amp;D1465&amp;E1465&amp;F1465&amp;G1465&amp;H1465&amp;I1465&amp;J1465&amp;K1465&amp;L1465&amp;M1465&amp;N1465&amp;O1465&amp;P1465&amp;Q1465&amp;R1465&amp;S1465&amp;T1465&amp;U1465&amp;V1465&amp;W1465&amp;X1465&amp;Y1465</f>
        <v>101843160.1131863.4137939Shipped4112003Classic Cars57S24_1444Iberia Gift Imports, Corp.(95) 555 82 82C/ Romero, 33Sevilla41101SpainEMEARoelJose PedroSmall</v>
      </c>
      <c r="AB1465">
        <f>IF(C1465&lt;100,(B1465*C1465),"Can't Verify")</f>
        <v>1863.41</v>
      </c>
    </row>
    <row r="1466" spans="1:28" x14ac:dyDescent="0.2">
      <c r="A1466">
        <v>10165</v>
      </c>
      <c r="B1466">
        <v>25</v>
      </c>
      <c r="C1466">
        <v>69.36</v>
      </c>
      <c r="D1466">
        <v>9</v>
      </c>
      <c r="E1466">
        <v>1734</v>
      </c>
      <c r="F1466" s="1">
        <v>37916</v>
      </c>
      <c r="G1466" t="s">
        <v>25</v>
      </c>
      <c r="H1466">
        <v>4</v>
      </c>
      <c r="I1466">
        <v>10</v>
      </c>
      <c r="J1466">
        <v>2003</v>
      </c>
      <c r="K1466" t="s">
        <v>181</v>
      </c>
      <c r="L1466">
        <v>57</v>
      </c>
      <c r="M1466" t="s">
        <v>621</v>
      </c>
      <c r="N1466" t="s">
        <v>196</v>
      </c>
      <c r="O1466" t="s">
        <v>197</v>
      </c>
      <c r="P1466" t="s">
        <v>198</v>
      </c>
      <c r="R1466" t="s">
        <v>199</v>
      </c>
      <c r="T1466">
        <v>79903</v>
      </c>
      <c r="U1466" t="s">
        <v>199</v>
      </c>
      <c r="V1466" t="s">
        <v>200</v>
      </c>
      <c r="W1466" t="s">
        <v>201</v>
      </c>
      <c r="X1466" t="s">
        <v>202</v>
      </c>
      <c r="Y1466" t="s">
        <v>36</v>
      </c>
      <c r="AA1466" t="str">
        <f>A1466&amp;B1466&amp;C1466&amp;D1466&amp;E1466&amp;F1466&amp;G1466&amp;H1466&amp;I1466&amp;J1466&amp;K1466&amp;L1466&amp;M1466&amp;N1466&amp;O1466&amp;P1466&amp;Q1466&amp;R1466&amp;S1466&amp;T1466&amp;U1466&amp;V1466&amp;W1466&amp;X1466&amp;Y1466</f>
        <v>101652569.369173437916Shipped4102003Classic Cars57S24_1444Dragon Souveniers, Ltd.+65 221 7555Bronz Sok., Bronz Apt. 3/6 TesvikiyeSingapore79903SingaporeJapanNatividadEricSmall</v>
      </c>
      <c r="AB1466">
        <f>IF(C1466&lt;100,(B1466*C1466),"Can't Verify")</f>
        <v>1734</v>
      </c>
    </row>
    <row r="1467" spans="1:28" x14ac:dyDescent="0.2">
      <c r="A1467">
        <v>10259</v>
      </c>
      <c r="B1467">
        <v>28</v>
      </c>
      <c r="C1467">
        <v>46.82</v>
      </c>
      <c r="D1467">
        <v>1</v>
      </c>
      <c r="E1467">
        <v>1310.96</v>
      </c>
      <c r="F1467" s="1">
        <v>38153</v>
      </c>
      <c r="G1467" t="s">
        <v>25</v>
      </c>
      <c r="H1467">
        <v>2</v>
      </c>
      <c r="I1467">
        <v>6</v>
      </c>
      <c r="J1467">
        <v>2004</v>
      </c>
      <c r="K1467" t="s">
        <v>181</v>
      </c>
      <c r="L1467">
        <v>57</v>
      </c>
      <c r="M1467" t="s">
        <v>621</v>
      </c>
      <c r="N1467" t="s">
        <v>418</v>
      </c>
      <c r="O1467" t="s">
        <v>419</v>
      </c>
      <c r="P1467" t="s">
        <v>420</v>
      </c>
      <c r="Q1467" t="s">
        <v>421</v>
      </c>
      <c r="R1467" t="s">
        <v>199</v>
      </c>
      <c r="T1467">
        <v>69045</v>
      </c>
      <c r="U1467" t="s">
        <v>199</v>
      </c>
      <c r="V1467" t="s">
        <v>96</v>
      </c>
      <c r="W1467" t="s">
        <v>422</v>
      </c>
      <c r="X1467" t="s">
        <v>423</v>
      </c>
      <c r="Y1467" t="s">
        <v>36</v>
      </c>
      <c r="AA1467" t="str">
        <f>A1467&amp;B1467&amp;C1467&amp;D1467&amp;E1467&amp;F1467&amp;G1467&amp;H1467&amp;I1467&amp;J1467&amp;K1467&amp;L1467&amp;M1467&amp;N1467&amp;O1467&amp;P1467&amp;Q1467&amp;R1467&amp;S1467&amp;T1467&amp;U1467&amp;V1467&amp;W1467&amp;X1467&amp;Y1467</f>
        <v>102592846.8211310.9638153Shipped262004Classic Cars57S24_1444Handji Gifts&amp; Co+65 224 1555Village Close - 106 Linden Road Sandown2nd FloorSingapore69045SingaporeAPACVictorinoWendySmall</v>
      </c>
      <c r="AB1467">
        <f>IF(C1467&lt;100,(B1467*C1467),"Can't Verify")</f>
        <v>1310.96</v>
      </c>
    </row>
    <row r="1468" spans="1:28" x14ac:dyDescent="0.2">
      <c r="A1468">
        <v>10152</v>
      </c>
      <c r="B1468">
        <v>25</v>
      </c>
      <c r="C1468">
        <v>65.31</v>
      </c>
      <c r="D1468">
        <v>4</v>
      </c>
      <c r="E1468">
        <v>1632.75</v>
      </c>
      <c r="F1468" s="1">
        <v>37889</v>
      </c>
      <c r="G1468" t="s">
        <v>25</v>
      </c>
      <c r="H1468">
        <v>3</v>
      </c>
      <c r="I1468">
        <v>9</v>
      </c>
      <c r="J1468">
        <v>2003</v>
      </c>
      <c r="K1468" t="s">
        <v>181</v>
      </c>
      <c r="L1468">
        <v>57</v>
      </c>
      <c r="M1468" t="s">
        <v>621</v>
      </c>
      <c r="N1468" t="s">
        <v>207</v>
      </c>
      <c r="O1468" t="s">
        <v>208</v>
      </c>
      <c r="P1468" t="s">
        <v>209</v>
      </c>
      <c r="R1468" t="s">
        <v>210</v>
      </c>
      <c r="S1468" t="s">
        <v>211</v>
      </c>
      <c r="T1468">
        <v>4101</v>
      </c>
      <c r="U1468" t="s">
        <v>95</v>
      </c>
      <c r="V1468" t="s">
        <v>96</v>
      </c>
      <c r="W1468" t="s">
        <v>212</v>
      </c>
      <c r="X1468" t="s">
        <v>213</v>
      </c>
      <c r="Y1468" t="s">
        <v>36</v>
      </c>
      <c r="AA1468" t="str">
        <f>A1468&amp;B1468&amp;C1468&amp;D1468&amp;E1468&amp;F1468&amp;G1468&amp;H1468&amp;I1468&amp;J1468&amp;K1468&amp;L1468&amp;M1468&amp;N1468&amp;O1468&amp;P1468&amp;Q1468&amp;R1468&amp;S1468&amp;T1468&amp;U1468&amp;V1468&amp;W1468&amp;X1468&amp;Y1468</f>
        <v>101522565.3141632.7537889Shipped392003Classic Cars57S24_1444Australian Gift Network, Co61-7-3844-655531 Duncan St. West EndSouth BrisbaneQueensland4101AustraliaAPACCalaghanTonySmall</v>
      </c>
      <c r="AB1468">
        <f>IF(C1468&lt;100,(B1468*C1468),"Can't Verify")</f>
        <v>1632.75</v>
      </c>
    </row>
    <row r="1469" spans="1:28" x14ac:dyDescent="0.2">
      <c r="A1469">
        <v>10195</v>
      </c>
      <c r="B1469">
        <v>44</v>
      </c>
      <c r="C1469">
        <v>66.47</v>
      </c>
      <c r="D1469">
        <v>3</v>
      </c>
      <c r="E1469">
        <v>2924.68</v>
      </c>
      <c r="F1469" s="1">
        <v>37950</v>
      </c>
      <c r="G1469" t="s">
        <v>25</v>
      </c>
      <c r="H1469">
        <v>4</v>
      </c>
      <c r="I1469">
        <v>11</v>
      </c>
      <c r="J1469">
        <v>2003</v>
      </c>
      <c r="K1469" t="s">
        <v>181</v>
      </c>
      <c r="L1469">
        <v>57</v>
      </c>
      <c r="M1469" t="s">
        <v>621</v>
      </c>
      <c r="N1469" t="s">
        <v>317</v>
      </c>
      <c r="O1469">
        <v>9145554562</v>
      </c>
      <c r="P1469" t="s">
        <v>318</v>
      </c>
      <c r="R1469" t="s">
        <v>319</v>
      </c>
      <c r="S1469" t="s">
        <v>31</v>
      </c>
      <c r="T1469">
        <v>24067</v>
      </c>
      <c r="U1469" t="s">
        <v>32</v>
      </c>
      <c r="V1469" t="s">
        <v>33</v>
      </c>
      <c r="W1469" t="s">
        <v>102</v>
      </c>
      <c r="X1469" t="s">
        <v>238</v>
      </c>
      <c r="Y1469" t="s">
        <v>36</v>
      </c>
      <c r="AA1469" t="str">
        <f>A1469&amp;B1469&amp;C1469&amp;D1469&amp;E1469&amp;F1469&amp;G1469&amp;H1469&amp;I1469&amp;J1469&amp;K1469&amp;L1469&amp;M1469&amp;N1469&amp;O1469&amp;P1469&amp;Q1469&amp;R1469&amp;S1469&amp;T1469&amp;U1469&amp;V1469&amp;W1469&amp;X1469&amp;Y1469</f>
        <v>101954466.4732924.6837950Shipped4112003Classic Cars57S24_1444Mini Classics91455545623758 North Pendale StreetWhite PlainsNY24067USANAFrickSteveSmall</v>
      </c>
      <c r="AB1469">
        <f>IF(C1469&lt;100,(B1469*C1469),"Can't Verify")</f>
        <v>2924.68</v>
      </c>
    </row>
    <row r="1470" spans="1:28" x14ac:dyDescent="0.2">
      <c r="A1470">
        <v>10318</v>
      </c>
      <c r="B1470">
        <v>48</v>
      </c>
      <c r="C1470">
        <v>100</v>
      </c>
      <c r="D1470">
        <v>2</v>
      </c>
      <c r="E1470">
        <v>6437.28</v>
      </c>
      <c r="F1470" s="1">
        <v>38293</v>
      </c>
      <c r="G1470" t="s">
        <v>25</v>
      </c>
      <c r="H1470">
        <v>4</v>
      </c>
      <c r="I1470">
        <v>11</v>
      </c>
      <c r="J1470">
        <v>2004</v>
      </c>
      <c r="K1470" t="s">
        <v>26</v>
      </c>
      <c r="L1470">
        <v>112</v>
      </c>
      <c r="M1470" t="s">
        <v>622</v>
      </c>
      <c r="N1470" t="s">
        <v>139</v>
      </c>
      <c r="O1470">
        <v>2155551555</v>
      </c>
      <c r="P1470" t="s">
        <v>140</v>
      </c>
      <c r="R1470" t="s">
        <v>141</v>
      </c>
      <c r="S1470" t="s">
        <v>142</v>
      </c>
      <c r="T1470">
        <v>70267</v>
      </c>
      <c r="U1470" t="s">
        <v>32</v>
      </c>
      <c r="V1470" t="s">
        <v>33</v>
      </c>
      <c r="W1470" t="s">
        <v>34</v>
      </c>
      <c r="X1470" t="s">
        <v>143</v>
      </c>
      <c r="Y1470" t="s">
        <v>51</v>
      </c>
      <c r="AA1470" t="str">
        <f>A1470&amp;B1470&amp;C1470&amp;D1470&amp;E1470&amp;F1470&amp;G1470&amp;H1470&amp;I1470&amp;J1470&amp;K1470&amp;L1470&amp;M1470&amp;N1470&amp;O1470&amp;P1470&amp;Q1470&amp;R1470&amp;S1470&amp;T1470&amp;U1470&amp;V1470&amp;W1470&amp;X1470&amp;Y1470</f>
        <v>103184810026437.2838293Shipped4112004Motorcycles112S24_1578Diecast Classics Inc.21555515557586 Pompton St.AllentownPA70267USANAYuKyungMedium</v>
      </c>
      <c r="AB1470" t="str">
        <f>IF(C1470&lt;100,(B1470*C1470),"Can't Verify")</f>
        <v>Can't Verify</v>
      </c>
    </row>
    <row r="1471" spans="1:28" x14ac:dyDescent="0.2">
      <c r="A1471">
        <v>10188</v>
      </c>
      <c r="B1471">
        <v>25</v>
      </c>
      <c r="C1471">
        <v>100</v>
      </c>
      <c r="D1471">
        <v>2</v>
      </c>
      <c r="E1471">
        <v>2535.75</v>
      </c>
      <c r="F1471" s="1">
        <v>37943</v>
      </c>
      <c r="G1471" t="s">
        <v>25</v>
      </c>
      <c r="H1471">
        <v>4</v>
      </c>
      <c r="I1471">
        <v>11</v>
      </c>
      <c r="J1471">
        <v>2003</v>
      </c>
      <c r="K1471" t="s">
        <v>26</v>
      </c>
      <c r="L1471">
        <v>112</v>
      </c>
      <c r="M1471" t="s">
        <v>622</v>
      </c>
      <c r="N1471" t="s">
        <v>73</v>
      </c>
      <c r="O1471" t="s">
        <v>74</v>
      </c>
      <c r="P1471" t="s">
        <v>75</v>
      </c>
      <c r="R1471" t="s">
        <v>76</v>
      </c>
      <c r="T1471" t="s">
        <v>77</v>
      </c>
      <c r="U1471" t="s">
        <v>78</v>
      </c>
      <c r="V1471" t="s">
        <v>42</v>
      </c>
      <c r="W1471" t="s">
        <v>79</v>
      </c>
      <c r="X1471" t="s">
        <v>80</v>
      </c>
      <c r="Y1471" t="s">
        <v>36</v>
      </c>
      <c r="AA1471" t="str">
        <f>A1471&amp;B1471&amp;C1471&amp;D1471&amp;E1471&amp;F1471&amp;G1471&amp;H1471&amp;I1471&amp;J1471&amp;K1471&amp;L1471&amp;M1471&amp;N1471&amp;O1471&amp;P1471&amp;Q1471&amp;R1471&amp;S1471&amp;T1471&amp;U1471&amp;V1471&amp;W1471&amp;X1471&amp;Y1471</f>
        <v>101882510022535.7537943Shipped4112003Motorcycles112S24_1578Herkku Gifts+47 2267 3215Drammen 121, PR 744 SentrumBergenN 5804NorwayEMEAOeztanVeyselSmall</v>
      </c>
      <c r="AB1471" t="str">
        <f>IF(C1471&lt;100,(B1471*C1471),"Can't Verify")</f>
        <v>Can't Verify</v>
      </c>
    </row>
    <row r="1472" spans="1:28" x14ac:dyDescent="0.2">
      <c r="A1472">
        <v>10389</v>
      </c>
      <c r="B1472">
        <v>45</v>
      </c>
      <c r="C1472">
        <v>100</v>
      </c>
      <c r="D1472">
        <v>1</v>
      </c>
      <c r="E1472">
        <v>4597.6499999999996</v>
      </c>
      <c r="F1472" s="1">
        <v>38414</v>
      </c>
      <c r="G1472" t="s">
        <v>25</v>
      </c>
      <c r="H1472">
        <v>1</v>
      </c>
      <c r="I1472">
        <v>3</v>
      </c>
      <c r="J1472">
        <v>2005</v>
      </c>
      <c r="K1472" t="s">
        <v>26</v>
      </c>
      <c r="L1472">
        <v>112</v>
      </c>
      <c r="M1472" t="s">
        <v>622</v>
      </c>
      <c r="N1472" t="s">
        <v>261</v>
      </c>
      <c r="O1472" t="s">
        <v>262</v>
      </c>
      <c r="P1472" t="s">
        <v>263</v>
      </c>
      <c r="R1472" t="s">
        <v>264</v>
      </c>
      <c r="T1472" t="s">
        <v>265</v>
      </c>
      <c r="U1472" t="s">
        <v>188</v>
      </c>
      <c r="V1472" t="s">
        <v>42</v>
      </c>
      <c r="W1472" t="s">
        <v>266</v>
      </c>
      <c r="X1472" t="s">
        <v>206</v>
      </c>
      <c r="Y1472" t="s">
        <v>51</v>
      </c>
      <c r="AA1472" t="str">
        <f>A1472&amp;B1472&amp;C1472&amp;D1472&amp;E1472&amp;F1472&amp;G1472&amp;H1472&amp;I1472&amp;J1472&amp;K1472&amp;L1472&amp;M1472&amp;N1472&amp;O1472&amp;P1472&amp;Q1472&amp;R1472&amp;S1472&amp;T1472&amp;U1472&amp;V1472&amp;W1472&amp;X1472&amp;Y1472</f>
        <v>103894510014597.6538414Shipped132005Motorcycles112S24_1578Scandinavian Gift Ideas0695-34 6555?kergatan 24BorasS-844 67SwedenEMEALarssonMariaMedium</v>
      </c>
      <c r="AB1472" t="str">
        <f>IF(C1472&lt;100,(B1472*C1472),"Can't Verify")</f>
        <v>Can't Verify</v>
      </c>
    </row>
    <row r="1473" spans="1:28" x14ac:dyDescent="0.2">
      <c r="A1473">
        <v>10263</v>
      </c>
      <c r="B1473">
        <v>42</v>
      </c>
      <c r="C1473">
        <v>100</v>
      </c>
      <c r="D1473">
        <v>3</v>
      </c>
      <c r="E1473">
        <v>4307.5200000000004</v>
      </c>
      <c r="F1473" s="1">
        <v>38166</v>
      </c>
      <c r="G1473" t="s">
        <v>25</v>
      </c>
      <c r="H1473">
        <v>2</v>
      </c>
      <c r="I1473">
        <v>6</v>
      </c>
      <c r="J1473">
        <v>2004</v>
      </c>
      <c r="K1473" t="s">
        <v>26</v>
      </c>
      <c r="L1473">
        <v>112</v>
      </c>
      <c r="M1473" t="s">
        <v>622</v>
      </c>
      <c r="N1473" t="s">
        <v>109</v>
      </c>
      <c r="O1473">
        <v>2035552570</v>
      </c>
      <c r="P1473" t="s">
        <v>110</v>
      </c>
      <c r="R1473" t="s">
        <v>111</v>
      </c>
      <c r="S1473" t="s">
        <v>112</v>
      </c>
      <c r="T1473">
        <v>97562</v>
      </c>
      <c r="U1473" t="s">
        <v>32</v>
      </c>
      <c r="V1473" t="s">
        <v>33</v>
      </c>
      <c r="W1473" t="s">
        <v>113</v>
      </c>
      <c r="X1473" t="s">
        <v>57</v>
      </c>
      <c r="Y1473" t="s">
        <v>51</v>
      </c>
      <c r="AA1473" t="str">
        <f>A1473&amp;B1473&amp;C1473&amp;D1473&amp;E1473&amp;F1473&amp;G1473&amp;H1473&amp;I1473&amp;J1473&amp;K1473&amp;L1473&amp;M1473&amp;N1473&amp;O1473&amp;P1473&amp;Q1473&amp;R1473&amp;S1473&amp;T1473&amp;U1473&amp;V1473&amp;W1473&amp;X1473&amp;Y1473</f>
        <v>102634210034307.5238166Shipped262004Motorcycles112S24_1578Gift Depot Inc.203555257025593 South Bay Ln.BridgewaterCT97562USANAKingJulieMedium</v>
      </c>
      <c r="AB1473" t="str">
        <f>IF(C1473&lt;100,(B1473*C1473),"Can't Verify")</f>
        <v>Can't Verify</v>
      </c>
    </row>
    <row r="1474" spans="1:28" x14ac:dyDescent="0.2">
      <c r="A1474">
        <v>10362</v>
      </c>
      <c r="B1474">
        <v>50</v>
      </c>
      <c r="C1474">
        <v>96.92</v>
      </c>
      <c r="D1474">
        <v>2</v>
      </c>
      <c r="E1474">
        <v>4846</v>
      </c>
      <c r="F1474" s="1">
        <v>38357</v>
      </c>
      <c r="G1474" t="s">
        <v>25</v>
      </c>
      <c r="H1474">
        <v>1</v>
      </c>
      <c r="I1474">
        <v>1</v>
      </c>
      <c r="J1474">
        <v>2005</v>
      </c>
      <c r="K1474" t="s">
        <v>26</v>
      </c>
      <c r="L1474">
        <v>112</v>
      </c>
      <c r="M1474" t="s">
        <v>622</v>
      </c>
      <c r="N1474" t="s">
        <v>62</v>
      </c>
      <c r="O1474">
        <v>6505556809</v>
      </c>
      <c r="P1474" t="s">
        <v>63</v>
      </c>
      <c r="R1474" t="s">
        <v>64</v>
      </c>
      <c r="S1474" t="s">
        <v>55</v>
      </c>
      <c r="T1474">
        <v>94217</v>
      </c>
      <c r="U1474" t="s">
        <v>32</v>
      </c>
      <c r="V1474" t="s">
        <v>33</v>
      </c>
      <c r="W1474" t="s">
        <v>65</v>
      </c>
      <c r="X1474" t="s">
        <v>66</v>
      </c>
      <c r="Y1474" t="s">
        <v>51</v>
      </c>
      <c r="AA1474" t="str">
        <f>A1474&amp;B1474&amp;C1474&amp;D1474&amp;E1474&amp;F1474&amp;G1474&amp;H1474&amp;I1474&amp;J1474&amp;K1474&amp;L1474&amp;M1474&amp;N1474&amp;O1474&amp;P1474&amp;Q1474&amp;R1474&amp;S1474&amp;T1474&amp;U1474&amp;V1474&amp;W1474&amp;X1474&amp;Y1474</f>
        <v>103625096.922484638357Shipped112005Motorcycles112S24_1578Technics Stores Inc.65055568099408 Furth CircleBurlingameCA94217USANAHiranoJuriMedium</v>
      </c>
      <c r="AB1474">
        <f>IF(C1474&lt;100,(B1474*C1474),"Can't Verify")</f>
        <v>4846</v>
      </c>
    </row>
    <row r="1475" spans="1:28" x14ac:dyDescent="0.2">
      <c r="A1475">
        <v>10168</v>
      </c>
      <c r="B1475">
        <v>50</v>
      </c>
      <c r="C1475">
        <v>100</v>
      </c>
      <c r="D1475">
        <v>2</v>
      </c>
      <c r="E1475">
        <v>5747.5</v>
      </c>
      <c r="F1475" s="1">
        <v>37922</v>
      </c>
      <c r="G1475" t="s">
        <v>25</v>
      </c>
      <c r="H1475">
        <v>4</v>
      </c>
      <c r="I1475">
        <v>10</v>
      </c>
      <c r="J1475">
        <v>2003</v>
      </c>
      <c r="K1475" t="s">
        <v>26</v>
      </c>
      <c r="L1475">
        <v>112</v>
      </c>
      <c r="M1475" t="s">
        <v>622</v>
      </c>
      <c r="N1475" t="s">
        <v>62</v>
      </c>
      <c r="O1475">
        <v>6505556809</v>
      </c>
      <c r="P1475" t="s">
        <v>63</v>
      </c>
      <c r="R1475" t="s">
        <v>64</v>
      </c>
      <c r="S1475" t="s">
        <v>55</v>
      </c>
      <c r="T1475">
        <v>94217</v>
      </c>
      <c r="U1475" t="s">
        <v>32</v>
      </c>
      <c r="V1475" t="s">
        <v>33</v>
      </c>
      <c r="W1475" t="s">
        <v>65</v>
      </c>
      <c r="X1475" t="s">
        <v>66</v>
      </c>
      <c r="Y1475" t="s">
        <v>51</v>
      </c>
      <c r="AA1475" t="str">
        <f>A1475&amp;B1475&amp;C1475&amp;D1475&amp;E1475&amp;F1475&amp;G1475&amp;H1475&amp;I1475&amp;J1475&amp;K1475&amp;L1475&amp;M1475&amp;N1475&amp;O1475&amp;P1475&amp;Q1475&amp;R1475&amp;S1475&amp;T1475&amp;U1475&amp;V1475&amp;W1475&amp;X1475&amp;Y1475</f>
        <v>101685010025747.537922Shipped4102003Motorcycles112S24_1578Technics Stores Inc.65055568099408 Furth CircleBurlingameCA94217USANAHiranoJuriMedium</v>
      </c>
      <c r="AB1475" t="str">
        <f>IF(C1475&lt;100,(B1475*C1475),"Can't Verify")</f>
        <v>Can't Verify</v>
      </c>
    </row>
    <row r="1476" spans="1:28" x14ac:dyDescent="0.2">
      <c r="A1476">
        <v>10285</v>
      </c>
      <c r="B1476">
        <v>34</v>
      </c>
      <c r="C1476">
        <v>100</v>
      </c>
      <c r="D1476">
        <v>7</v>
      </c>
      <c r="E1476">
        <v>3716.88</v>
      </c>
      <c r="F1476" s="1">
        <v>38226</v>
      </c>
      <c r="G1476" t="s">
        <v>25</v>
      </c>
      <c r="H1476">
        <v>3</v>
      </c>
      <c r="I1476">
        <v>8</v>
      </c>
      <c r="J1476">
        <v>2004</v>
      </c>
      <c r="K1476" t="s">
        <v>26</v>
      </c>
      <c r="L1476">
        <v>112</v>
      </c>
      <c r="M1476" t="s">
        <v>622</v>
      </c>
      <c r="N1476" t="s">
        <v>120</v>
      </c>
      <c r="O1476">
        <v>6175558555</v>
      </c>
      <c r="P1476" t="s">
        <v>121</v>
      </c>
      <c r="R1476" t="s">
        <v>122</v>
      </c>
      <c r="S1476" t="s">
        <v>123</v>
      </c>
      <c r="T1476">
        <v>51247</v>
      </c>
      <c r="U1476" t="s">
        <v>32</v>
      </c>
      <c r="V1476" t="s">
        <v>33</v>
      </c>
      <c r="W1476" t="s">
        <v>124</v>
      </c>
      <c r="X1476" t="s">
        <v>125</v>
      </c>
      <c r="Y1476" t="s">
        <v>51</v>
      </c>
      <c r="AA1476" t="str">
        <f>A1476&amp;B1476&amp;C1476&amp;D1476&amp;E1476&amp;F1476&amp;G1476&amp;H1476&amp;I1476&amp;J1476&amp;K1476&amp;L1476&amp;M1476&amp;N1476&amp;O1476&amp;P1476&amp;Q1476&amp;R1476&amp;S1476&amp;T1476&amp;U1476&amp;V1476&amp;W1476&amp;X1476&amp;Y1476</f>
        <v>102853410073716.8838226Shipped382004Motorcycles112S24_1578Marta's Replicas Co.617555855539323 Spinnaker Dr.CambridgeMA51247USANAHernandezMartaMedium</v>
      </c>
      <c r="AB1476" t="str">
        <f>IF(C1476&lt;100,(B1476*C1476),"Can't Verify")</f>
        <v>Can't Verify</v>
      </c>
    </row>
    <row r="1477" spans="1:28" x14ac:dyDescent="0.2">
      <c r="A1477">
        <v>10299</v>
      </c>
      <c r="B1477">
        <v>47</v>
      </c>
      <c r="C1477">
        <v>100</v>
      </c>
      <c r="D1477">
        <v>10</v>
      </c>
      <c r="E1477">
        <v>5455.76</v>
      </c>
      <c r="F1477" s="1">
        <v>38260</v>
      </c>
      <c r="G1477" t="s">
        <v>25</v>
      </c>
      <c r="H1477">
        <v>3</v>
      </c>
      <c r="I1477">
        <v>9</v>
      </c>
      <c r="J1477">
        <v>2004</v>
      </c>
      <c r="K1477" t="s">
        <v>26</v>
      </c>
      <c r="L1477">
        <v>112</v>
      </c>
      <c r="M1477" t="s">
        <v>622</v>
      </c>
      <c r="N1477" t="s">
        <v>126</v>
      </c>
      <c r="O1477" t="s">
        <v>127</v>
      </c>
      <c r="P1477" t="s">
        <v>128</v>
      </c>
      <c r="R1477" t="s">
        <v>129</v>
      </c>
      <c r="T1477">
        <v>21240</v>
      </c>
      <c r="U1477" t="s">
        <v>130</v>
      </c>
      <c r="V1477" t="s">
        <v>42</v>
      </c>
      <c r="W1477" t="s">
        <v>131</v>
      </c>
      <c r="X1477" t="s">
        <v>132</v>
      </c>
      <c r="Y1477" t="s">
        <v>51</v>
      </c>
      <c r="AA1477" t="str">
        <f>A1477&amp;B1477&amp;C1477&amp;D1477&amp;E1477&amp;F1477&amp;G1477&amp;H1477&amp;I1477&amp;J1477&amp;K1477&amp;L1477&amp;M1477&amp;N1477&amp;O1477&amp;P1477&amp;Q1477&amp;R1477&amp;S1477&amp;T1477&amp;U1477&amp;V1477&amp;W1477&amp;X1477&amp;Y1477</f>
        <v>1029947100105455.7638260Shipped392004Motorcycles112S24_1578Toys of Finland, Co.90-224 8555Keskuskatu 45Helsinki21240FinlandEMEAKarttunenMattiMedium</v>
      </c>
      <c r="AB1477" t="str">
        <f>IF(C1477&lt;100,(B1477*C1477),"Can't Verify")</f>
        <v>Can't Verify</v>
      </c>
    </row>
    <row r="1478" spans="1:28" x14ac:dyDescent="0.2">
      <c r="A1478">
        <v>10252</v>
      </c>
      <c r="B1478">
        <v>25</v>
      </c>
      <c r="C1478">
        <v>100</v>
      </c>
      <c r="D1478">
        <v>9</v>
      </c>
      <c r="E1478">
        <v>2832</v>
      </c>
      <c r="F1478" s="1">
        <v>38133</v>
      </c>
      <c r="G1478" t="s">
        <v>25</v>
      </c>
      <c r="H1478">
        <v>2</v>
      </c>
      <c r="I1478">
        <v>5</v>
      </c>
      <c r="J1478">
        <v>2004</v>
      </c>
      <c r="K1478" t="s">
        <v>26</v>
      </c>
      <c r="L1478">
        <v>102</v>
      </c>
      <c r="M1478" t="s">
        <v>656</v>
      </c>
      <c r="N1478" t="s">
        <v>84</v>
      </c>
      <c r="O1478" t="s">
        <v>85</v>
      </c>
      <c r="P1478" t="s">
        <v>86</v>
      </c>
      <c r="R1478" t="s">
        <v>48</v>
      </c>
      <c r="T1478">
        <v>75016</v>
      </c>
      <c r="U1478" t="s">
        <v>41</v>
      </c>
      <c r="V1478" t="s">
        <v>42</v>
      </c>
      <c r="W1478" t="s">
        <v>87</v>
      </c>
      <c r="X1478" t="s">
        <v>88</v>
      </c>
      <c r="Y1478" t="s">
        <v>36</v>
      </c>
      <c r="AA1478" t="str">
        <f>A1478&amp;B1478&amp;C1478&amp;D1478&amp;E1478&amp;F1478&amp;G1478&amp;H1478&amp;I1478&amp;J1478&amp;K1478&amp;L1478&amp;M1478&amp;N1478&amp;O1478&amp;P1478&amp;Q1478&amp;R1478&amp;S1478&amp;T1478&amp;U1478&amp;V1478&amp;W1478&amp;X1478&amp;Y1478</f>
        <v>10252251009283238133Shipped252004Motorcycles102S32_4485Auto Canal Petit(1) 47.55.655525, rue LauristonParis75016FranceEMEAPerrierDominiqueSmall</v>
      </c>
      <c r="AB1478" t="str">
        <f>IF(C1478&lt;100,(B1478*C1478),"Can't Verify")</f>
        <v>Can't Verify</v>
      </c>
    </row>
    <row r="1479" spans="1:28" x14ac:dyDescent="0.2">
      <c r="A1479">
        <v>10403</v>
      </c>
      <c r="B1479">
        <v>46</v>
      </c>
      <c r="C1479">
        <v>100</v>
      </c>
      <c r="D1479">
        <v>8</v>
      </c>
      <c r="E1479">
        <v>5287.7</v>
      </c>
      <c r="F1479" s="1">
        <v>38450</v>
      </c>
      <c r="G1479" t="s">
        <v>25</v>
      </c>
      <c r="H1479">
        <v>2</v>
      </c>
      <c r="I1479">
        <v>4</v>
      </c>
      <c r="J1479">
        <v>2005</v>
      </c>
      <c r="K1479" t="s">
        <v>26</v>
      </c>
      <c r="L1479">
        <v>112</v>
      </c>
      <c r="M1479" t="s">
        <v>622</v>
      </c>
      <c r="N1479" t="s">
        <v>165</v>
      </c>
      <c r="O1479" t="s">
        <v>166</v>
      </c>
      <c r="P1479" t="s">
        <v>167</v>
      </c>
      <c r="R1479" t="s">
        <v>168</v>
      </c>
      <c r="T1479" t="s">
        <v>169</v>
      </c>
      <c r="U1479" t="s">
        <v>170</v>
      </c>
      <c r="V1479" t="s">
        <v>42</v>
      </c>
      <c r="W1479" t="s">
        <v>171</v>
      </c>
      <c r="X1479" t="s">
        <v>172</v>
      </c>
      <c r="Y1479" t="s">
        <v>51</v>
      </c>
      <c r="AA1479" t="str">
        <f>A1479&amp;B1479&amp;C1479&amp;D1479&amp;E1479&amp;F1479&amp;G1479&amp;H1479&amp;I1479&amp;J1479&amp;K1479&amp;L1479&amp;M1479&amp;N1479&amp;O1479&amp;P1479&amp;Q1479&amp;R1479&amp;S1479&amp;T1479&amp;U1479&amp;V1479&amp;W1479&amp;X1479&amp;Y1479</f>
        <v>104034610085287.738450Shipped242005Motorcycles112S24_1578UK Collectables, Ltd.(171) 555-2282Berkeley Gardens 12  BreweryLiverpoolWX1 6LTUKEMEADevonElizabethMedium</v>
      </c>
      <c r="AB1479" t="str">
        <f>IF(C1479&lt;100,(B1479*C1479),"Can't Verify")</f>
        <v>Can't Verify</v>
      </c>
    </row>
    <row r="1480" spans="1:28" x14ac:dyDescent="0.2">
      <c r="A1480">
        <v>10417</v>
      </c>
      <c r="B1480">
        <v>35</v>
      </c>
      <c r="C1480">
        <v>100</v>
      </c>
      <c r="D1480">
        <v>3</v>
      </c>
      <c r="E1480">
        <v>3550.05</v>
      </c>
      <c r="F1480" s="1">
        <v>38485</v>
      </c>
      <c r="G1480" t="s">
        <v>173</v>
      </c>
      <c r="H1480">
        <v>2</v>
      </c>
      <c r="I1480">
        <v>5</v>
      </c>
      <c r="J1480">
        <v>2005</v>
      </c>
      <c r="K1480" t="s">
        <v>26</v>
      </c>
      <c r="L1480">
        <v>112</v>
      </c>
      <c r="M1480" t="s">
        <v>622</v>
      </c>
      <c r="N1480" t="s">
        <v>174</v>
      </c>
      <c r="O1480" t="s">
        <v>175</v>
      </c>
      <c r="P1480" t="s">
        <v>176</v>
      </c>
      <c r="R1480" t="s">
        <v>177</v>
      </c>
      <c r="T1480">
        <v>28034</v>
      </c>
      <c r="U1480" t="s">
        <v>178</v>
      </c>
      <c r="V1480" t="s">
        <v>42</v>
      </c>
      <c r="W1480" t="s">
        <v>179</v>
      </c>
      <c r="X1480" t="s">
        <v>180</v>
      </c>
      <c r="Y1480" t="s">
        <v>51</v>
      </c>
      <c r="AA1480" t="str">
        <f>A1480&amp;B1480&amp;C1480&amp;D1480&amp;E1480&amp;F1480&amp;G1480&amp;H1480&amp;I1480&amp;J1480&amp;K1480&amp;L1480&amp;M1480&amp;N1480&amp;O1480&amp;P1480&amp;Q1480&amp;R1480&amp;S1480&amp;T1480&amp;U1480&amp;V1480&amp;W1480&amp;X1480&amp;Y1480</f>
        <v>104173510033550.0538485Disputed252005Motorcycles112S24_1578Euro Shopping Channel(91) 555 94 44C/ Moralzarzal, 86Madrid28034SpainEMEAFreyreDiegoMedium</v>
      </c>
      <c r="AB1480" t="str">
        <f>IF(C1480&lt;100,(B1480*C1480),"Can't Verify")</f>
        <v>Can't Verify</v>
      </c>
    </row>
    <row r="1481" spans="1:28" x14ac:dyDescent="0.2">
      <c r="A1481">
        <v>10223</v>
      </c>
      <c r="B1481">
        <v>32</v>
      </c>
      <c r="C1481">
        <v>91.29</v>
      </c>
      <c r="D1481">
        <v>2</v>
      </c>
      <c r="E1481">
        <v>2921.28</v>
      </c>
      <c r="F1481" s="1">
        <v>38037</v>
      </c>
      <c r="G1481" t="s">
        <v>25</v>
      </c>
      <c r="H1481">
        <v>1</v>
      </c>
      <c r="I1481">
        <v>2</v>
      </c>
      <c r="J1481">
        <v>2004</v>
      </c>
      <c r="K1481" t="s">
        <v>26</v>
      </c>
      <c r="L1481">
        <v>112</v>
      </c>
      <c r="M1481" t="s">
        <v>622</v>
      </c>
      <c r="N1481" t="s">
        <v>89</v>
      </c>
      <c r="O1481" t="s">
        <v>90</v>
      </c>
      <c r="P1481" t="s">
        <v>91</v>
      </c>
      <c r="Q1481" t="s">
        <v>92</v>
      </c>
      <c r="R1481" t="s">
        <v>93</v>
      </c>
      <c r="S1481" t="s">
        <v>94</v>
      </c>
      <c r="T1481">
        <v>3004</v>
      </c>
      <c r="U1481" t="s">
        <v>95</v>
      </c>
      <c r="V1481" t="s">
        <v>96</v>
      </c>
      <c r="W1481" t="s">
        <v>97</v>
      </c>
      <c r="X1481" t="s">
        <v>98</v>
      </c>
      <c r="Y1481" t="s">
        <v>36</v>
      </c>
      <c r="AA1481" t="str">
        <f>A1481&amp;B1481&amp;C1481&amp;D1481&amp;E1481&amp;F1481&amp;G1481&amp;H1481&amp;I1481&amp;J1481&amp;K1481&amp;L1481&amp;M1481&amp;N1481&amp;O1481&amp;P1481&amp;Q1481&amp;R1481&amp;S1481&amp;T1481&amp;U1481&amp;V1481&amp;W1481&amp;X1481&amp;Y1481</f>
        <v>102233291.2922921.2838037Shipped122004Motorcycles112S24_1578Australian Collectors, Co.03 9520 4555636 St Kilda RoadLevel 3MelbourneVictoria3004AustraliaAPACFergusonPeterSmall</v>
      </c>
      <c r="AB1481">
        <f>IF(C1481&lt;100,(B1481*C1481),"Can't Verify")</f>
        <v>2921.28</v>
      </c>
    </row>
    <row r="1482" spans="1:28" x14ac:dyDescent="0.2">
      <c r="A1482">
        <v>10120</v>
      </c>
      <c r="B1482">
        <v>35</v>
      </c>
      <c r="C1482">
        <v>98.05</v>
      </c>
      <c r="D1482">
        <v>1</v>
      </c>
      <c r="E1482">
        <v>3431.75</v>
      </c>
      <c r="F1482" s="1">
        <v>37740</v>
      </c>
      <c r="G1482" t="s">
        <v>25</v>
      </c>
      <c r="H1482">
        <v>2</v>
      </c>
      <c r="I1482">
        <v>4</v>
      </c>
      <c r="J1482">
        <v>2003</v>
      </c>
      <c r="K1482" t="s">
        <v>26</v>
      </c>
      <c r="L1482">
        <v>112</v>
      </c>
      <c r="M1482" t="s">
        <v>622</v>
      </c>
      <c r="N1482" t="s">
        <v>89</v>
      </c>
      <c r="O1482" t="s">
        <v>90</v>
      </c>
      <c r="P1482" t="s">
        <v>91</v>
      </c>
      <c r="Q1482" t="s">
        <v>92</v>
      </c>
      <c r="R1482" t="s">
        <v>93</v>
      </c>
      <c r="S1482" t="s">
        <v>94</v>
      </c>
      <c r="T1482">
        <v>3004</v>
      </c>
      <c r="U1482" t="s">
        <v>95</v>
      </c>
      <c r="V1482" t="s">
        <v>96</v>
      </c>
      <c r="W1482" t="s">
        <v>97</v>
      </c>
      <c r="X1482" t="s">
        <v>98</v>
      </c>
      <c r="Y1482" t="s">
        <v>51</v>
      </c>
      <c r="AA1482" t="str">
        <f>A1482&amp;B1482&amp;C1482&amp;D1482&amp;E1482&amp;F1482&amp;G1482&amp;H1482&amp;I1482&amp;J1482&amp;K1482&amp;L1482&amp;M1482&amp;N1482&amp;O1482&amp;P1482&amp;Q1482&amp;R1482&amp;S1482&amp;T1482&amp;U1482&amp;V1482&amp;W1482&amp;X1482&amp;Y1482</f>
        <v>101203598.0513431.7537740Shipped242003Motorcycles112S24_1578Australian Collectors, Co.03 9520 4555636 St Kilda RoadLevel 3MelbourneVictoria3004AustraliaAPACFergusonPeterMedium</v>
      </c>
      <c r="AB1482">
        <f>IF(C1482&lt;100,(B1482*C1482),"Can't Verify")</f>
        <v>3431.75</v>
      </c>
    </row>
    <row r="1483" spans="1:28" x14ac:dyDescent="0.2">
      <c r="A1483">
        <v>10339</v>
      </c>
      <c r="B1483">
        <v>27</v>
      </c>
      <c r="C1483">
        <v>84.39</v>
      </c>
      <c r="D1483">
        <v>10</v>
      </c>
      <c r="E1483">
        <v>2278.5300000000002</v>
      </c>
      <c r="F1483" s="1">
        <v>38314</v>
      </c>
      <c r="G1483" t="s">
        <v>25</v>
      </c>
      <c r="H1483">
        <v>4</v>
      </c>
      <c r="I1483">
        <v>11</v>
      </c>
      <c r="J1483">
        <v>2004</v>
      </c>
      <c r="K1483" t="s">
        <v>26</v>
      </c>
      <c r="L1483">
        <v>112</v>
      </c>
      <c r="M1483" t="s">
        <v>622</v>
      </c>
      <c r="N1483" t="s">
        <v>246</v>
      </c>
      <c r="O1483" t="s">
        <v>247</v>
      </c>
      <c r="P1483" t="s">
        <v>248</v>
      </c>
      <c r="R1483" t="s">
        <v>249</v>
      </c>
      <c r="S1483" t="s">
        <v>250</v>
      </c>
      <c r="T1483" t="s">
        <v>251</v>
      </c>
      <c r="U1483" t="s">
        <v>200</v>
      </c>
      <c r="V1483" t="s">
        <v>200</v>
      </c>
      <c r="W1483" t="s">
        <v>252</v>
      </c>
      <c r="X1483" t="s">
        <v>253</v>
      </c>
      <c r="Y1483" t="s">
        <v>36</v>
      </c>
      <c r="AA1483" t="str">
        <f>A1483&amp;B1483&amp;C1483&amp;D1483&amp;E1483&amp;F1483&amp;G1483&amp;H1483&amp;I1483&amp;J1483&amp;K1483&amp;L1483&amp;M1483&amp;N1483&amp;O1483&amp;P1483&amp;Q1483&amp;R1483&amp;S1483&amp;T1483&amp;U1483&amp;V1483&amp;W1483&amp;X1483&amp;Y1483</f>
        <v>103392784.39102278.5338314Shipped4112004Motorcycles112S24_1578Tokyo Collectables, Ltd+81 3 3584 05552-2-8 RoppongiMinato-kuTokyo106-0032JapanJapanShimamuraAkikoSmall</v>
      </c>
      <c r="AB1483">
        <f>IF(C1483&lt;100,(B1483*C1483),"Can't Verify")</f>
        <v>2278.5300000000002</v>
      </c>
    </row>
    <row r="1484" spans="1:28" x14ac:dyDescent="0.2">
      <c r="A1484">
        <v>10211</v>
      </c>
      <c r="B1484">
        <v>37</v>
      </c>
      <c r="C1484">
        <v>100</v>
      </c>
      <c r="D1484">
        <v>12</v>
      </c>
      <c r="E1484">
        <v>4040.03</v>
      </c>
      <c r="F1484" s="1">
        <v>38001</v>
      </c>
      <c r="G1484" t="s">
        <v>25</v>
      </c>
      <c r="H1484">
        <v>1</v>
      </c>
      <c r="I1484">
        <v>1</v>
      </c>
      <c r="J1484">
        <v>2004</v>
      </c>
      <c r="K1484" t="s">
        <v>26</v>
      </c>
      <c r="L1484">
        <v>102</v>
      </c>
      <c r="M1484" t="s">
        <v>656</v>
      </c>
      <c r="N1484" t="s">
        <v>84</v>
      </c>
      <c r="O1484" t="s">
        <v>85</v>
      </c>
      <c r="P1484" t="s">
        <v>86</v>
      </c>
      <c r="R1484" t="s">
        <v>48</v>
      </c>
      <c r="T1484">
        <v>75016</v>
      </c>
      <c r="U1484" t="s">
        <v>41</v>
      </c>
      <c r="V1484" t="s">
        <v>42</v>
      </c>
      <c r="W1484" t="s">
        <v>87</v>
      </c>
      <c r="X1484" t="s">
        <v>88</v>
      </c>
      <c r="Y1484" t="s">
        <v>51</v>
      </c>
      <c r="AA1484" t="str">
        <f>A1484&amp;B1484&amp;C1484&amp;D1484&amp;E1484&amp;F1484&amp;G1484&amp;H1484&amp;I1484&amp;J1484&amp;K1484&amp;L1484&amp;M1484&amp;N1484&amp;O1484&amp;P1484&amp;Q1484&amp;R1484&amp;S1484&amp;T1484&amp;U1484&amp;V1484&amp;W1484&amp;X1484&amp;Y1484</f>
        <v>1021137100124040.0338001Shipped112004Motorcycles102S32_4485Auto Canal Petit(1) 47.55.655525, rue LauristonParis75016FranceEMEAPerrierDominiqueMedium</v>
      </c>
      <c r="AB1484" t="str">
        <f>IF(C1484&lt;100,(B1484*C1484),"Can't Verify")</f>
        <v>Can't Verify</v>
      </c>
    </row>
    <row r="1485" spans="1:28" x14ac:dyDescent="0.2">
      <c r="A1485">
        <v>10251</v>
      </c>
      <c r="B1485">
        <v>26</v>
      </c>
      <c r="C1485">
        <v>100</v>
      </c>
      <c r="D1485">
        <v>3</v>
      </c>
      <c r="E1485">
        <v>2637.18</v>
      </c>
      <c r="F1485" s="1">
        <v>38125</v>
      </c>
      <c r="G1485" t="s">
        <v>25</v>
      </c>
      <c r="H1485">
        <v>2</v>
      </c>
      <c r="I1485">
        <v>5</v>
      </c>
      <c r="J1485">
        <v>2004</v>
      </c>
      <c r="K1485" t="s">
        <v>26</v>
      </c>
      <c r="L1485">
        <v>112</v>
      </c>
      <c r="M1485" t="s">
        <v>622</v>
      </c>
      <c r="N1485" t="s">
        <v>104</v>
      </c>
      <c r="O1485">
        <v>2015559350</v>
      </c>
      <c r="P1485" t="s">
        <v>105</v>
      </c>
      <c r="R1485" t="s">
        <v>106</v>
      </c>
      <c r="S1485" t="s">
        <v>107</v>
      </c>
      <c r="T1485">
        <v>94019</v>
      </c>
      <c r="U1485" t="s">
        <v>32</v>
      </c>
      <c r="V1485" t="s">
        <v>33</v>
      </c>
      <c r="W1485" t="s">
        <v>61</v>
      </c>
      <c r="X1485" t="s">
        <v>108</v>
      </c>
      <c r="Y1485" t="s">
        <v>36</v>
      </c>
      <c r="AA1485" t="str">
        <f>A1485&amp;B1485&amp;C1485&amp;D1485&amp;E1485&amp;F1485&amp;G1485&amp;H1485&amp;I1485&amp;J1485&amp;K1485&amp;L1485&amp;M1485&amp;N1485&amp;O1485&amp;P1485&amp;Q1485&amp;R1485&amp;S1485&amp;T1485&amp;U1485&amp;V1485&amp;W1485&amp;X1485&amp;Y1485</f>
        <v>102512610032637.1838125Shipped252004Motorcycles112S24_1578Tekni Collectables Inc.20155593507476 Moss Rd.NewarkNJ94019USANABrownWilliamSmall</v>
      </c>
      <c r="AB1485" t="str">
        <f>IF(C1485&lt;100,(B1485*C1485),"Can't Verify")</f>
        <v>Can't Verify</v>
      </c>
    </row>
    <row r="1486" spans="1:28" x14ac:dyDescent="0.2">
      <c r="A1486">
        <v>10237</v>
      </c>
      <c r="B1486">
        <v>20</v>
      </c>
      <c r="C1486">
        <v>100</v>
      </c>
      <c r="D1486">
        <v>8</v>
      </c>
      <c r="E1486">
        <v>2299</v>
      </c>
      <c r="F1486" s="1">
        <v>38082</v>
      </c>
      <c r="G1486" t="s">
        <v>25</v>
      </c>
      <c r="H1486">
        <v>2</v>
      </c>
      <c r="I1486">
        <v>4</v>
      </c>
      <c r="J1486">
        <v>2004</v>
      </c>
      <c r="K1486" t="s">
        <v>26</v>
      </c>
      <c r="L1486">
        <v>112</v>
      </c>
      <c r="M1486" t="s">
        <v>622</v>
      </c>
      <c r="N1486" t="s">
        <v>99</v>
      </c>
      <c r="O1486">
        <v>2125551500</v>
      </c>
      <c r="P1486" t="s">
        <v>100</v>
      </c>
      <c r="Q1486" t="s">
        <v>101</v>
      </c>
      <c r="R1486" t="s">
        <v>30</v>
      </c>
      <c r="S1486" t="s">
        <v>31</v>
      </c>
      <c r="T1486">
        <v>10022</v>
      </c>
      <c r="U1486" t="s">
        <v>32</v>
      </c>
      <c r="V1486" t="s">
        <v>33</v>
      </c>
      <c r="W1486" t="s">
        <v>102</v>
      </c>
      <c r="X1486" t="s">
        <v>103</v>
      </c>
      <c r="Y1486" t="s">
        <v>36</v>
      </c>
      <c r="AA1486" t="str">
        <f>A1486&amp;B1486&amp;C1486&amp;D1486&amp;E1486&amp;F1486&amp;G1486&amp;H1486&amp;I1486&amp;J1486&amp;K1486&amp;L1486&amp;M1486&amp;N1486&amp;O1486&amp;P1486&amp;Q1486&amp;R1486&amp;S1486&amp;T1486&amp;U1486&amp;V1486&amp;W1486&amp;X1486&amp;Y1486</f>
        <v>10237201008229938082Shipped242004Motorcycles112S24_1578Vitachrome Inc.21255515002678 Kingston Rd.Suite 101NYCNY10022USANAFrickMichaelSmall</v>
      </c>
      <c r="AB1486" t="str">
        <f>IF(C1486&lt;100,(B1486*C1486),"Can't Verify")</f>
        <v>Can't Verify</v>
      </c>
    </row>
    <row r="1487" spans="1:28" x14ac:dyDescent="0.2">
      <c r="A1487">
        <v>10329</v>
      </c>
      <c r="B1487">
        <v>30</v>
      </c>
      <c r="C1487">
        <v>87.78</v>
      </c>
      <c r="D1487">
        <v>7</v>
      </c>
      <c r="E1487">
        <v>2633.4</v>
      </c>
      <c r="F1487" s="1">
        <v>38306</v>
      </c>
      <c r="G1487" t="s">
        <v>25</v>
      </c>
      <c r="H1487">
        <v>4</v>
      </c>
      <c r="I1487">
        <v>11</v>
      </c>
      <c r="J1487">
        <v>2004</v>
      </c>
      <c r="K1487" t="s">
        <v>26</v>
      </c>
      <c r="L1487">
        <v>112</v>
      </c>
      <c r="M1487" t="s">
        <v>622</v>
      </c>
      <c r="N1487" t="s">
        <v>28</v>
      </c>
      <c r="O1487">
        <v>2125557818</v>
      </c>
      <c r="P1487" t="s">
        <v>29</v>
      </c>
      <c r="R1487" t="s">
        <v>30</v>
      </c>
      <c r="S1487" t="s">
        <v>31</v>
      </c>
      <c r="T1487">
        <v>10022</v>
      </c>
      <c r="U1487" t="s">
        <v>32</v>
      </c>
      <c r="V1487" t="s">
        <v>33</v>
      </c>
      <c r="W1487" t="s">
        <v>34</v>
      </c>
      <c r="X1487" t="s">
        <v>35</v>
      </c>
      <c r="Y1487" t="s">
        <v>36</v>
      </c>
      <c r="AA1487" t="str">
        <f>A1487&amp;B1487&amp;C1487&amp;D1487&amp;E1487&amp;F1487&amp;G1487&amp;H1487&amp;I1487&amp;J1487&amp;K1487&amp;L1487&amp;M1487&amp;N1487&amp;O1487&amp;P1487&amp;Q1487&amp;R1487&amp;S1487&amp;T1487&amp;U1487&amp;V1487&amp;W1487&amp;X1487&amp;Y1487</f>
        <v>103293087.7872633.438306Shipped4112004Motorcycles112S24_1578Land of Toys Inc.2125557818897 Long Airport AvenueNYCNY10022USANAYuKwaiSmall</v>
      </c>
      <c r="AB1487">
        <f>IF(C1487&lt;100,(B1487*C1487),"Can't Verify")</f>
        <v>2633.4</v>
      </c>
    </row>
    <row r="1488" spans="1:28" x14ac:dyDescent="0.2">
      <c r="A1488">
        <v>10107</v>
      </c>
      <c r="B1488">
        <v>25</v>
      </c>
      <c r="C1488">
        <v>100</v>
      </c>
      <c r="D1488">
        <v>3</v>
      </c>
      <c r="E1488">
        <v>2845.75</v>
      </c>
      <c r="F1488" s="1">
        <v>37676</v>
      </c>
      <c r="G1488" t="s">
        <v>25</v>
      </c>
      <c r="H1488">
        <v>1</v>
      </c>
      <c r="I1488">
        <v>2</v>
      </c>
      <c r="J1488">
        <v>2003</v>
      </c>
      <c r="K1488" t="s">
        <v>26</v>
      </c>
      <c r="L1488">
        <v>112</v>
      </c>
      <c r="M1488" t="s">
        <v>622</v>
      </c>
      <c r="N1488" t="s">
        <v>28</v>
      </c>
      <c r="O1488">
        <v>2125557818</v>
      </c>
      <c r="P1488" t="s">
        <v>29</v>
      </c>
      <c r="R1488" t="s">
        <v>30</v>
      </c>
      <c r="S1488" t="s">
        <v>31</v>
      </c>
      <c r="T1488">
        <v>10022</v>
      </c>
      <c r="U1488" t="s">
        <v>32</v>
      </c>
      <c r="V1488" t="s">
        <v>33</v>
      </c>
      <c r="W1488" t="s">
        <v>34</v>
      </c>
      <c r="X1488" t="s">
        <v>35</v>
      </c>
      <c r="Y1488" t="s">
        <v>36</v>
      </c>
      <c r="AA1488" t="str">
        <f>A1488&amp;B1488&amp;C1488&amp;D1488&amp;E1488&amp;F1488&amp;G1488&amp;H1488&amp;I1488&amp;J1488&amp;K1488&amp;L1488&amp;M1488&amp;N1488&amp;O1488&amp;P1488&amp;Q1488&amp;R1488&amp;S1488&amp;T1488&amp;U1488&amp;V1488&amp;W1488&amp;X1488&amp;Y1488</f>
        <v>101072510032845.7537676Shipped122003Motorcycles112S24_1578Land of Toys Inc.2125557818897 Long Airport AvenueNYCNY10022USANAYuKwaiSmall</v>
      </c>
      <c r="AB1488" t="str">
        <f>IF(C1488&lt;100,(B1488*C1488),"Can't Verify")</f>
        <v>Can't Verify</v>
      </c>
    </row>
    <row r="1489" spans="1:28" x14ac:dyDescent="0.2">
      <c r="A1489">
        <v>10336</v>
      </c>
      <c r="B1489">
        <v>23</v>
      </c>
      <c r="C1489">
        <v>100</v>
      </c>
      <c r="D1489">
        <v>8</v>
      </c>
      <c r="E1489">
        <v>3141.57</v>
      </c>
      <c r="F1489" s="1">
        <v>38311</v>
      </c>
      <c r="G1489" t="s">
        <v>25</v>
      </c>
      <c r="H1489">
        <v>4</v>
      </c>
      <c r="I1489">
        <v>11</v>
      </c>
      <c r="J1489">
        <v>2004</v>
      </c>
      <c r="K1489" t="s">
        <v>504</v>
      </c>
      <c r="L1489">
        <v>115</v>
      </c>
      <c r="M1489" t="s">
        <v>658</v>
      </c>
      <c r="N1489" t="s">
        <v>403</v>
      </c>
      <c r="O1489" t="s">
        <v>404</v>
      </c>
      <c r="P1489" t="s">
        <v>405</v>
      </c>
      <c r="R1489" t="s">
        <v>48</v>
      </c>
      <c r="T1489">
        <v>75012</v>
      </c>
      <c r="U1489" t="s">
        <v>41</v>
      </c>
      <c r="V1489" t="s">
        <v>42</v>
      </c>
      <c r="W1489" t="s">
        <v>406</v>
      </c>
      <c r="X1489" t="s">
        <v>407</v>
      </c>
      <c r="Y1489" t="s">
        <v>51</v>
      </c>
      <c r="AA1489" t="str">
        <f>A1489&amp;B1489&amp;C1489&amp;D1489&amp;E1489&amp;F1489&amp;G1489&amp;H1489&amp;I1489&amp;J1489&amp;K1489&amp;L1489&amp;M1489&amp;N1489&amp;O1489&amp;P1489&amp;Q1489&amp;R1489&amp;S1489&amp;T1489&amp;U1489&amp;V1489&amp;W1489&amp;X1489&amp;Y1489</f>
        <v>103362310083141.5738311Shipped4112004Trucks and Buses115S50_1392La Corne D'abondance, Co.(1) 42.34.2555265, boulevard CharonneParis75012FranceEMEABertrandMarieMedium</v>
      </c>
      <c r="AB1489" t="str">
        <f>IF(C1489&lt;100,(B1489*C1489),"Can't Verify")</f>
        <v>Can't Verify</v>
      </c>
    </row>
    <row r="1490" spans="1:28" x14ac:dyDescent="0.2">
      <c r="A1490">
        <v>10395</v>
      </c>
      <c r="B1490">
        <v>46</v>
      </c>
      <c r="C1490">
        <v>100</v>
      </c>
      <c r="D1490">
        <v>4</v>
      </c>
      <c r="E1490">
        <v>5692.96</v>
      </c>
      <c r="F1490" s="1">
        <v>38428</v>
      </c>
      <c r="G1490" t="s">
        <v>25</v>
      </c>
      <c r="H1490">
        <v>1</v>
      </c>
      <c r="I1490">
        <v>3</v>
      </c>
      <c r="J1490">
        <v>2005</v>
      </c>
      <c r="K1490" t="s">
        <v>504</v>
      </c>
      <c r="L1490">
        <v>115</v>
      </c>
      <c r="M1490" t="s">
        <v>658</v>
      </c>
      <c r="N1490" t="s">
        <v>45</v>
      </c>
      <c r="O1490" t="s">
        <v>46</v>
      </c>
      <c r="P1490" t="s">
        <v>47</v>
      </c>
      <c r="R1490" t="s">
        <v>48</v>
      </c>
      <c r="T1490">
        <v>75508</v>
      </c>
      <c r="U1490" t="s">
        <v>41</v>
      </c>
      <c r="V1490" t="s">
        <v>42</v>
      </c>
      <c r="W1490" t="s">
        <v>49</v>
      </c>
      <c r="X1490" t="s">
        <v>50</v>
      </c>
      <c r="Y1490" t="s">
        <v>51</v>
      </c>
      <c r="AA1490" t="str">
        <f>A1490&amp;B1490&amp;C1490&amp;D1490&amp;E1490&amp;F1490&amp;G1490&amp;H1490&amp;I1490&amp;J1490&amp;K1490&amp;L1490&amp;M1490&amp;N1490&amp;O1490&amp;P1490&amp;Q1490&amp;R1490&amp;S1490&amp;T1490&amp;U1490&amp;V1490&amp;W1490&amp;X1490&amp;Y1490</f>
        <v>103954610045692.9638428Shipped132005Trucks and Buses115S50_1392Lyon Souveniers+33 1 46 62 755527 rue du Colonel Pierre AviaParis75508FranceEMEADa CunhaDanielMedium</v>
      </c>
      <c r="AB1490" t="str">
        <f>IF(C1490&lt;100,(B1490*C1490),"Can't Verify")</f>
        <v>Can't Verify</v>
      </c>
    </row>
    <row r="1491" spans="1:28" x14ac:dyDescent="0.2">
      <c r="A1491">
        <v>10145</v>
      </c>
      <c r="B1491">
        <v>43</v>
      </c>
      <c r="C1491">
        <v>95.8</v>
      </c>
      <c r="D1491">
        <v>7</v>
      </c>
      <c r="E1491">
        <v>4119.3999999999996</v>
      </c>
      <c r="F1491" s="1">
        <v>37858</v>
      </c>
      <c r="G1491" t="s">
        <v>25</v>
      </c>
      <c r="H1491">
        <v>3</v>
      </c>
      <c r="I1491">
        <v>8</v>
      </c>
      <c r="J1491">
        <v>2003</v>
      </c>
      <c r="K1491" t="s">
        <v>26</v>
      </c>
      <c r="L1491">
        <v>112</v>
      </c>
      <c r="M1491" t="s">
        <v>622</v>
      </c>
      <c r="N1491" t="s">
        <v>52</v>
      </c>
      <c r="O1491">
        <v>6265557265</v>
      </c>
      <c r="P1491" t="s">
        <v>53</v>
      </c>
      <c r="R1491" t="s">
        <v>54</v>
      </c>
      <c r="S1491" t="s">
        <v>55</v>
      </c>
      <c r="T1491">
        <v>90003</v>
      </c>
      <c r="U1491" t="s">
        <v>32</v>
      </c>
      <c r="V1491" t="s">
        <v>33</v>
      </c>
      <c r="W1491" t="s">
        <v>56</v>
      </c>
      <c r="X1491" t="s">
        <v>57</v>
      </c>
      <c r="Y1491" t="s">
        <v>51</v>
      </c>
      <c r="AA1491" t="str">
        <f>A1491&amp;B1491&amp;C1491&amp;D1491&amp;E1491&amp;F1491&amp;G1491&amp;H1491&amp;I1491&amp;J1491&amp;K1491&amp;L1491&amp;M1491&amp;N1491&amp;O1491&amp;P1491&amp;Q1491&amp;R1491&amp;S1491&amp;T1491&amp;U1491&amp;V1491&amp;W1491&amp;X1491&amp;Y1491</f>
        <v>101454395.874119.437858Shipped382003Motorcycles112S24_1578Toys4GrownUps.com626555726578934 Hillside Dr.PasadenaCA90003USANAYoungJulieMedium</v>
      </c>
      <c r="AB1491">
        <f>IF(C1491&lt;100,(B1491*C1491),"Can't Verify")</f>
        <v>4119.3999999999996</v>
      </c>
    </row>
    <row r="1492" spans="1:28" x14ac:dyDescent="0.2">
      <c r="A1492">
        <v>10201</v>
      </c>
      <c r="B1492">
        <v>39</v>
      </c>
      <c r="C1492">
        <v>100</v>
      </c>
      <c r="D1492">
        <v>3</v>
      </c>
      <c r="E1492">
        <v>4351.2299999999996</v>
      </c>
      <c r="F1492" s="1">
        <v>37956</v>
      </c>
      <c r="G1492" t="s">
        <v>25</v>
      </c>
      <c r="H1492">
        <v>4</v>
      </c>
      <c r="I1492">
        <v>12</v>
      </c>
      <c r="J1492">
        <v>2003</v>
      </c>
      <c r="K1492" t="s">
        <v>26</v>
      </c>
      <c r="L1492">
        <v>112</v>
      </c>
      <c r="M1492" t="s">
        <v>622</v>
      </c>
      <c r="N1492" t="s">
        <v>81</v>
      </c>
      <c r="O1492">
        <v>6505555787</v>
      </c>
      <c r="P1492" t="s">
        <v>82</v>
      </c>
      <c r="R1492" t="s">
        <v>60</v>
      </c>
      <c r="S1492" t="s">
        <v>55</v>
      </c>
      <c r="U1492" t="s">
        <v>32</v>
      </c>
      <c r="V1492" t="s">
        <v>33</v>
      </c>
      <c r="W1492" t="s">
        <v>83</v>
      </c>
      <c r="X1492" t="s">
        <v>57</v>
      </c>
      <c r="Y1492" t="s">
        <v>51</v>
      </c>
      <c r="AA1492" t="str">
        <f>A1492&amp;B1492&amp;C1492&amp;D1492&amp;E1492&amp;F1492&amp;G1492&amp;H1492&amp;I1492&amp;J1492&amp;K1492&amp;L1492&amp;M1492&amp;N1492&amp;O1492&amp;P1492&amp;Q1492&amp;R1492&amp;S1492&amp;T1492&amp;U1492&amp;V1492&amp;W1492&amp;X1492&amp;Y1492</f>
        <v>102013910034351.2337956Shipped4122003Motorcycles112S24_1578Mini Wheels Co.65055557875557 North Pendale StreetSan FranciscoCAUSANAMurphyJulieMedium</v>
      </c>
      <c r="AB1492" t="str">
        <f>IF(C1492&lt;100,(B1492*C1492),"Can't Verify")</f>
        <v>Can't Verify</v>
      </c>
    </row>
    <row r="1493" spans="1:28" x14ac:dyDescent="0.2">
      <c r="A1493">
        <v>10159</v>
      </c>
      <c r="B1493">
        <v>44</v>
      </c>
      <c r="C1493">
        <v>100</v>
      </c>
      <c r="D1493">
        <v>15</v>
      </c>
      <c r="E1493">
        <v>5355.68</v>
      </c>
      <c r="F1493" s="1">
        <v>37904</v>
      </c>
      <c r="G1493" t="s">
        <v>25</v>
      </c>
      <c r="H1493">
        <v>4</v>
      </c>
      <c r="I1493">
        <v>10</v>
      </c>
      <c r="J1493">
        <v>2003</v>
      </c>
      <c r="K1493" t="s">
        <v>26</v>
      </c>
      <c r="L1493">
        <v>112</v>
      </c>
      <c r="M1493" t="s">
        <v>622</v>
      </c>
      <c r="N1493" t="s">
        <v>58</v>
      </c>
      <c r="O1493">
        <v>6505551386</v>
      </c>
      <c r="P1493" t="s">
        <v>59</v>
      </c>
      <c r="R1493" t="s">
        <v>60</v>
      </c>
      <c r="S1493" t="s">
        <v>55</v>
      </c>
      <c r="U1493" t="s">
        <v>32</v>
      </c>
      <c r="V1493" t="s">
        <v>33</v>
      </c>
      <c r="W1493" t="s">
        <v>61</v>
      </c>
      <c r="X1493" t="s">
        <v>57</v>
      </c>
      <c r="Y1493" t="s">
        <v>51</v>
      </c>
      <c r="AA1493" t="str">
        <f>A1493&amp;B1493&amp;C1493&amp;D1493&amp;E1493&amp;F1493&amp;G1493&amp;H1493&amp;I1493&amp;J1493&amp;K1493&amp;L1493&amp;M1493&amp;N1493&amp;O1493&amp;P1493&amp;Q1493&amp;R1493&amp;S1493&amp;T1493&amp;U1493&amp;V1493&amp;W1493&amp;X1493&amp;Y1493</f>
        <v>1015944100155355.6837904Shipped4102003Motorcycles112S24_1578Corporate Gift Ideas Co.65055513867734 Strong St.San FranciscoCAUSANABrownJulieMedium</v>
      </c>
      <c r="AB1493" t="str">
        <f>IF(C1493&lt;100,(B1493*C1493),"Can't Verify")</f>
        <v>Can't Verify</v>
      </c>
    </row>
    <row r="1494" spans="1:28" x14ac:dyDescent="0.2">
      <c r="A1494">
        <v>10374</v>
      </c>
      <c r="B1494">
        <v>38</v>
      </c>
      <c r="C1494">
        <v>100</v>
      </c>
      <c r="D1494">
        <v>6</v>
      </c>
      <c r="E1494">
        <v>4197.1000000000004</v>
      </c>
      <c r="F1494" s="1">
        <v>38385</v>
      </c>
      <c r="G1494" t="s">
        <v>25</v>
      </c>
      <c r="H1494">
        <v>1</v>
      </c>
      <c r="I1494">
        <v>2</v>
      </c>
      <c r="J1494">
        <v>2005</v>
      </c>
      <c r="K1494" t="s">
        <v>26</v>
      </c>
      <c r="L1494">
        <v>112</v>
      </c>
      <c r="M1494" t="s">
        <v>622</v>
      </c>
      <c r="N1494" t="s">
        <v>207</v>
      </c>
      <c r="O1494" t="s">
        <v>208</v>
      </c>
      <c r="P1494" t="s">
        <v>209</v>
      </c>
      <c r="R1494" t="s">
        <v>210</v>
      </c>
      <c r="S1494" t="s">
        <v>211</v>
      </c>
      <c r="T1494">
        <v>4101</v>
      </c>
      <c r="U1494" t="s">
        <v>95</v>
      </c>
      <c r="V1494" t="s">
        <v>96</v>
      </c>
      <c r="W1494" t="s">
        <v>212</v>
      </c>
      <c r="X1494" t="s">
        <v>213</v>
      </c>
      <c r="Y1494" t="s">
        <v>51</v>
      </c>
      <c r="AA1494" t="str">
        <f>A1494&amp;B1494&amp;C1494&amp;D1494&amp;E1494&amp;F1494&amp;G1494&amp;H1494&amp;I1494&amp;J1494&amp;K1494&amp;L1494&amp;M1494&amp;N1494&amp;O1494&amp;P1494&amp;Q1494&amp;R1494&amp;S1494&amp;T1494&amp;U1494&amp;V1494&amp;W1494&amp;X1494&amp;Y1494</f>
        <v>103743810064197.138385Shipped122005Motorcycles112S24_1578Australian Gift Network, Co61-7-3844-655531 Duncan St. West EndSouth BrisbaneQueensland4101AustraliaAPACCalaghanTonyMedium</v>
      </c>
      <c r="AB1494" t="str">
        <f>IF(C1494&lt;100,(B1494*C1494),"Can't Verify")</f>
        <v>Can't Verify</v>
      </c>
    </row>
    <row r="1495" spans="1:28" x14ac:dyDescent="0.2">
      <c r="A1495">
        <v>10309</v>
      </c>
      <c r="B1495">
        <v>21</v>
      </c>
      <c r="C1495">
        <v>100</v>
      </c>
      <c r="D1495">
        <v>6</v>
      </c>
      <c r="E1495">
        <v>2650.62</v>
      </c>
      <c r="F1495" s="1">
        <v>38275</v>
      </c>
      <c r="G1495" t="s">
        <v>25</v>
      </c>
      <c r="H1495">
        <v>4</v>
      </c>
      <c r="I1495">
        <v>10</v>
      </c>
      <c r="J1495">
        <v>2004</v>
      </c>
      <c r="K1495" t="s">
        <v>26</v>
      </c>
      <c r="L1495">
        <v>112</v>
      </c>
      <c r="M1495" t="s">
        <v>622</v>
      </c>
      <c r="N1495" t="s">
        <v>133</v>
      </c>
      <c r="O1495" t="s">
        <v>134</v>
      </c>
      <c r="P1495" t="s">
        <v>135</v>
      </c>
      <c r="R1495" t="s">
        <v>136</v>
      </c>
      <c r="T1495">
        <v>4110</v>
      </c>
      <c r="U1495" t="s">
        <v>78</v>
      </c>
      <c r="V1495" t="s">
        <v>42</v>
      </c>
      <c r="W1495" t="s">
        <v>137</v>
      </c>
      <c r="X1495" t="s">
        <v>138</v>
      </c>
      <c r="Y1495" t="s">
        <v>36</v>
      </c>
      <c r="AA1495" t="str">
        <f>A1495&amp;B1495&amp;C1495&amp;D1495&amp;E1495&amp;F1495&amp;G1495&amp;H1495&amp;I1495&amp;J1495&amp;K1495&amp;L1495&amp;M1495&amp;N1495&amp;O1495&amp;P1495&amp;Q1495&amp;R1495&amp;S1495&amp;T1495&amp;U1495&amp;V1495&amp;W1495&amp;X1495&amp;Y1495</f>
        <v>103092110062650.6238275Shipped4102004Motorcycles112S24_1578Baane Mini Imports07-98 9555Erling Skakkes gate 78Stavern4110NorwayEMEABergulfsenJonasSmall</v>
      </c>
      <c r="AB1495" t="str">
        <f>IF(C1495&lt;100,(B1495*C1495),"Can't Verify")</f>
        <v>Can't Verify</v>
      </c>
    </row>
    <row r="1496" spans="1:28" x14ac:dyDescent="0.2">
      <c r="A1496">
        <v>10161</v>
      </c>
      <c r="B1496">
        <v>23</v>
      </c>
      <c r="C1496">
        <v>53.33</v>
      </c>
      <c r="D1496">
        <v>7</v>
      </c>
      <c r="E1496">
        <v>1226.5899999999999</v>
      </c>
      <c r="F1496" s="1">
        <v>37911</v>
      </c>
      <c r="G1496" t="s">
        <v>25</v>
      </c>
      <c r="H1496">
        <v>4</v>
      </c>
      <c r="I1496">
        <v>10</v>
      </c>
      <c r="J1496">
        <v>2003</v>
      </c>
      <c r="K1496" t="s">
        <v>181</v>
      </c>
      <c r="L1496">
        <v>50</v>
      </c>
      <c r="M1496" t="s">
        <v>623</v>
      </c>
      <c r="N1496" t="s">
        <v>498</v>
      </c>
      <c r="O1496" t="s">
        <v>499</v>
      </c>
      <c r="P1496" t="s">
        <v>500</v>
      </c>
      <c r="R1496" t="s">
        <v>501</v>
      </c>
      <c r="T1496">
        <v>8200</v>
      </c>
      <c r="U1496" t="s">
        <v>326</v>
      </c>
      <c r="V1496" t="s">
        <v>42</v>
      </c>
      <c r="W1496" t="s">
        <v>502</v>
      </c>
      <c r="X1496" t="s">
        <v>503</v>
      </c>
      <c r="Y1496" t="s">
        <v>36</v>
      </c>
      <c r="AA1496" t="str">
        <f>A1496&amp;B1496&amp;C1496&amp;D1496&amp;E1496&amp;F1496&amp;G1496&amp;H1496&amp;I1496&amp;J1496&amp;K1496&amp;L1496&amp;M1496&amp;N1496&amp;O1496&amp;P1496&amp;Q1496&amp;R1496&amp;S1496&amp;T1496&amp;U1496&amp;V1496&amp;W1496&amp;X1496&amp;Y1496</f>
        <v>101612353.3371226.5937911Shipped4102003Classic Cars50S24_1628Heintze Collectables86 21 3555Smagsloget 45Aaarhus8200DenmarkEMEAIbsenPalleSmall</v>
      </c>
      <c r="AB1496">
        <f>IF(C1496&lt;100,(B1496*C1496),"Can't Verify")</f>
        <v>1226.5899999999999</v>
      </c>
    </row>
    <row r="1497" spans="1:28" x14ac:dyDescent="0.2">
      <c r="A1497">
        <v>10181</v>
      </c>
      <c r="B1497">
        <v>34</v>
      </c>
      <c r="C1497">
        <v>53.83</v>
      </c>
      <c r="D1497">
        <v>1</v>
      </c>
      <c r="E1497">
        <v>1830.22</v>
      </c>
      <c r="F1497" s="1">
        <v>37937</v>
      </c>
      <c r="G1497" t="s">
        <v>25</v>
      </c>
      <c r="H1497">
        <v>4</v>
      </c>
      <c r="I1497">
        <v>11</v>
      </c>
      <c r="J1497">
        <v>2003</v>
      </c>
      <c r="K1497" t="s">
        <v>181</v>
      </c>
      <c r="L1497">
        <v>50</v>
      </c>
      <c r="M1497" t="s">
        <v>623</v>
      </c>
      <c r="N1497" t="s">
        <v>73</v>
      </c>
      <c r="O1497" t="s">
        <v>74</v>
      </c>
      <c r="P1497" t="s">
        <v>75</v>
      </c>
      <c r="R1497" t="s">
        <v>76</v>
      </c>
      <c r="T1497" t="s">
        <v>77</v>
      </c>
      <c r="U1497" t="s">
        <v>78</v>
      </c>
      <c r="V1497" t="s">
        <v>42</v>
      </c>
      <c r="W1497" t="s">
        <v>79</v>
      </c>
      <c r="X1497" t="s">
        <v>80</v>
      </c>
      <c r="Y1497" t="s">
        <v>36</v>
      </c>
      <c r="AA1497" t="str">
        <f>A1497&amp;B1497&amp;C1497&amp;D1497&amp;E1497&amp;F1497&amp;G1497&amp;H1497&amp;I1497&amp;J1497&amp;K1497&amp;L1497&amp;M1497&amp;N1497&amp;O1497&amp;P1497&amp;Q1497&amp;R1497&amp;S1497&amp;T1497&amp;U1497&amp;V1497&amp;W1497&amp;X1497&amp;Y1497</f>
        <v>101813453.8311830.2237937Shipped4112003Classic Cars50S24_1628Herkku Gifts+47 2267 3215Drammen 121, PR 744 SentrumBergenN 5804NorwayEMEAOeztanVeyselSmall</v>
      </c>
      <c r="AB1497">
        <f>IF(C1497&lt;100,(B1497*C1497),"Can't Verify")</f>
        <v>1830.22</v>
      </c>
    </row>
    <row r="1498" spans="1:28" x14ac:dyDescent="0.2">
      <c r="A1498">
        <v>10172</v>
      </c>
      <c r="B1498">
        <v>34</v>
      </c>
      <c r="C1498">
        <v>42.76</v>
      </c>
      <c r="D1498">
        <v>5</v>
      </c>
      <c r="E1498">
        <v>1453.84</v>
      </c>
      <c r="F1498" s="1">
        <v>37930</v>
      </c>
      <c r="G1498" t="s">
        <v>25</v>
      </c>
      <c r="H1498">
        <v>4</v>
      </c>
      <c r="I1498">
        <v>11</v>
      </c>
      <c r="J1498">
        <v>2003</v>
      </c>
      <c r="K1498" t="s">
        <v>181</v>
      </c>
      <c r="L1498">
        <v>50</v>
      </c>
      <c r="M1498" t="s">
        <v>623</v>
      </c>
      <c r="N1498" t="s">
        <v>109</v>
      </c>
      <c r="O1498">
        <v>2035552570</v>
      </c>
      <c r="P1498" t="s">
        <v>110</v>
      </c>
      <c r="R1498" t="s">
        <v>111</v>
      </c>
      <c r="S1498" t="s">
        <v>112</v>
      </c>
      <c r="T1498">
        <v>97562</v>
      </c>
      <c r="U1498" t="s">
        <v>32</v>
      </c>
      <c r="V1498" t="s">
        <v>33</v>
      </c>
      <c r="W1498" t="s">
        <v>113</v>
      </c>
      <c r="X1498" t="s">
        <v>57</v>
      </c>
      <c r="Y1498" t="s">
        <v>36</v>
      </c>
      <c r="AA1498" t="str">
        <f>A1498&amp;B1498&amp;C1498&amp;D1498&amp;E1498&amp;F1498&amp;G1498&amp;H1498&amp;I1498&amp;J1498&amp;K1498&amp;L1498&amp;M1498&amp;N1498&amp;O1498&amp;P1498&amp;Q1498&amp;R1498&amp;S1498&amp;T1498&amp;U1498&amp;V1498&amp;W1498&amp;X1498&amp;Y1498</f>
        <v>101723442.7651453.8437930Shipped4112003Classic Cars50S24_1628Gift Depot Inc.203555257025593 South Bay Ln.BridgewaterCT97562USANAKingJulieSmall</v>
      </c>
      <c r="AB1498">
        <f>IF(C1498&lt;100,(B1498*C1498),"Can't Verify")</f>
        <v>1453.84</v>
      </c>
    </row>
    <row r="1499" spans="1:28" x14ac:dyDescent="0.2">
      <c r="A1499">
        <v>10420</v>
      </c>
      <c r="B1499">
        <v>37</v>
      </c>
      <c r="C1499">
        <v>60.37</v>
      </c>
      <c r="D1499">
        <v>13</v>
      </c>
      <c r="E1499">
        <v>2233.69</v>
      </c>
      <c r="F1499" s="1">
        <v>38501</v>
      </c>
      <c r="G1499" t="s">
        <v>300</v>
      </c>
      <c r="H1499">
        <v>2</v>
      </c>
      <c r="I1499">
        <v>5</v>
      </c>
      <c r="J1499">
        <v>2005</v>
      </c>
      <c r="K1499" t="s">
        <v>181</v>
      </c>
      <c r="L1499">
        <v>50</v>
      </c>
      <c r="M1499" t="s">
        <v>623</v>
      </c>
      <c r="N1499" t="s">
        <v>152</v>
      </c>
      <c r="O1499" t="s">
        <v>153</v>
      </c>
      <c r="P1499" t="s">
        <v>154</v>
      </c>
      <c r="Q1499" t="s">
        <v>155</v>
      </c>
      <c r="R1499" t="s">
        <v>156</v>
      </c>
      <c r="S1499" t="s">
        <v>157</v>
      </c>
      <c r="T1499">
        <v>2067</v>
      </c>
      <c r="U1499" t="s">
        <v>95</v>
      </c>
      <c r="V1499" t="s">
        <v>96</v>
      </c>
      <c r="W1499" t="s">
        <v>158</v>
      </c>
      <c r="X1499" t="s">
        <v>159</v>
      </c>
      <c r="Y1499" t="s">
        <v>36</v>
      </c>
      <c r="AA1499" t="str">
        <f>A1499&amp;B1499&amp;C1499&amp;D1499&amp;E1499&amp;F1499&amp;G1499&amp;H1499&amp;I1499&amp;J1499&amp;K1499&amp;L1499&amp;M1499&amp;N1499&amp;O1499&amp;P1499&amp;Q1499&amp;R1499&amp;S1499&amp;T1499&amp;U1499&amp;V1499&amp;W1499&amp;X1499&amp;Y1499</f>
        <v>104203760.37132233.6938501In Process252005Classic Cars50S24_1628Souveniers And Things Co.+61 2 9495 8555Monitor Money Building, 815 Pacific HwyLevel 6ChatswoodNSW2067AustraliaAPACHuxleyAdrianSmall</v>
      </c>
      <c r="AB1499">
        <f>IF(C1499&lt;100,(B1499*C1499),"Can't Verify")</f>
        <v>2233.69</v>
      </c>
    </row>
    <row r="1500" spans="1:28" x14ac:dyDescent="0.2">
      <c r="A1500">
        <v>10278</v>
      </c>
      <c r="B1500">
        <v>35</v>
      </c>
      <c r="C1500">
        <v>45.28</v>
      </c>
      <c r="D1500">
        <v>1</v>
      </c>
      <c r="E1500">
        <v>1584.8</v>
      </c>
      <c r="F1500" s="1">
        <v>38205</v>
      </c>
      <c r="G1500" t="s">
        <v>25</v>
      </c>
      <c r="H1500">
        <v>3</v>
      </c>
      <c r="I1500">
        <v>8</v>
      </c>
      <c r="J1500">
        <v>2004</v>
      </c>
      <c r="K1500" t="s">
        <v>181</v>
      </c>
      <c r="L1500">
        <v>50</v>
      </c>
      <c r="M1500" t="s">
        <v>623</v>
      </c>
      <c r="N1500" t="s">
        <v>539</v>
      </c>
      <c r="O1500">
        <v>7025551838</v>
      </c>
      <c r="P1500" t="s">
        <v>540</v>
      </c>
      <c r="R1500" t="s">
        <v>541</v>
      </c>
      <c r="S1500" t="s">
        <v>542</v>
      </c>
      <c r="T1500">
        <v>83030</v>
      </c>
      <c r="U1500" t="s">
        <v>32</v>
      </c>
      <c r="V1500" t="s">
        <v>33</v>
      </c>
      <c r="W1500" t="s">
        <v>113</v>
      </c>
      <c r="X1500" t="s">
        <v>400</v>
      </c>
      <c r="Y1500" t="s">
        <v>36</v>
      </c>
      <c r="AA1500" t="str">
        <f>A1500&amp;B1500&amp;C1500&amp;D1500&amp;E1500&amp;F1500&amp;G1500&amp;H1500&amp;I1500&amp;J1500&amp;K1500&amp;L1500&amp;M1500&amp;N1500&amp;O1500&amp;P1500&amp;Q1500&amp;R1500&amp;S1500&amp;T1500&amp;U1500&amp;V1500&amp;W1500&amp;X1500&amp;Y1500</f>
        <v>102783545.2811584.838205Shipped382004Classic Cars50S24_1628Signal Gift Stores70255518388489 Strong St.Las VegasNV83030USANAKingSueSmall</v>
      </c>
      <c r="AB1500">
        <f>IF(C1500&lt;100,(B1500*C1500),"Can't Verify")</f>
        <v>1584.8</v>
      </c>
    </row>
    <row r="1501" spans="1:28" x14ac:dyDescent="0.2">
      <c r="A1501">
        <v>10379</v>
      </c>
      <c r="B1501">
        <v>32</v>
      </c>
      <c r="C1501">
        <v>100</v>
      </c>
      <c r="D1501">
        <v>3</v>
      </c>
      <c r="E1501">
        <v>3970.56</v>
      </c>
      <c r="F1501" s="1">
        <v>38393</v>
      </c>
      <c r="G1501" t="s">
        <v>25</v>
      </c>
      <c r="H1501">
        <v>1</v>
      </c>
      <c r="I1501">
        <v>2</v>
      </c>
      <c r="J1501">
        <v>2005</v>
      </c>
      <c r="K1501" t="s">
        <v>181</v>
      </c>
      <c r="L1501">
        <v>50</v>
      </c>
      <c r="M1501" t="s">
        <v>623</v>
      </c>
      <c r="N1501" t="s">
        <v>174</v>
      </c>
      <c r="O1501" t="s">
        <v>175</v>
      </c>
      <c r="P1501" t="s">
        <v>176</v>
      </c>
      <c r="R1501" t="s">
        <v>177</v>
      </c>
      <c r="T1501">
        <v>28034</v>
      </c>
      <c r="U1501" t="s">
        <v>178</v>
      </c>
      <c r="V1501" t="s">
        <v>42</v>
      </c>
      <c r="W1501" t="s">
        <v>179</v>
      </c>
      <c r="X1501" t="s">
        <v>180</v>
      </c>
      <c r="Y1501" t="s">
        <v>51</v>
      </c>
      <c r="AA1501" t="str">
        <f>A1501&amp;B1501&amp;C1501&amp;D1501&amp;E1501&amp;F1501&amp;G1501&amp;H1501&amp;I1501&amp;J1501&amp;K1501&amp;L1501&amp;M1501&amp;N1501&amp;O1501&amp;P1501&amp;Q1501&amp;R1501&amp;S1501&amp;T1501&amp;U1501&amp;V1501&amp;W1501&amp;X1501&amp;Y1501</f>
        <v>103793210033970.5638393Shipped122005Classic Cars50S24_1628Euro Shopping Channel(91) 555 94 44C/ Moralzarzal, 86Madrid28034SpainEMEAFreyreDiegoMedium</v>
      </c>
      <c r="AB1501" t="str">
        <f>IF(C1501&lt;100,(B1501*C1501),"Can't Verify")</f>
        <v>Can't Verify</v>
      </c>
    </row>
    <row r="1502" spans="1:28" x14ac:dyDescent="0.2">
      <c r="A1502">
        <v>10311</v>
      </c>
      <c r="B1502">
        <v>45</v>
      </c>
      <c r="C1502">
        <v>49.3</v>
      </c>
      <c r="D1502">
        <v>8</v>
      </c>
      <c r="E1502">
        <v>2218.5</v>
      </c>
      <c r="F1502" s="1">
        <v>38276</v>
      </c>
      <c r="G1502" t="s">
        <v>25</v>
      </c>
      <c r="H1502">
        <v>4</v>
      </c>
      <c r="I1502">
        <v>10</v>
      </c>
      <c r="J1502">
        <v>2004</v>
      </c>
      <c r="K1502" t="s">
        <v>181</v>
      </c>
      <c r="L1502">
        <v>50</v>
      </c>
      <c r="M1502" t="s">
        <v>623</v>
      </c>
      <c r="N1502" t="s">
        <v>174</v>
      </c>
      <c r="O1502" t="s">
        <v>175</v>
      </c>
      <c r="P1502" t="s">
        <v>176</v>
      </c>
      <c r="R1502" t="s">
        <v>177</v>
      </c>
      <c r="T1502">
        <v>28034</v>
      </c>
      <c r="U1502" t="s">
        <v>178</v>
      </c>
      <c r="V1502" t="s">
        <v>42</v>
      </c>
      <c r="W1502" t="s">
        <v>179</v>
      </c>
      <c r="X1502" t="s">
        <v>180</v>
      </c>
      <c r="Y1502" t="s">
        <v>36</v>
      </c>
      <c r="AA1502" t="str">
        <f>A1502&amp;B1502&amp;C1502&amp;D1502&amp;E1502&amp;F1502&amp;G1502&amp;H1502&amp;I1502&amp;J1502&amp;K1502&amp;L1502&amp;M1502&amp;N1502&amp;O1502&amp;P1502&amp;Q1502&amp;R1502&amp;S1502&amp;T1502&amp;U1502&amp;V1502&amp;W1502&amp;X1502&amp;Y1502</f>
        <v>103114549.382218.538276Shipped4102004Classic Cars50S24_1628Euro Shopping Channel(91) 555 94 44C/ Moralzarzal, 86Madrid28034SpainEMEAFreyreDiegoSmall</v>
      </c>
      <c r="AB1502">
        <f>IF(C1502&lt;100,(B1502*C1502),"Can't Verify")</f>
        <v>2218.5</v>
      </c>
    </row>
    <row r="1503" spans="1:28" x14ac:dyDescent="0.2">
      <c r="A1503">
        <v>10212</v>
      </c>
      <c r="B1503">
        <v>45</v>
      </c>
      <c r="C1503">
        <v>53.33</v>
      </c>
      <c r="D1503">
        <v>5</v>
      </c>
      <c r="E1503">
        <v>2399.85</v>
      </c>
      <c r="F1503" s="1">
        <v>38002</v>
      </c>
      <c r="G1503" t="s">
        <v>25</v>
      </c>
      <c r="H1503">
        <v>1</v>
      </c>
      <c r="I1503">
        <v>1</v>
      </c>
      <c r="J1503">
        <v>2004</v>
      </c>
      <c r="K1503" t="s">
        <v>181</v>
      </c>
      <c r="L1503">
        <v>50</v>
      </c>
      <c r="M1503" t="s">
        <v>623</v>
      </c>
      <c r="N1503" t="s">
        <v>174</v>
      </c>
      <c r="O1503" t="s">
        <v>175</v>
      </c>
      <c r="P1503" t="s">
        <v>176</v>
      </c>
      <c r="R1503" t="s">
        <v>177</v>
      </c>
      <c r="T1503">
        <v>28034</v>
      </c>
      <c r="U1503" t="s">
        <v>178</v>
      </c>
      <c r="V1503" t="s">
        <v>42</v>
      </c>
      <c r="W1503" t="s">
        <v>179</v>
      </c>
      <c r="X1503" t="s">
        <v>180</v>
      </c>
      <c r="Y1503" t="s">
        <v>36</v>
      </c>
      <c r="AA1503" t="str">
        <f>A1503&amp;B1503&amp;C1503&amp;D1503&amp;E1503&amp;F1503&amp;G1503&amp;H1503&amp;I1503&amp;J1503&amp;K1503&amp;L1503&amp;M1503&amp;N1503&amp;O1503&amp;P1503&amp;Q1503&amp;R1503&amp;S1503&amp;T1503&amp;U1503&amp;V1503&amp;W1503&amp;X1503&amp;Y1503</f>
        <v>102124553.3352399.8538002Shipped112004Classic Cars50S24_1628Euro Shopping Channel(91) 555 94 44C/ Moralzarzal, 86Madrid28034SpainEMEAFreyreDiegoSmall</v>
      </c>
      <c r="AB1503">
        <f>IF(C1503&lt;100,(B1503*C1503),"Can't Verify")</f>
        <v>2399.85</v>
      </c>
    </row>
    <row r="1504" spans="1:28" x14ac:dyDescent="0.2">
      <c r="A1504">
        <v>10332</v>
      </c>
      <c r="B1504">
        <v>20</v>
      </c>
      <c r="C1504">
        <v>87.96</v>
      </c>
      <c r="D1504">
        <v>5</v>
      </c>
      <c r="E1504">
        <v>1759.2</v>
      </c>
      <c r="F1504" s="1">
        <v>38308</v>
      </c>
      <c r="G1504" t="s">
        <v>25</v>
      </c>
      <c r="H1504">
        <v>4</v>
      </c>
      <c r="I1504">
        <v>11</v>
      </c>
      <c r="J1504">
        <v>2004</v>
      </c>
      <c r="K1504" t="s">
        <v>181</v>
      </c>
      <c r="L1504">
        <v>50</v>
      </c>
      <c r="M1504" t="s">
        <v>623</v>
      </c>
      <c r="N1504" t="s">
        <v>492</v>
      </c>
      <c r="O1504" t="s">
        <v>493</v>
      </c>
      <c r="P1504" t="s">
        <v>494</v>
      </c>
      <c r="R1504" t="s">
        <v>495</v>
      </c>
      <c r="T1504" t="s">
        <v>496</v>
      </c>
      <c r="U1504" t="s">
        <v>170</v>
      </c>
      <c r="V1504" t="s">
        <v>42</v>
      </c>
      <c r="W1504" t="s">
        <v>497</v>
      </c>
      <c r="X1504" t="s">
        <v>94</v>
      </c>
      <c r="Y1504" t="s">
        <v>36</v>
      </c>
      <c r="AA1504" t="str">
        <f>A1504&amp;B1504&amp;C1504&amp;D1504&amp;E1504&amp;F1504&amp;G1504&amp;H1504&amp;I1504&amp;J1504&amp;K1504&amp;L1504&amp;M1504&amp;N1504&amp;O1504&amp;P1504&amp;Q1504&amp;R1504&amp;S1504&amp;T1504&amp;U1504&amp;V1504&amp;W1504&amp;X1504&amp;Y1504</f>
        <v>103322087.9651759.238308Shipped4112004Classic Cars50S24_1628AV Stores, Co.(171) 555-1555Fauntleroy CircusManchesterEC2 5NTUKEMEAAshworthVictoriaSmall</v>
      </c>
      <c r="AB1504">
        <f>IF(C1504&lt;100,(B1504*C1504),"Can't Verify")</f>
        <v>1759.1999999999998</v>
      </c>
    </row>
    <row r="1505" spans="1:28" x14ac:dyDescent="0.2">
      <c r="A1505">
        <v>10110</v>
      </c>
      <c r="B1505">
        <v>29</v>
      </c>
      <c r="C1505">
        <v>59.37</v>
      </c>
      <c r="D1505">
        <v>15</v>
      </c>
      <c r="E1505">
        <v>1721.73</v>
      </c>
      <c r="F1505" s="1">
        <v>37698</v>
      </c>
      <c r="G1505" t="s">
        <v>25</v>
      </c>
      <c r="H1505">
        <v>1</v>
      </c>
      <c r="I1505">
        <v>3</v>
      </c>
      <c r="J1505">
        <v>2003</v>
      </c>
      <c r="K1505" t="s">
        <v>181</v>
      </c>
      <c r="L1505">
        <v>50</v>
      </c>
      <c r="M1505" t="s">
        <v>623</v>
      </c>
      <c r="N1505" t="s">
        <v>492</v>
      </c>
      <c r="O1505" t="s">
        <v>493</v>
      </c>
      <c r="P1505" t="s">
        <v>494</v>
      </c>
      <c r="R1505" t="s">
        <v>495</v>
      </c>
      <c r="T1505" t="s">
        <v>496</v>
      </c>
      <c r="U1505" t="s">
        <v>170</v>
      </c>
      <c r="V1505" t="s">
        <v>42</v>
      </c>
      <c r="W1505" t="s">
        <v>497</v>
      </c>
      <c r="X1505" t="s">
        <v>94</v>
      </c>
      <c r="Y1505" t="s">
        <v>36</v>
      </c>
      <c r="AA1505" t="str">
        <f>A1505&amp;B1505&amp;C1505&amp;D1505&amp;E1505&amp;F1505&amp;G1505&amp;H1505&amp;I1505&amp;J1505&amp;K1505&amp;L1505&amp;M1505&amp;N1505&amp;O1505&amp;P1505&amp;Q1505&amp;R1505&amp;S1505&amp;T1505&amp;U1505&amp;V1505&amp;W1505&amp;X1505&amp;Y1505</f>
        <v>101102959.37151721.7337698Shipped132003Classic Cars50S24_1628AV Stores, Co.(171) 555-1555Fauntleroy CircusManchesterEC2 5NTUKEMEAAshworthVictoriaSmall</v>
      </c>
      <c r="AB1505">
        <f>IF(C1505&lt;100,(B1505*C1505),"Can't Verify")</f>
        <v>1721.73</v>
      </c>
    </row>
    <row r="1506" spans="1:28" x14ac:dyDescent="0.2">
      <c r="A1506">
        <v>10395</v>
      </c>
      <c r="B1506">
        <v>45</v>
      </c>
      <c r="C1506">
        <v>100</v>
      </c>
      <c r="D1506">
        <v>3</v>
      </c>
      <c r="E1506">
        <v>8977.0499999999993</v>
      </c>
      <c r="F1506" s="1">
        <v>38428</v>
      </c>
      <c r="G1506" t="s">
        <v>25</v>
      </c>
      <c r="H1506">
        <v>1</v>
      </c>
      <c r="I1506">
        <v>3</v>
      </c>
      <c r="J1506">
        <v>2005</v>
      </c>
      <c r="K1506" t="s">
        <v>605</v>
      </c>
      <c r="L1506">
        <v>58</v>
      </c>
      <c r="M1506" t="s">
        <v>659</v>
      </c>
      <c r="N1506" t="s">
        <v>45</v>
      </c>
      <c r="O1506" t="s">
        <v>46</v>
      </c>
      <c r="P1506" t="s">
        <v>47</v>
      </c>
      <c r="R1506" t="s">
        <v>48</v>
      </c>
      <c r="T1506">
        <v>75508</v>
      </c>
      <c r="U1506" t="s">
        <v>41</v>
      </c>
      <c r="V1506" t="s">
        <v>42</v>
      </c>
      <c r="W1506" t="s">
        <v>49</v>
      </c>
      <c r="X1506" t="s">
        <v>50</v>
      </c>
      <c r="Y1506" t="s">
        <v>151</v>
      </c>
      <c r="AA1506" t="str">
        <f>A1506&amp;B1506&amp;C1506&amp;D1506&amp;E1506&amp;F1506&amp;G1506&amp;H1506&amp;I1506&amp;J1506&amp;K1506&amp;L1506&amp;M1506&amp;N1506&amp;O1506&amp;P1506&amp;Q1506&amp;R1506&amp;S1506&amp;T1506&amp;U1506&amp;V1506&amp;W1506&amp;X1506&amp;Y1506</f>
        <v>103954510038977.0538428Shipped132005Trains58S50_1514Lyon Souveniers+33 1 46 62 755527 rue du Colonel Pierre AviaParis75508FranceEMEADa CunhaDanielLarge</v>
      </c>
      <c r="AB1506" t="str">
        <f>IF(C1506&lt;100,(B1506*C1506),"Can't Verify")</f>
        <v>Can't Verify</v>
      </c>
    </row>
    <row r="1507" spans="1:28" x14ac:dyDescent="0.2">
      <c r="A1507">
        <v>10192</v>
      </c>
      <c r="B1507">
        <v>47</v>
      </c>
      <c r="C1507">
        <v>53.83</v>
      </c>
      <c r="D1507">
        <v>6</v>
      </c>
      <c r="E1507">
        <v>2530.0100000000002</v>
      </c>
      <c r="F1507" s="1">
        <v>37945</v>
      </c>
      <c r="G1507" t="s">
        <v>25</v>
      </c>
      <c r="H1507">
        <v>4</v>
      </c>
      <c r="I1507">
        <v>11</v>
      </c>
      <c r="J1507">
        <v>2003</v>
      </c>
      <c r="K1507" t="s">
        <v>181</v>
      </c>
      <c r="L1507">
        <v>50</v>
      </c>
      <c r="M1507" t="s">
        <v>623</v>
      </c>
      <c r="N1507" t="s">
        <v>277</v>
      </c>
      <c r="O1507">
        <v>6035558647</v>
      </c>
      <c r="P1507" t="s">
        <v>278</v>
      </c>
      <c r="R1507" t="s">
        <v>279</v>
      </c>
      <c r="S1507" t="s">
        <v>280</v>
      </c>
      <c r="T1507">
        <v>62005</v>
      </c>
      <c r="U1507" t="s">
        <v>32</v>
      </c>
      <c r="V1507" t="s">
        <v>33</v>
      </c>
      <c r="W1507" t="s">
        <v>56</v>
      </c>
      <c r="X1507" t="s">
        <v>276</v>
      </c>
      <c r="Y1507" t="s">
        <v>36</v>
      </c>
      <c r="AA1507" t="str">
        <f>A1507&amp;B1507&amp;C1507&amp;D1507&amp;E1507&amp;F1507&amp;G1507&amp;H1507&amp;I1507&amp;J1507&amp;K1507&amp;L1507&amp;M1507&amp;N1507&amp;O1507&amp;P1507&amp;Q1507&amp;R1507&amp;S1507&amp;T1507&amp;U1507&amp;V1507&amp;W1507&amp;X1507&amp;Y1507</f>
        <v>101924753.8362530.0137945Shipped4112003Classic Cars50S24_1628Online Diecast Creations Co.60355586472304 Long Airport AvenueNashuaNH62005USANAYoungValarieSmall</v>
      </c>
      <c r="AB1507">
        <f>IF(C1507&lt;100,(B1507*C1507),"Can't Verify")</f>
        <v>2530.0099999999998</v>
      </c>
    </row>
    <row r="1508" spans="1:28" x14ac:dyDescent="0.2">
      <c r="A1508">
        <v>10321</v>
      </c>
      <c r="B1508">
        <v>48</v>
      </c>
      <c r="C1508">
        <v>42.26</v>
      </c>
      <c r="D1508">
        <v>5</v>
      </c>
      <c r="E1508">
        <v>2028.48</v>
      </c>
      <c r="F1508" s="1">
        <v>38295</v>
      </c>
      <c r="G1508" t="s">
        <v>25</v>
      </c>
      <c r="H1508">
        <v>4</v>
      </c>
      <c r="I1508">
        <v>11</v>
      </c>
      <c r="J1508">
        <v>2004</v>
      </c>
      <c r="K1508" t="s">
        <v>181</v>
      </c>
      <c r="L1508">
        <v>50</v>
      </c>
      <c r="M1508" t="s">
        <v>623</v>
      </c>
      <c r="N1508" t="s">
        <v>160</v>
      </c>
      <c r="O1508">
        <v>5085552555</v>
      </c>
      <c r="P1508" t="s">
        <v>161</v>
      </c>
      <c r="R1508" t="s">
        <v>162</v>
      </c>
      <c r="S1508" t="s">
        <v>123</v>
      </c>
      <c r="T1508">
        <v>50553</v>
      </c>
      <c r="U1508" t="s">
        <v>32</v>
      </c>
      <c r="V1508" t="s">
        <v>33</v>
      </c>
      <c r="W1508" t="s">
        <v>163</v>
      </c>
      <c r="X1508" t="s">
        <v>164</v>
      </c>
      <c r="Y1508" t="s">
        <v>36</v>
      </c>
      <c r="AA1508" t="str">
        <f>A1508&amp;B1508&amp;C1508&amp;D1508&amp;E1508&amp;F1508&amp;G1508&amp;H1508&amp;I1508&amp;J1508&amp;K1508&amp;L1508&amp;M1508&amp;N1508&amp;O1508&amp;P1508&amp;Q1508&amp;R1508&amp;S1508&amp;T1508&amp;U1508&amp;V1508&amp;W1508&amp;X1508&amp;Y1508</f>
        <v>103214842.2652028.4838295Shipped4112004Classic Cars50S24_1628FunGiftIdeas.com50855525551785 First StreetNew BedfordMA50553USANABenitezVioletaSmall</v>
      </c>
      <c r="AB1508">
        <f>IF(C1508&lt;100,(B1508*C1508),"Can't Verify")</f>
        <v>2028.48</v>
      </c>
    </row>
    <row r="1509" spans="1:28" x14ac:dyDescent="0.2">
      <c r="A1509">
        <v>10148</v>
      </c>
      <c r="B1509">
        <v>47</v>
      </c>
      <c r="C1509">
        <v>56.85</v>
      </c>
      <c r="D1509">
        <v>8</v>
      </c>
      <c r="E1509">
        <v>2671.95</v>
      </c>
      <c r="F1509" s="1">
        <v>37875</v>
      </c>
      <c r="G1509" t="s">
        <v>25</v>
      </c>
      <c r="H1509">
        <v>3</v>
      </c>
      <c r="I1509">
        <v>9</v>
      </c>
      <c r="J1509">
        <v>2003</v>
      </c>
      <c r="K1509" t="s">
        <v>181</v>
      </c>
      <c r="L1509">
        <v>50</v>
      </c>
      <c r="M1509" t="s">
        <v>623</v>
      </c>
      <c r="N1509" t="s">
        <v>285</v>
      </c>
      <c r="O1509" t="s">
        <v>286</v>
      </c>
      <c r="P1509" t="s">
        <v>287</v>
      </c>
      <c r="Q1509" t="s">
        <v>288</v>
      </c>
      <c r="R1509" t="s">
        <v>289</v>
      </c>
      <c r="S1509" t="s">
        <v>157</v>
      </c>
      <c r="T1509">
        <v>2060</v>
      </c>
      <c r="U1509" t="s">
        <v>95</v>
      </c>
      <c r="V1509" t="s">
        <v>96</v>
      </c>
      <c r="W1509" t="s">
        <v>290</v>
      </c>
      <c r="X1509" t="s">
        <v>291</v>
      </c>
      <c r="Y1509" t="s">
        <v>36</v>
      </c>
      <c r="AA1509" t="str">
        <f>A1509&amp;B1509&amp;C1509&amp;D1509&amp;E1509&amp;F1509&amp;G1509&amp;H1509&amp;I1509&amp;J1509&amp;K1509&amp;L1509&amp;M1509&amp;N1509&amp;O1509&amp;P1509&amp;Q1509&amp;R1509&amp;S1509&amp;T1509&amp;U1509&amp;V1509&amp;W1509&amp;X1509&amp;Y1509</f>
        <v>101484756.8582671.9537875Shipped392003Classic Cars50S24_1628Anna's Decorations, Ltd02 9936 8555201 Miller StreetLevel 15North SydneyNSW2060AustraliaAPACO'HaraAnnaSmall</v>
      </c>
      <c r="AB1509">
        <f>IF(C1509&lt;100,(B1509*C1509),"Can't Verify")</f>
        <v>2671.9500000000003</v>
      </c>
    </row>
    <row r="1510" spans="1:28" x14ac:dyDescent="0.2">
      <c r="A1510">
        <v>10204</v>
      </c>
      <c r="B1510">
        <v>45</v>
      </c>
      <c r="C1510">
        <v>49.81</v>
      </c>
      <c r="D1510">
        <v>12</v>
      </c>
      <c r="E1510">
        <v>2241.4499999999998</v>
      </c>
      <c r="F1510" s="1">
        <v>37957</v>
      </c>
      <c r="G1510" t="s">
        <v>25</v>
      </c>
      <c r="H1510">
        <v>4</v>
      </c>
      <c r="I1510">
        <v>12</v>
      </c>
      <c r="J1510">
        <v>2003</v>
      </c>
      <c r="K1510" t="s">
        <v>181</v>
      </c>
      <c r="L1510">
        <v>50</v>
      </c>
      <c r="M1510" t="s">
        <v>623</v>
      </c>
      <c r="N1510" t="s">
        <v>475</v>
      </c>
      <c r="O1510">
        <v>2125557413</v>
      </c>
      <c r="P1510" t="s">
        <v>476</v>
      </c>
      <c r="Q1510" t="s">
        <v>477</v>
      </c>
      <c r="R1510" t="s">
        <v>30</v>
      </c>
      <c r="S1510" t="s">
        <v>31</v>
      </c>
      <c r="T1510">
        <v>10022</v>
      </c>
      <c r="U1510" t="s">
        <v>32</v>
      </c>
      <c r="V1510" t="s">
        <v>33</v>
      </c>
      <c r="W1510" t="s">
        <v>56</v>
      </c>
      <c r="X1510" t="s">
        <v>478</v>
      </c>
      <c r="Y1510" t="s">
        <v>36</v>
      </c>
      <c r="AA1510" t="str">
        <f>A1510&amp;B1510&amp;C1510&amp;D1510&amp;E1510&amp;F1510&amp;G1510&amp;H1510&amp;I1510&amp;J1510&amp;K1510&amp;L1510&amp;M1510&amp;N1510&amp;O1510&amp;P1510&amp;Q1510&amp;R1510&amp;S1510&amp;T1510&amp;U1510&amp;V1510&amp;W1510&amp;X1510&amp;Y1510</f>
        <v>102044549.81122241.4537957Shipped4122003Classic Cars50S24_1628Muscle Machine Inc21255574134092 Furth CircleSuite 400NYCNY10022USANAYoungJeffSmall</v>
      </c>
      <c r="AB1510">
        <f>IF(C1510&lt;100,(B1510*C1510),"Can't Verify")</f>
        <v>2241.4500000000003</v>
      </c>
    </row>
    <row r="1511" spans="1:28" x14ac:dyDescent="0.2">
      <c r="A1511">
        <v>10301</v>
      </c>
      <c r="B1511">
        <v>22</v>
      </c>
      <c r="C1511">
        <v>51.32</v>
      </c>
      <c r="D1511">
        <v>3</v>
      </c>
      <c r="E1511">
        <v>1129.04</v>
      </c>
      <c r="F1511" s="1">
        <v>37899</v>
      </c>
      <c r="G1511" t="s">
        <v>25</v>
      </c>
      <c r="H1511">
        <v>4</v>
      </c>
      <c r="I1511">
        <v>10</v>
      </c>
      <c r="J1511">
        <v>2003</v>
      </c>
      <c r="K1511" t="s">
        <v>181</v>
      </c>
      <c r="L1511">
        <v>50</v>
      </c>
      <c r="M1511" t="s">
        <v>623</v>
      </c>
      <c r="N1511" t="s">
        <v>543</v>
      </c>
      <c r="O1511" t="s">
        <v>544</v>
      </c>
      <c r="P1511" t="s">
        <v>545</v>
      </c>
      <c r="R1511" t="s">
        <v>546</v>
      </c>
      <c r="T1511" t="s">
        <v>547</v>
      </c>
      <c r="U1511" t="s">
        <v>78</v>
      </c>
      <c r="V1511" t="s">
        <v>42</v>
      </c>
      <c r="W1511" t="s">
        <v>548</v>
      </c>
      <c r="X1511" t="s">
        <v>549</v>
      </c>
      <c r="Y1511" t="s">
        <v>36</v>
      </c>
      <c r="AA1511" t="str">
        <f>A1511&amp;B1511&amp;C1511&amp;D1511&amp;E1511&amp;F1511&amp;G1511&amp;H1511&amp;I1511&amp;J1511&amp;K1511&amp;L1511&amp;M1511&amp;N1511&amp;O1511&amp;P1511&amp;Q1511&amp;R1511&amp;S1511&amp;T1511&amp;U1511&amp;V1511&amp;W1511&amp;X1511&amp;Y1511</f>
        <v>103012251.3231129.0437899Shipped4102003Classic Cars50S24_1628Norway Gifts By Mail, Co.+47 2212 1555Drammensveien 126 A, PB 744 SentrumOsloN 0106NorwayEMEAKlaeboeJanSmall</v>
      </c>
      <c r="AB1511">
        <f>IF(C1511&lt;100,(B1511*C1511),"Can't Verify")</f>
        <v>1129.04</v>
      </c>
    </row>
    <row r="1512" spans="1:28" x14ac:dyDescent="0.2">
      <c r="A1512">
        <v>10367</v>
      </c>
      <c r="B1512">
        <v>38</v>
      </c>
      <c r="C1512">
        <v>38.5</v>
      </c>
      <c r="D1512">
        <v>11</v>
      </c>
      <c r="E1512">
        <v>1463</v>
      </c>
      <c r="F1512" s="1">
        <v>38364</v>
      </c>
      <c r="G1512" t="s">
        <v>408</v>
      </c>
      <c r="H1512">
        <v>1</v>
      </c>
      <c r="I1512">
        <v>1</v>
      </c>
      <c r="J1512">
        <v>2005</v>
      </c>
      <c r="K1512" t="s">
        <v>181</v>
      </c>
      <c r="L1512">
        <v>50</v>
      </c>
      <c r="M1512" t="s">
        <v>623</v>
      </c>
      <c r="N1512" t="s">
        <v>52</v>
      </c>
      <c r="O1512">
        <v>6265557265</v>
      </c>
      <c r="P1512" t="s">
        <v>53</v>
      </c>
      <c r="R1512" t="s">
        <v>54</v>
      </c>
      <c r="S1512" t="s">
        <v>55</v>
      </c>
      <c r="T1512">
        <v>90003</v>
      </c>
      <c r="U1512" t="s">
        <v>32</v>
      </c>
      <c r="V1512" t="s">
        <v>33</v>
      </c>
      <c r="W1512" t="s">
        <v>56</v>
      </c>
      <c r="X1512" t="s">
        <v>57</v>
      </c>
      <c r="Y1512" t="s">
        <v>36</v>
      </c>
      <c r="AA1512" t="str">
        <f>A1512&amp;B1512&amp;C1512&amp;D1512&amp;E1512&amp;F1512&amp;G1512&amp;H1512&amp;I1512&amp;J1512&amp;K1512&amp;L1512&amp;M1512&amp;N1512&amp;O1512&amp;P1512&amp;Q1512&amp;R1512&amp;S1512&amp;T1512&amp;U1512&amp;V1512&amp;W1512&amp;X1512&amp;Y1512</f>
        <v>103673838.511146338364Resolved112005Classic Cars50S24_1628Toys4GrownUps.com626555726578934 Hillside Dr.PasadenaCA90003USANAYoungJulieSmall</v>
      </c>
      <c r="AB1512">
        <f>IF(C1512&lt;100,(B1512*C1512),"Can't Verify")</f>
        <v>1463</v>
      </c>
    </row>
    <row r="1513" spans="1:28" x14ac:dyDescent="0.2">
      <c r="A1513">
        <v>10266</v>
      </c>
      <c r="B1513">
        <v>28</v>
      </c>
      <c r="C1513">
        <v>48.3</v>
      </c>
      <c r="D1513">
        <v>1</v>
      </c>
      <c r="E1513">
        <v>1352.4</v>
      </c>
      <c r="F1513" s="1">
        <v>38174</v>
      </c>
      <c r="G1513" t="s">
        <v>25</v>
      </c>
      <c r="H1513">
        <v>3</v>
      </c>
      <c r="I1513">
        <v>7</v>
      </c>
      <c r="J1513">
        <v>2004</v>
      </c>
      <c r="K1513" t="s">
        <v>181</v>
      </c>
      <c r="L1513">
        <v>50</v>
      </c>
      <c r="M1513" t="s">
        <v>623</v>
      </c>
      <c r="N1513" t="s">
        <v>452</v>
      </c>
      <c r="O1513" t="s">
        <v>453</v>
      </c>
      <c r="P1513" t="s">
        <v>454</v>
      </c>
      <c r="R1513" t="s">
        <v>455</v>
      </c>
      <c r="T1513">
        <v>42100</v>
      </c>
      <c r="U1513" t="s">
        <v>258</v>
      </c>
      <c r="V1513" t="s">
        <v>42</v>
      </c>
      <c r="W1513" t="s">
        <v>456</v>
      </c>
      <c r="X1513" t="s">
        <v>457</v>
      </c>
      <c r="Y1513" t="s">
        <v>36</v>
      </c>
      <c r="AA1513" t="str">
        <f>A1513&amp;B1513&amp;C1513&amp;D1513&amp;E1513&amp;F1513&amp;G1513&amp;H1513&amp;I1513&amp;J1513&amp;K1513&amp;L1513&amp;M1513&amp;N1513&amp;O1513&amp;P1513&amp;Q1513&amp;R1513&amp;S1513&amp;T1513&amp;U1513&amp;V1513&amp;W1513&amp;X1513&amp;Y1513</f>
        <v>102662848.311352.438174Shipped372004Classic Cars50S24_1628L'ordine Souveniers0522-556555Strada Provinciale 124Reggio Emilia42100ItalyEMEAMoroniMaurizioSmall</v>
      </c>
      <c r="AB1513">
        <f>IF(C1513&lt;100,(B1513*C1513),"Can't Verify")</f>
        <v>1352.3999999999999</v>
      </c>
    </row>
    <row r="1514" spans="1:28" x14ac:dyDescent="0.2">
      <c r="A1514">
        <v>10252</v>
      </c>
      <c r="B1514">
        <v>48</v>
      </c>
      <c r="C1514">
        <v>72.41</v>
      </c>
      <c r="D1514">
        <v>7</v>
      </c>
      <c r="E1514">
        <v>3475.68</v>
      </c>
      <c r="F1514" s="1">
        <v>38133</v>
      </c>
      <c r="G1514" t="s">
        <v>25</v>
      </c>
      <c r="H1514">
        <v>2</v>
      </c>
      <c r="I1514">
        <v>5</v>
      </c>
      <c r="J1514">
        <v>2004</v>
      </c>
      <c r="K1514" t="s">
        <v>26</v>
      </c>
      <c r="L1514">
        <v>81</v>
      </c>
      <c r="M1514" t="s">
        <v>660</v>
      </c>
      <c r="N1514" t="s">
        <v>84</v>
      </c>
      <c r="O1514" t="s">
        <v>85</v>
      </c>
      <c r="P1514" t="s">
        <v>86</v>
      </c>
      <c r="R1514" t="s">
        <v>48</v>
      </c>
      <c r="T1514">
        <v>75016</v>
      </c>
      <c r="U1514" t="s">
        <v>41</v>
      </c>
      <c r="V1514" t="s">
        <v>42</v>
      </c>
      <c r="W1514" t="s">
        <v>87</v>
      </c>
      <c r="X1514" t="s">
        <v>88</v>
      </c>
      <c r="Y1514" t="s">
        <v>51</v>
      </c>
      <c r="AA1514" t="str">
        <f>A1514&amp;B1514&amp;C1514&amp;D1514&amp;E1514&amp;F1514&amp;G1514&amp;H1514&amp;I1514&amp;J1514&amp;K1514&amp;L1514&amp;M1514&amp;N1514&amp;O1514&amp;P1514&amp;Q1514&amp;R1514&amp;S1514&amp;T1514&amp;U1514&amp;V1514&amp;W1514&amp;X1514&amp;Y1514</f>
        <v>102524872.4173475.6838133Shipped252004Motorcycles81S50_4713Auto Canal Petit(1) 47.55.655525, rue LauristonParis75016FranceEMEAPerrierDominiqueMedium</v>
      </c>
      <c r="AB1514">
        <f>IF(C1514&lt;100,(B1514*C1514),"Can't Verify")</f>
        <v>3475.68</v>
      </c>
    </row>
    <row r="1515" spans="1:28" x14ac:dyDescent="0.2">
      <c r="A1515">
        <v>10211</v>
      </c>
      <c r="B1515">
        <v>40</v>
      </c>
      <c r="C1515">
        <v>80.55</v>
      </c>
      <c r="D1515">
        <v>10</v>
      </c>
      <c r="E1515">
        <v>3222</v>
      </c>
      <c r="F1515" s="1">
        <v>38001</v>
      </c>
      <c r="G1515" t="s">
        <v>25</v>
      </c>
      <c r="H1515">
        <v>1</v>
      </c>
      <c r="I1515">
        <v>1</v>
      </c>
      <c r="J1515">
        <v>2004</v>
      </c>
      <c r="K1515" t="s">
        <v>26</v>
      </c>
      <c r="L1515">
        <v>81</v>
      </c>
      <c r="M1515" t="s">
        <v>660</v>
      </c>
      <c r="N1515" t="s">
        <v>84</v>
      </c>
      <c r="O1515" t="s">
        <v>85</v>
      </c>
      <c r="P1515" t="s">
        <v>86</v>
      </c>
      <c r="R1515" t="s">
        <v>48</v>
      </c>
      <c r="T1515">
        <v>75016</v>
      </c>
      <c r="U1515" t="s">
        <v>41</v>
      </c>
      <c r="V1515" t="s">
        <v>42</v>
      </c>
      <c r="W1515" t="s">
        <v>87</v>
      </c>
      <c r="X1515" t="s">
        <v>88</v>
      </c>
      <c r="Y1515" t="s">
        <v>51</v>
      </c>
      <c r="AA1515" t="str">
        <f>A1515&amp;B1515&amp;C1515&amp;D1515&amp;E1515&amp;F1515&amp;G1515&amp;H1515&amp;I1515&amp;J1515&amp;K1515&amp;L1515&amp;M1515&amp;N1515&amp;O1515&amp;P1515&amp;Q1515&amp;R1515&amp;S1515&amp;T1515&amp;U1515&amp;V1515&amp;W1515&amp;X1515&amp;Y1515</f>
        <v>102114080.5510322238001Shipped112004Motorcycles81S50_4713Auto Canal Petit(1) 47.55.655525, rue LauristonParis75016FranceEMEAPerrierDominiqueMedium</v>
      </c>
      <c r="AB1515">
        <f>IF(C1515&lt;100,(B1515*C1515),"Can't Verify")</f>
        <v>3222</v>
      </c>
    </row>
    <row r="1516" spans="1:28" x14ac:dyDescent="0.2">
      <c r="A1516">
        <v>10226</v>
      </c>
      <c r="B1516">
        <v>36</v>
      </c>
      <c r="C1516">
        <v>43.27</v>
      </c>
      <c r="D1516">
        <v>3</v>
      </c>
      <c r="E1516">
        <v>1557.72</v>
      </c>
      <c r="F1516" s="1">
        <v>38043</v>
      </c>
      <c r="G1516" t="s">
        <v>25</v>
      </c>
      <c r="H1516">
        <v>1</v>
      </c>
      <c r="I1516">
        <v>2</v>
      </c>
      <c r="J1516">
        <v>2004</v>
      </c>
      <c r="K1516" t="s">
        <v>181</v>
      </c>
      <c r="L1516">
        <v>50</v>
      </c>
      <c r="M1516" t="s">
        <v>623</v>
      </c>
      <c r="N1516" t="s">
        <v>362</v>
      </c>
      <c r="O1516">
        <v>7605558146</v>
      </c>
      <c r="P1516" t="s">
        <v>363</v>
      </c>
      <c r="R1516" t="s">
        <v>364</v>
      </c>
      <c r="S1516" t="s">
        <v>55</v>
      </c>
      <c r="T1516">
        <v>91217</v>
      </c>
      <c r="U1516" t="s">
        <v>32</v>
      </c>
      <c r="V1516" t="s">
        <v>33</v>
      </c>
      <c r="W1516" t="s">
        <v>237</v>
      </c>
      <c r="X1516" t="s">
        <v>276</v>
      </c>
      <c r="Y1516" t="s">
        <v>36</v>
      </c>
      <c r="AA1516" t="str">
        <f>A1516&amp;B1516&amp;C1516&amp;D1516&amp;E1516&amp;F1516&amp;G1516&amp;H1516&amp;I1516&amp;J1516&amp;K1516&amp;L1516&amp;M1516&amp;N1516&amp;O1516&amp;P1516&amp;Q1516&amp;R1516&amp;S1516&amp;T1516&amp;U1516&amp;V1516&amp;W1516&amp;X1516&amp;Y1516</f>
        <v>102263643.2731557.7238043Shipped122004Classic Cars50S24_1628Collectable Mini Designs Co.7605558146361 Furth CircleSan DiegoCA91217USANAThompsonValarieSmall</v>
      </c>
      <c r="AB1516">
        <f>IF(C1516&lt;100,(B1516*C1516),"Can't Verify")</f>
        <v>1557.72</v>
      </c>
    </row>
    <row r="1517" spans="1:28" x14ac:dyDescent="0.2">
      <c r="A1517">
        <v>10407</v>
      </c>
      <c r="B1517">
        <v>64</v>
      </c>
      <c r="C1517">
        <v>40.25</v>
      </c>
      <c r="D1517">
        <v>10</v>
      </c>
      <c r="E1517">
        <v>2576</v>
      </c>
      <c r="F1517" s="1">
        <v>38464</v>
      </c>
      <c r="G1517" t="s">
        <v>401</v>
      </c>
      <c r="H1517">
        <v>2</v>
      </c>
      <c r="I1517">
        <v>4</v>
      </c>
      <c r="J1517">
        <v>2005</v>
      </c>
      <c r="K1517" t="s">
        <v>181</v>
      </c>
      <c r="L1517">
        <v>50</v>
      </c>
      <c r="M1517" t="s">
        <v>623</v>
      </c>
      <c r="N1517" t="s">
        <v>397</v>
      </c>
      <c r="O1517">
        <v>4085553659</v>
      </c>
      <c r="P1517" t="s">
        <v>398</v>
      </c>
      <c r="R1517" t="s">
        <v>399</v>
      </c>
      <c r="S1517" t="s">
        <v>55</v>
      </c>
      <c r="T1517">
        <v>94217</v>
      </c>
      <c r="U1517" t="s">
        <v>32</v>
      </c>
      <c r="V1517" t="s">
        <v>33</v>
      </c>
      <c r="W1517" t="s">
        <v>102</v>
      </c>
      <c r="X1517" t="s">
        <v>400</v>
      </c>
      <c r="Y1517" t="s">
        <v>36</v>
      </c>
      <c r="AA1517" t="str">
        <f>A1517&amp;B1517&amp;C1517&amp;D1517&amp;E1517&amp;F1517&amp;G1517&amp;H1517&amp;I1517&amp;J1517&amp;K1517&amp;L1517&amp;M1517&amp;N1517&amp;O1517&amp;P1517&amp;Q1517&amp;R1517&amp;S1517&amp;T1517&amp;U1517&amp;V1517&amp;W1517&amp;X1517&amp;Y1517</f>
        <v>104076440.2510257638464On Hold242005Classic Cars50S24_1628The Sharp Gifts Warehouse40855536593086 Ingle Ln.San JoseCA94217USANAFrickSueSmall</v>
      </c>
      <c r="AB1517">
        <f>IF(C1517&lt;100,(B1517*C1517),"Can't Verify")</f>
        <v>2576</v>
      </c>
    </row>
    <row r="1518" spans="1:28" x14ac:dyDescent="0.2">
      <c r="A1518">
        <v>10288</v>
      </c>
      <c r="B1518">
        <v>50</v>
      </c>
      <c r="C1518">
        <v>52.32</v>
      </c>
      <c r="D1518">
        <v>13</v>
      </c>
      <c r="E1518">
        <v>2616</v>
      </c>
      <c r="F1518" s="1">
        <v>38231</v>
      </c>
      <c r="G1518" t="s">
        <v>25</v>
      </c>
      <c r="H1518">
        <v>3</v>
      </c>
      <c r="I1518">
        <v>9</v>
      </c>
      <c r="J1518">
        <v>2004</v>
      </c>
      <c r="K1518" t="s">
        <v>181</v>
      </c>
      <c r="L1518">
        <v>50</v>
      </c>
      <c r="M1518" t="s">
        <v>623</v>
      </c>
      <c r="N1518" t="s">
        <v>418</v>
      </c>
      <c r="O1518" t="s">
        <v>419</v>
      </c>
      <c r="P1518" t="s">
        <v>420</v>
      </c>
      <c r="Q1518" t="s">
        <v>421</v>
      </c>
      <c r="R1518" t="s">
        <v>199</v>
      </c>
      <c r="T1518">
        <v>69045</v>
      </c>
      <c r="U1518" t="s">
        <v>199</v>
      </c>
      <c r="V1518" t="s">
        <v>96</v>
      </c>
      <c r="W1518" t="s">
        <v>422</v>
      </c>
      <c r="X1518" t="s">
        <v>423</v>
      </c>
      <c r="Y1518" t="s">
        <v>36</v>
      </c>
      <c r="AA1518" t="str">
        <f>A1518&amp;B1518&amp;C1518&amp;D1518&amp;E1518&amp;F1518&amp;G1518&amp;H1518&amp;I1518&amp;J1518&amp;K1518&amp;L1518&amp;M1518&amp;N1518&amp;O1518&amp;P1518&amp;Q1518&amp;R1518&amp;S1518&amp;T1518&amp;U1518&amp;V1518&amp;W1518&amp;X1518&amp;Y1518</f>
        <v>102885052.3213261638231Shipped392004Classic Cars50S24_1628Handji Gifts&amp; Co+65 224 1555Village Close - 106 Linden Road Sandown2nd FloorSingapore69045SingaporeAPACVictorinoWendySmall</v>
      </c>
      <c r="AB1518">
        <f>IF(C1518&lt;100,(B1518*C1518),"Can't Verify")</f>
        <v>2616</v>
      </c>
    </row>
    <row r="1519" spans="1:28" x14ac:dyDescent="0.2">
      <c r="A1519">
        <v>10356</v>
      </c>
      <c r="B1519">
        <v>26</v>
      </c>
      <c r="C1519">
        <v>100</v>
      </c>
      <c r="D1519">
        <v>4</v>
      </c>
      <c r="E1519">
        <v>3937.7</v>
      </c>
      <c r="F1519" s="1">
        <v>38330</v>
      </c>
      <c r="G1519" t="s">
        <v>25</v>
      </c>
      <c r="H1519">
        <v>4</v>
      </c>
      <c r="I1519">
        <v>12</v>
      </c>
      <c r="J1519">
        <v>2004</v>
      </c>
      <c r="K1519" t="s">
        <v>26</v>
      </c>
      <c r="L1519">
        <v>81</v>
      </c>
      <c r="M1519" t="s">
        <v>660</v>
      </c>
      <c r="N1519" t="s">
        <v>45</v>
      </c>
      <c r="O1519" t="s">
        <v>46</v>
      </c>
      <c r="P1519" t="s">
        <v>47</v>
      </c>
      <c r="R1519" t="s">
        <v>48</v>
      </c>
      <c r="T1519">
        <v>75508</v>
      </c>
      <c r="U1519" t="s">
        <v>41</v>
      </c>
      <c r="V1519" t="s">
        <v>42</v>
      </c>
      <c r="W1519" t="s">
        <v>49</v>
      </c>
      <c r="X1519" t="s">
        <v>50</v>
      </c>
      <c r="Y1519" t="s">
        <v>51</v>
      </c>
      <c r="AA1519" t="str">
        <f>A1519&amp;B1519&amp;C1519&amp;D1519&amp;E1519&amp;F1519&amp;G1519&amp;H1519&amp;I1519&amp;J1519&amp;K1519&amp;L1519&amp;M1519&amp;N1519&amp;O1519&amp;P1519&amp;Q1519&amp;R1519&amp;S1519&amp;T1519&amp;U1519&amp;V1519&amp;W1519&amp;X1519&amp;Y1519</f>
        <v>103562610043937.738330Shipped4122004Motorcycles81S50_4713Lyon Souveniers+33 1 46 62 755527 rue du Colonel Pierre AviaParis75508FranceEMEADa CunhaDanielMedium</v>
      </c>
      <c r="AB1519" t="str">
        <f>IF(C1519&lt;100,(B1519*C1519),"Can't Verify")</f>
        <v>Can't Verify</v>
      </c>
    </row>
    <row r="1520" spans="1:28" x14ac:dyDescent="0.2">
      <c r="A1520">
        <v>10328</v>
      </c>
      <c r="B1520">
        <v>47</v>
      </c>
      <c r="C1520">
        <v>87.54</v>
      </c>
      <c r="D1520">
        <v>14</v>
      </c>
      <c r="E1520">
        <v>4114.38</v>
      </c>
      <c r="F1520" s="1">
        <v>38303</v>
      </c>
      <c r="G1520" t="s">
        <v>25</v>
      </c>
      <c r="H1520">
        <v>4</v>
      </c>
      <c r="I1520">
        <v>11</v>
      </c>
      <c r="J1520">
        <v>2004</v>
      </c>
      <c r="K1520" t="s">
        <v>566</v>
      </c>
      <c r="L1520">
        <v>109</v>
      </c>
      <c r="M1520" t="s">
        <v>624</v>
      </c>
      <c r="N1520" t="s">
        <v>552</v>
      </c>
      <c r="O1520" t="s">
        <v>553</v>
      </c>
      <c r="P1520" t="s">
        <v>554</v>
      </c>
      <c r="R1520" t="s">
        <v>555</v>
      </c>
      <c r="T1520">
        <v>24100</v>
      </c>
      <c r="U1520" t="s">
        <v>258</v>
      </c>
      <c r="V1520" t="s">
        <v>42</v>
      </c>
      <c r="W1520" t="s">
        <v>556</v>
      </c>
      <c r="X1520" t="s">
        <v>557</v>
      </c>
      <c r="Y1520" t="s">
        <v>51</v>
      </c>
      <c r="AA1520" t="str">
        <f>A1520&amp;B1520&amp;C1520&amp;D1520&amp;E1520&amp;F1520&amp;G1520&amp;H1520&amp;I1520&amp;J1520&amp;K1520&amp;L1520&amp;M1520&amp;N1520&amp;O1520&amp;P1520&amp;Q1520&amp;R1520&amp;S1520&amp;T1520&amp;U1520&amp;V1520&amp;W1520&amp;X1520&amp;Y1520</f>
        <v>103284787.54144114.3838303Shipped4112004Planes109S24_1785Rovelli Gifts035-640555Via Ludovico il Moro 22Bergamo24100ItalyEMEARovelliGiovanniMedium</v>
      </c>
      <c r="AB1520">
        <f>IF(C1520&lt;100,(B1520*C1520),"Can't Verify")</f>
        <v>4114.38</v>
      </c>
    </row>
    <row r="1521" spans="1:28" x14ac:dyDescent="0.2">
      <c r="A1521">
        <v>10106</v>
      </c>
      <c r="B1521">
        <v>28</v>
      </c>
      <c r="C1521">
        <v>88.63</v>
      </c>
      <c r="D1521">
        <v>4</v>
      </c>
      <c r="E1521">
        <v>2481.64</v>
      </c>
      <c r="F1521" s="1">
        <v>37669</v>
      </c>
      <c r="G1521" t="s">
        <v>25</v>
      </c>
      <c r="H1521">
        <v>1</v>
      </c>
      <c r="I1521">
        <v>2</v>
      </c>
      <c r="J1521">
        <v>2003</v>
      </c>
      <c r="K1521" t="s">
        <v>566</v>
      </c>
      <c r="L1521">
        <v>109</v>
      </c>
      <c r="M1521" t="s">
        <v>624</v>
      </c>
      <c r="N1521" t="s">
        <v>552</v>
      </c>
      <c r="O1521" t="s">
        <v>553</v>
      </c>
      <c r="P1521" t="s">
        <v>554</v>
      </c>
      <c r="R1521" t="s">
        <v>555</v>
      </c>
      <c r="T1521">
        <v>24100</v>
      </c>
      <c r="U1521" t="s">
        <v>258</v>
      </c>
      <c r="V1521" t="s">
        <v>42</v>
      </c>
      <c r="W1521" t="s">
        <v>556</v>
      </c>
      <c r="X1521" t="s">
        <v>557</v>
      </c>
      <c r="Y1521" t="s">
        <v>36</v>
      </c>
      <c r="AA1521" t="str">
        <f>A1521&amp;B1521&amp;C1521&amp;D1521&amp;E1521&amp;F1521&amp;G1521&amp;H1521&amp;I1521&amp;J1521&amp;K1521&amp;L1521&amp;M1521&amp;N1521&amp;O1521&amp;P1521&amp;Q1521&amp;R1521&amp;S1521&amp;T1521&amp;U1521&amp;V1521&amp;W1521&amp;X1521&amp;Y1521</f>
        <v>101062888.6342481.6437669Shipped122003Planes109S24_1785Rovelli Gifts035-640555Via Ludovico il Moro 22Bergamo24100ItalyEMEARovelliGiovanniSmall</v>
      </c>
      <c r="AB1521">
        <f>IF(C1521&lt;100,(B1521*C1521),"Can't Verify")</f>
        <v>2481.64</v>
      </c>
    </row>
    <row r="1522" spans="1:28" x14ac:dyDescent="0.2">
      <c r="A1522">
        <v>10168</v>
      </c>
      <c r="B1522">
        <v>49</v>
      </c>
      <c r="C1522">
        <v>100</v>
      </c>
      <c r="D1522">
        <v>11</v>
      </c>
      <c r="E1522">
        <v>6433.7</v>
      </c>
      <c r="F1522" s="1">
        <v>37922</v>
      </c>
      <c r="G1522" t="s">
        <v>25</v>
      </c>
      <c r="H1522">
        <v>4</v>
      </c>
      <c r="I1522">
        <v>10</v>
      </c>
      <c r="J1522">
        <v>2003</v>
      </c>
      <c r="K1522" t="s">
        <v>566</v>
      </c>
      <c r="L1522">
        <v>109</v>
      </c>
      <c r="M1522" t="s">
        <v>624</v>
      </c>
      <c r="N1522" t="s">
        <v>62</v>
      </c>
      <c r="O1522">
        <v>6505556809</v>
      </c>
      <c r="P1522" t="s">
        <v>63</v>
      </c>
      <c r="R1522" t="s">
        <v>64</v>
      </c>
      <c r="S1522" t="s">
        <v>55</v>
      </c>
      <c r="T1522">
        <v>94217</v>
      </c>
      <c r="U1522" t="s">
        <v>32</v>
      </c>
      <c r="V1522" t="s">
        <v>33</v>
      </c>
      <c r="W1522" t="s">
        <v>65</v>
      </c>
      <c r="X1522" t="s">
        <v>66</v>
      </c>
      <c r="Y1522" t="s">
        <v>51</v>
      </c>
      <c r="AA1522" t="str">
        <f>A1522&amp;B1522&amp;C1522&amp;D1522&amp;E1522&amp;F1522&amp;G1522&amp;H1522&amp;I1522&amp;J1522&amp;K1522&amp;L1522&amp;M1522&amp;N1522&amp;O1522&amp;P1522&amp;Q1522&amp;R1522&amp;S1522&amp;T1522&amp;U1522&amp;V1522&amp;W1522&amp;X1522&amp;Y1522</f>
        <v>1016849100116433.737922Shipped4102003Planes109S24_1785Technics Stores Inc.65055568099408 Furth CircleBurlingameCA94217USANAHiranoJuriMedium</v>
      </c>
      <c r="AB1522" t="str">
        <f>IF(C1522&lt;100,(B1522*C1522),"Can't Verify")</f>
        <v>Can't Verify</v>
      </c>
    </row>
    <row r="1523" spans="1:28" x14ac:dyDescent="0.2">
      <c r="A1523">
        <v>10316</v>
      </c>
      <c r="B1523">
        <v>25</v>
      </c>
      <c r="C1523">
        <v>100</v>
      </c>
      <c r="D1523">
        <v>1</v>
      </c>
      <c r="E1523">
        <v>2872.25</v>
      </c>
      <c r="F1523" s="1">
        <v>38292</v>
      </c>
      <c r="G1523" t="s">
        <v>25</v>
      </c>
      <c r="H1523">
        <v>4</v>
      </c>
      <c r="I1523">
        <v>11</v>
      </c>
      <c r="J1523">
        <v>2004</v>
      </c>
      <c r="K1523" t="s">
        <v>566</v>
      </c>
      <c r="L1523">
        <v>109</v>
      </c>
      <c r="M1523" t="s">
        <v>624</v>
      </c>
      <c r="N1523" t="s">
        <v>383</v>
      </c>
      <c r="O1523" t="s">
        <v>384</v>
      </c>
      <c r="P1523" t="s">
        <v>385</v>
      </c>
      <c r="R1523" t="s">
        <v>386</v>
      </c>
      <c r="S1523" t="s">
        <v>387</v>
      </c>
      <c r="T1523" t="s">
        <v>388</v>
      </c>
      <c r="U1523" t="s">
        <v>170</v>
      </c>
      <c r="V1523" t="s">
        <v>42</v>
      </c>
      <c r="W1523" t="s">
        <v>389</v>
      </c>
      <c r="X1523" t="s">
        <v>390</v>
      </c>
      <c r="Y1523" t="s">
        <v>36</v>
      </c>
      <c r="AA1523" t="str">
        <f>A1523&amp;B1523&amp;C1523&amp;D1523&amp;E1523&amp;F1523&amp;G1523&amp;H1523&amp;I1523&amp;J1523&amp;K1523&amp;L1523&amp;M1523&amp;N1523&amp;O1523&amp;P1523&amp;Q1523&amp;R1523&amp;S1523&amp;T1523&amp;U1523&amp;V1523&amp;W1523&amp;X1523&amp;Y1523</f>
        <v>103162510012872.2538292Shipped4112004Planes109S24_1785giftsbymail.co.uk(198) 555-8888Garden House Crowther WayCowesIsle of WightPO31 7PJUKEMEABennettHelenSmall</v>
      </c>
      <c r="AB1523" t="str">
        <f>IF(C1523&lt;100,(B1523*C1523),"Can't Verify")</f>
        <v>Can't Verify</v>
      </c>
    </row>
    <row r="1524" spans="1:28" x14ac:dyDescent="0.2">
      <c r="A1524">
        <v>10297</v>
      </c>
      <c r="B1524">
        <v>32</v>
      </c>
      <c r="C1524">
        <v>100</v>
      </c>
      <c r="D1524">
        <v>6</v>
      </c>
      <c r="E1524">
        <v>4061.76</v>
      </c>
      <c r="F1524" s="1">
        <v>38246</v>
      </c>
      <c r="G1524" t="s">
        <v>25</v>
      </c>
      <c r="H1524">
        <v>3</v>
      </c>
      <c r="I1524">
        <v>9</v>
      </c>
      <c r="J1524">
        <v>2004</v>
      </c>
      <c r="K1524" t="s">
        <v>566</v>
      </c>
      <c r="L1524">
        <v>109</v>
      </c>
      <c r="M1524" t="s">
        <v>624</v>
      </c>
      <c r="N1524" t="s">
        <v>479</v>
      </c>
      <c r="O1524" t="s">
        <v>480</v>
      </c>
      <c r="P1524" t="s">
        <v>481</v>
      </c>
      <c r="Q1524" t="s">
        <v>482</v>
      </c>
      <c r="R1524" t="s">
        <v>483</v>
      </c>
      <c r="T1524">
        <v>2</v>
      </c>
      <c r="U1524" t="s">
        <v>484</v>
      </c>
      <c r="V1524" t="s">
        <v>42</v>
      </c>
      <c r="W1524" t="s">
        <v>485</v>
      </c>
      <c r="X1524" t="s">
        <v>486</v>
      </c>
      <c r="Y1524" t="s">
        <v>51</v>
      </c>
      <c r="AA1524" t="str">
        <f>A1524&amp;B1524&amp;C1524&amp;D1524&amp;E1524&amp;F1524&amp;G1524&amp;H1524&amp;I1524&amp;J1524&amp;K1524&amp;L1524&amp;M1524&amp;N1524&amp;O1524&amp;P1524&amp;Q1524&amp;R1524&amp;S1524&amp;T1524&amp;U1524&amp;V1524&amp;W1524&amp;X1524&amp;Y1524</f>
        <v>102973210064061.7638246Shipped392004Planes109S24_1785Clover Collections, Co.+353 1862 155525 Maiden LaneFloor No. 4Dublin2IrelandEMEACassidyDeanMedium</v>
      </c>
      <c r="AB1524" t="str">
        <f>IF(C1524&lt;100,(B1524*C1524),"Can't Verify")</f>
        <v>Can't Verify</v>
      </c>
    </row>
    <row r="1525" spans="1:28" x14ac:dyDescent="0.2">
      <c r="A1525">
        <v>10353</v>
      </c>
      <c r="B1525">
        <v>28</v>
      </c>
      <c r="C1525">
        <v>71.73</v>
      </c>
      <c r="D1525">
        <v>2</v>
      </c>
      <c r="E1525">
        <v>2008.44</v>
      </c>
      <c r="F1525" s="1">
        <v>38325</v>
      </c>
      <c r="G1525" t="s">
        <v>25</v>
      </c>
      <c r="H1525">
        <v>4</v>
      </c>
      <c r="I1525">
        <v>12</v>
      </c>
      <c r="J1525">
        <v>2004</v>
      </c>
      <c r="K1525" t="s">
        <v>566</v>
      </c>
      <c r="L1525">
        <v>109</v>
      </c>
      <c r="M1525" t="s">
        <v>624</v>
      </c>
      <c r="N1525" t="s">
        <v>568</v>
      </c>
      <c r="O1525">
        <v>2035554407</v>
      </c>
      <c r="P1525" t="s">
        <v>569</v>
      </c>
      <c r="R1525" t="s">
        <v>516</v>
      </c>
      <c r="S1525" t="s">
        <v>112</v>
      </c>
      <c r="T1525">
        <v>97561</v>
      </c>
      <c r="U1525" t="s">
        <v>32</v>
      </c>
      <c r="V1525" t="s">
        <v>33</v>
      </c>
      <c r="W1525" t="s">
        <v>570</v>
      </c>
      <c r="X1525" t="s">
        <v>571</v>
      </c>
      <c r="Y1525" t="s">
        <v>36</v>
      </c>
      <c r="AA1525" t="str">
        <f>A1525&amp;B1525&amp;C1525&amp;D1525&amp;E1525&amp;F1525&amp;G1525&amp;H1525&amp;I1525&amp;J1525&amp;K1525&amp;L1525&amp;M1525&amp;N1525&amp;O1525&amp;P1525&amp;Q1525&amp;R1525&amp;S1525&amp;T1525&amp;U1525&amp;V1525&amp;W1525&amp;X1525&amp;Y1525</f>
        <v>103532871.7322008.4438325Shipped4122004Planes109S24_1785Gift Ideas Corp.20355544072440 Pompton St.GlendaleCT97561USANALewisDanSmall</v>
      </c>
      <c r="AB1525">
        <f>IF(C1525&lt;100,(B1525*C1525),"Can't Verify")</f>
        <v>2008.44</v>
      </c>
    </row>
    <row r="1526" spans="1:28" x14ac:dyDescent="0.2">
      <c r="A1526">
        <v>10386</v>
      </c>
      <c r="B1526">
        <v>33</v>
      </c>
      <c r="C1526">
        <v>41.71</v>
      </c>
      <c r="D1526">
        <v>11</v>
      </c>
      <c r="E1526">
        <v>1376.43</v>
      </c>
      <c r="F1526" s="1">
        <v>38412</v>
      </c>
      <c r="G1526" t="s">
        <v>408</v>
      </c>
      <c r="H1526">
        <v>1</v>
      </c>
      <c r="I1526">
        <v>3</v>
      </c>
      <c r="J1526">
        <v>2005</v>
      </c>
      <c r="K1526" t="s">
        <v>566</v>
      </c>
      <c r="L1526">
        <v>109</v>
      </c>
      <c r="M1526" t="s">
        <v>624</v>
      </c>
      <c r="N1526" t="s">
        <v>174</v>
      </c>
      <c r="O1526" t="s">
        <v>175</v>
      </c>
      <c r="P1526" t="s">
        <v>176</v>
      </c>
      <c r="R1526" t="s">
        <v>177</v>
      </c>
      <c r="T1526">
        <v>28034</v>
      </c>
      <c r="U1526" t="s">
        <v>178</v>
      </c>
      <c r="V1526" t="s">
        <v>42</v>
      </c>
      <c r="W1526" t="s">
        <v>179</v>
      </c>
      <c r="X1526" t="s">
        <v>180</v>
      </c>
      <c r="Y1526" t="s">
        <v>36</v>
      </c>
      <c r="AA1526" t="str">
        <f>A1526&amp;B1526&amp;C1526&amp;D1526&amp;E1526&amp;F1526&amp;G1526&amp;H1526&amp;I1526&amp;J1526&amp;K1526&amp;L1526&amp;M1526&amp;N1526&amp;O1526&amp;P1526&amp;Q1526&amp;R1526&amp;S1526&amp;T1526&amp;U1526&amp;V1526&amp;W1526&amp;X1526&amp;Y1526</f>
        <v>103863341.71111376.4338412Resolved132005Planes109S24_1785Euro Shopping Channel(91) 555 94 44C/ Moralzarzal, 86Madrid28034SpainEMEAFreyreDiegoSmall</v>
      </c>
      <c r="AB1526">
        <f>IF(C1526&lt;100,(B1526*C1526),"Can't Verify")</f>
        <v>1376.43</v>
      </c>
    </row>
    <row r="1527" spans="1:28" x14ac:dyDescent="0.2">
      <c r="A1527">
        <v>10262</v>
      </c>
      <c r="B1527">
        <v>34</v>
      </c>
      <c r="C1527">
        <v>97.38</v>
      </c>
      <c r="D1527">
        <v>1</v>
      </c>
      <c r="E1527">
        <v>3310.92</v>
      </c>
      <c r="F1527" s="1">
        <v>38162</v>
      </c>
      <c r="G1527" t="s">
        <v>339</v>
      </c>
      <c r="H1527">
        <v>2</v>
      </c>
      <c r="I1527">
        <v>6</v>
      </c>
      <c r="J1527">
        <v>2004</v>
      </c>
      <c r="K1527" t="s">
        <v>566</v>
      </c>
      <c r="L1527">
        <v>109</v>
      </c>
      <c r="M1527" t="s">
        <v>624</v>
      </c>
      <c r="N1527" t="s">
        <v>174</v>
      </c>
      <c r="O1527" t="s">
        <v>175</v>
      </c>
      <c r="P1527" t="s">
        <v>176</v>
      </c>
      <c r="R1527" t="s">
        <v>177</v>
      </c>
      <c r="T1527">
        <v>28034</v>
      </c>
      <c r="U1527" t="s">
        <v>178</v>
      </c>
      <c r="V1527" t="s">
        <v>42</v>
      </c>
      <c r="W1527" t="s">
        <v>179</v>
      </c>
      <c r="X1527" t="s">
        <v>180</v>
      </c>
      <c r="Y1527" t="s">
        <v>51</v>
      </c>
      <c r="AA1527" t="str">
        <f>A1527&amp;B1527&amp;C1527&amp;D1527&amp;E1527&amp;F1527&amp;G1527&amp;H1527&amp;I1527&amp;J1527&amp;K1527&amp;L1527&amp;M1527&amp;N1527&amp;O1527&amp;P1527&amp;Q1527&amp;R1527&amp;S1527&amp;T1527&amp;U1527&amp;V1527&amp;W1527&amp;X1527&amp;Y1527</f>
        <v>102623497.3813310.9238162Cancelled262004Planes109S24_1785Euro Shopping Channel(91) 555 94 44C/ Moralzarzal, 86Madrid28034SpainEMEAFreyreDiegoMedium</v>
      </c>
      <c r="AB1527">
        <f>IF(C1527&lt;100,(B1527*C1527),"Can't Verify")</f>
        <v>3310.92</v>
      </c>
    </row>
    <row r="1528" spans="1:28" x14ac:dyDescent="0.2">
      <c r="A1528">
        <v>10133</v>
      </c>
      <c r="B1528">
        <v>41</v>
      </c>
      <c r="C1528">
        <v>94.1</v>
      </c>
      <c r="D1528">
        <v>5</v>
      </c>
      <c r="E1528">
        <v>3858.1</v>
      </c>
      <c r="F1528" s="1">
        <v>37799</v>
      </c>
      <c r="G1528" t="s">
        <v>25</v>
      </c>
      <c r="H1528">
        <v>2</v>
      </c>
      <c r="I1528">
        <v>6</v>
      </c>
      <c r="J1528">
        <v>2003</v>
      </c>
      <c r="K1528" t="s">
        <v>566</v>
      </c>
      <c r="L1528">
        <v>109</v>
      </c>
      <c r="M1528" t="s">
        <v>624</v>
      </c>
      <c r="N1528" t="s">
        <v>174</v>
      </c>
      <c r="O1528" t="s">
        <v>175</v>
      </c>
      <c r="P1528" t="s">
        <v>176</v>
      </c>
      <c r="R1528" t="s">
        <v>177</v>
      </c>
      <c r="T1528">
        <v>28034</v>
      </c>
      <c r="U1528" t="s">
        <v>178</v>
      </c>
      <c r="V1528" t="s">
        <v>42</v>
      </c>
      <c r="W1528" t="s">
        <v>179</v>
      </c>
      <c r="X1528" t="s">
        <v>180</v>
      </c>
      <c r="Y1528" t="s">
        <v>51</v>
      </c>
      <c r="AA1528" t="str">
        <f>A1528&amp;B1528&amp;C1528&amp;D1528&amp;E1528&amp;F1528&amp;G1528&amp;H1528&amp;I1528&amp;J1528&amp;K1528&amp;L1528&amp;M1528&amp;N1528&amp;O1528&amp;P1528&amp;Q1528&amp;R1528&amp;S1528&amp;T1528&amp;U1528&amp;V1528&amp;W1528&amp;X1528&amp;Y1528</f>
        <v>101334194.153858.137799Shipped262003Planes109S24_1785Euro Shopping Channel(91) 555 94 44C/ Moralzarzal, 86Madrid28034SpainEMEAFreyreDiegoMedium</v>
      </c>
      <c r="AB1528">
        <f>IF(C1528&lt;100,(B1528*C1528),"Can't Verify")</f>
        <v>3858.1</v>
      </c>
    </row>
    <row r="1529" spans="1:28" x14ac:dyDescent="0.2">
      <c r="A1529">
        <v>10223</v>
      </c>
      <c r="B1529">
        <v>34</v>
      </c>
      <c r="C1529">
        <v>100</v>
      </c>
      <c r="D1529">
        <v>11</v>
      </c>
      <c r="E1529">
        <v>3608.76</v>
      </c>
      <c r="F1529" s="1">
        <v>38037</v>
      </c>
      <c r="G1529" t="s">
        <v>25</v>
      </c>
      <c r="H1529">
        <v>1</v>
      </c>
      <c r="I1529">
        <v>2</v>
      </c>
      <c r="J1529">
        <v>2004</v>
      </c>
      <c r="K1529" t="s">
        <v>566</v>
      </c>
      <c r="L1529">
        <v>109</v>
      </c>
      <c r="M1529" t="s">
        <v>624</v>
      </c>
      <c r="N1529" t="s">
        <v>89</v>
      </c>
      <c r="O1529" t="s">
        <v>90</v>
      </c>
      <c r="P1529" t="s">
        <v>91</v>
      </c>
      <c r="Q1529" t="s">
        <v>92</v>
      </c>
      <c r="R1529" t="s">
        <v>93</v>
      </c>
      <c r="S1529" t="s">
        <v>94</v>
      </c>
      <c r="T1529">
        <v>3004</v>
      </c>
      <c r="U1529" t="s">
        <v>95</v>
      </c>
      <c r="V1529" t="s">
        <v>96</v>
      </c>
      <c r="W1529" t="s">
        <v>97</v>
      </c>
      <c r="X1529" t="s">
        <v>98</v>
      </c>
      <c r="Y1529" t="s">
        <v>51</v>
      </c>
      <c r="AA1529" t="str">
        <f>A1529&amp;B1529&amp;C1529&amp;D1529&amp;E1529&amp;F1529&amp;G1529&amp;H1529&amp;I1529&amp;J1529&amp;K1529&amp;L1529&amp;M1529&amp;N1529&amp;O1529&amp;P1529&amp;Q1529&amp;R1529&amp;S1529&amp;T1529&amp;U1529&amp;V1529&amp;W1529&amp;X1529&amp;Y1529</f>
        <v>1022334100113608.7638037Shipped122004Planes109S24_1785Australian Collectors, Co.03 9520 4555636 St Kilda RoadLevel 3MelbourneVictoria3004AustraliaAPACFergusonPeterMedium</v>
      </c>
      <c r="AB1529" t="str">
        <f>IF(C1529&lt;100,(B1529*C1529),"Can't Verify")</f>
        <v>Can't Verify</v>
      </c>
    </row>
    <row r="1530" spans="1:28" x14ac:dyDescent="0.2">
      <c r="A1530">
        <v>10120</v>
      </c>
      <c r="B1530">
        <v>39</v>
      </c>
      <c r="C1530">
        <v>100</v>
      </c>
      <c r="D1530">
        <v>10</v>
      </c>
      <c r="E1530">
        <v>4651.53</v>
      </c>
      <c r="F1530" s="1">
        <v>37740</v>
      </c>
      <c r="G1530" t="s">
        <v>25</v>
      </c>
      <c r="H1530">
        <v>2</v>
      </c>
      <c r="I1530">
        <v>4</v>
      </c>
      <c r="J1530">
        <v>2003</v>
      </c>
      <c r="K1530" t="s">
        <v>566</v>
      </c>
      <c r="L1530">
        <v>109</v>
      </c>
      <c r="M1530" t="s">
        <v>624</v>
      </c>
      <c r="N1530" t="s">
        <v>89</v>
      </c>
      <c r="O1530" t="s">
        <v>90</v>
      </c>
      <c r="P1530" t="s">
        <v>91</v>
      </c>
      <c r="Q1530" t="s">
        <v>92</v>
      </c>
      <c r="R1530" t="s">
        <v>93</v>
      </c>
      <c r="S1530" t="s">
        <v>94</v>
      </c>
      <c r="T1530">
        <v>3004</v>
      </c>
      <c r="U1530" t="s">
        <v>95</v>
      </c>
      <c r="V1530" t="s">
        <v>96</v>
      </c>
      <c r="W1530" t="s">
        <v>97</v>
      </c>
      <c r="X1530" t="s">
        <v>98</v>
      </c>
      <c r="Y1530" t="s">
        <v>51</v>
      </c>
      <c r="AA1530" t="str">
        <f>A1530&amp;B1530&amp;C1530&amp;D1530&amp;E1530&amp;F1530&amp;G1530&amp;H1530&amp;I1530&amp;J1530&amp;K1530&amp;L1530&amp;M1530&amp;N1530&amp;O1530&amp;P1530&amp;Q1530&amp;R1530&amp;S1530&amp;T1530&amp;U1530&amp;V1530&amp;W1530&amp;X1530&amp;Y1530</f>
        <v>1012039100104651.5337740Shipped242003Planes109S24_1785Australian Collectors, Co.03 9520 4555636 St Kilda RoadLevel 3MelbourneVictoria3004AustraliaAPACFergusonPeterMedium</v>
      </c>
      <c r="AB1530" t="str">
        <f>IF(C1530&lt;100,(B1530*C1530),"Can't Verify")</f>
        <v>Can't Verify</v>
      </c>
    </row>
    <row r="1531" spans="1:28" x14ac:dyDescent="0.2">
      <c r="A1531">
        <v>10339</v>
      </c>
      <c r="B1531">
        <v>21</v>
      </c>
      <c r="C1531">
        <v>50.65</v>
      </c>
      <c r="D1531">
        <v>7</v>
      </c>
      <c r="E1531">
        <v>1063.6500000000001</v>
      </c>
      <c r="F1531" s="1">
        <v>38314</v>
      </c>
      <c r="G1531" t="s">
        <v>25</v>
      </c>
      <c r="H1531">
        <v>4</v>
      </c>
      <c r="I1531">
        <v>11</v>
      </c>
      <c r="J1531">
        <v>2004</v>
      </c>
      <c r="K1531" t="s">
        <v>566</v>
      </c>
      <c r="L1531">
        <v>109</v>
      </c>
      <c r="M1531" t="s">
        <v>624</v>
      </c>
      <c r="N1531" t="s">
        <v>246</v>
      </c>
      <c r="O1531" t="s">
        <v>247</v>
      </c>
      <c r="P1531" t="s">
        <v>248</v>
      </c>
      <c r="R1531" t="s">
        <v>249</v>
      </c>
      <c r="S1531" t="s">
        <v>250</v>
      </c>
      <c r="T1531" t="s">
        <v>251</v>
      </c>
      <c r="U1531" t="s">
        <v>200</v>
      </c>
      <c r="V1531" t="s">
        <v>200</v>
      </c>
      <c r="W1531" t="s">
        <v>252</v>
      </c>
      <c r="X1531" t="s">
        <v>253</v>
      </c>
      <c r="Y1531" t="s">
        <v>36</v>
      </c>
      <c r="AA1531" t="str">
        <f>A1531&amp;B1531&amp;C1531&amp;D1531&amp;E1531&amp;F1531&amp;G1531&amp;H1531&amp;I1531&amp;J1531&amp;K1531&amp;L1531&amp;M1531&amp;N1531&amp;O1531&amp;P1531&amp;Q1531&amp;R1531&amp;S1531&amp;T1531&amp;U1531&amp;V1531&amp;W1531&amp;X1531&amp;Y1531</f>
        <v>103392150.6571063.6538314Shipped4112004Planes109S24_1785Tokyo Collectables, Ltd+81 3 3584 05552-2-8 RoppongiMinato-kuTokyo106-0032JapanJapanShimamuraAkikoSmall</v>
      </c>
      <c r="AB1531">
        <f>IF(C1531&lt;100,(B1531*C1531),"Can't Verify")</f>
        <v>1063.6499999999999</v>
      </c>
    </row>
    <row r="1532" spans="1:28" x14ac:dyDescent="0.2">
      <c r="A1532">
        <v>10336</v>
      </c>
      <c r="B1532">
        <v>46</v>
      </c>
      <c r="C1532">
        <v>100</v>
      </c>
      <c r="D1532">
        <v>2</v>
      </c>
      <c r="E1532">
        <v>9558.7999999999993</v>
      </c>
      <c r="F1532" s="1">
        <v>38311</v>
      </c>
      <c r="G1532" t="s">
        <v>25</v>
      </c>
      <c r="H1532">
        <v>4</v>
      </c>
      <c r="I1532">
        <v>11</v>
      </c>
      <c r="J1532">
        <v>2004</v>
      </c>
      <c r="K1532" t="s">
        <v>181</v>
      </c>
      <c r="L1532">
        <v>101</v>
      </c>
      <c r="M1532" t="s">
        <v>667</v>
      </c>
      <c r="N1532" t="s">
        <v>403</v>
      </c>
      <c r="O1532" t="s">
        <v>404</v>
      </c>
      <c r="P1532" t="s">
        <v>405</v>
      </c>
      <c r="R1532" t="s">
        <v>48</v>
      </c>
      <c r="T1532">
        <v>75012</v>
      </c>
      <c r="U1532" t="s">
        <v>41</v>
      </c>
      <c r="V1532" t="s">
        <v>42</v>
      </c>
      <c r="W1532" t="s">
        <v>406</v>
      </c>
      <c r="X1532" t="s">
        <v>407</v>
      </c>
      <c r="Y1532" t="s">
        <v>151</v>
      </c>
      <c r="AA1532" t="str">
        <f>A1532&amp;B1532&amp;C1532&amp;D1532&amp;E1532&amp;F1532&amp;G1532&amp;H1532&amp;I1532&amp;J1532&amp;K1532&amp;L1532&amp;M1532&amp;N1532&amp;O1532&amp;P1532&amp;Q1532&amp;R1532&amp;S1532&amp;T1532&amp;U1532&amp;V1532&amp;W1532&amp;X1532&amp;Y1532</f>
        <v>103364610029558.838311Shipped4112004Classic Cars101S700_2824La Corne D'abondance, Co.(1) 42.34.2555265, boulevard CharonneParis75012FranceEMEABertrandMarieLarge</v>
      </c>
      <c r="AB1532" t="str">
        <f>IF(C1532&lt;100,(B1532*C1532),"Can't Verify")</f>
        <v>Can't Verify</v>
      </c>
    </row>
    <row r="1533" spans="1:28" x14ac:dyDescent="0.2">
      <c r="A1533">
        <v>10401</v>
      </c>
      <c r="B1533">
        <v>38</v>
      </c>
      <c r="C1533">
        <v>96.29</v>
      </c>
      <c r="D1533">
        <v>5</v>
      </c>
      <c r="E1533">
        <v>3659.02</v>
      </c>
      <c r="F1533" s="1">
        <v>38445</v>
      </c>
      <c r="G1533" t="s">
        <v>401</v>
      </c>
      <c r="H1533">
        <v>2</v>
      </c>
      <c r="I1533">
        <v>4</v>
      </c>
      <c r="J1533">
        <v>2005</v>
      </c>
      <c r="K1533" t="s">
        <v>566</v>
      </c>
      <c r="L1533">
        <v>109</v>
      </c>
      <c r="M1533" t="s">
        <v>624</v>
      </c>
      <c r="N1533" t="s">
        <v>104</v>
      </c>
      <c r="O1533">
        <v>2015559350</v>
      </c>
      <c r="P1533" t="s">
        <v>105</v>
      </c>
      <c r="R1533" t="s">
        <v>106</v>
      </c>
      <c r="S1533" t="s">
        <v>107</v>
      </c>
      <c r="T1533">
        <v>94019</v>
      </c>
      <c r="U1533" t="s">
        <v>32</v>
      </c>
      <c r="V1533" t="s">
        <v>33</v>
      </c>
      <c r="W1533" t="s">
        <v>61</v>
      </c>
      <c r="X1533" t="s">
        <v>108</v>
      </c>
      <c r="Y1533" t="s">
        <v>51</v>
      </c>
      <c r="AA1533" t="str">
        <f>A1533&amp;B1533&amp;C1533&amp;D1533&amp;E1533&amp;F1533&amp;G1533&amp;H1533&amp;I1533&amp;J1533&amp;K1533&amp;L1533&amp;M1533&amp;N1533&amp;O1533&amp;P1533&amp;Q1533&amp;R1533&amp;S1533&amp;T1533&amp;U1533&amp;V1533&amp;W1533&amp;X1533&amp;Y1533</f>
        <v>104013896.2953659.0238445On Hold242005Planes109S24_1785Tekni Collectables Inc.20155593507476 Moss Rd.NewarkNJ94019USANABrownWilliamMedium</v>
      </c>
      <c r="AB1533">
        <f>IF(C1533&lt;100,(B1533*C1533),"Can't Verify")</f>
        <v>3659.0200000000004</v>
      </c>
    </row>
    <row r="1534" spans="1:28" x14ac:dyDescent="0.2">
      <c r="A1534">
        <v>10210</v>
      </c>
      <c r="B1534">
        <v>27</v>
      </c>
      <c r="C1534">
        <v>98.48</v>
      </c>
      <c r="D1534">
        <v>9</v>
      </c>
      <c r="E1534">
        <v>2658.96</v>
      </c>
      <c r="F1534" s="1">
        <v>37998</v>
      </c>
      <c r="G1534" t="s">
        <v>25</v>
      </c>
      <c r="H1534">
        <v>1</v>
      </c>
      <c r="I1534">
        <v>1</v>
      </c>
      <c r="J1534">
        <v>2004</v>
      </c>
      <c r="K1534" t="s">
        <v>566</v>
      </c>
      <c r="L1534">
        <v>109</v>
      </c>
      <c r="M1534" t="s">
        <v>624</v>
      </c>
      <c r="N1534" t="s">
        <v>302</v>
      </c>
      <c r="O1534" t="s">
        <v>303</v>
      </c>
      <c r="P1534" t="s">
        <v>304</v>
      </c>
      <c r="R1534" t="s">
        <v>305</v>
      </c>
      <c r="S1534" t="s">
        <v>305</v>
      </c>
      <c r="T1534" t="s">
        <v>306</v>
      </c>
      <c r="U1534" t="s">
        <v>200</v>
      </c>
      <c r="V1534" t="s">
        <v>200</v>
      </c>
      <c r="W1534" t="s">
        <v>307</v>
      </c>
      <c r="X1534" t="s">
        <v>308</v>
      </c>
      <c r="Y1534" t="s">
        <v>36</v>
      </c>
      <c r="AA1534" t="str">
        <f>A1534&amp;B1534&amp;C1534&amp;D1534&amp;E1534&amp;F1534&amp;G1534&amp;H1534&amp;I1534&amp;J1534&amp;K1534&amp;L1534&amp;M1534&amp;N1534&amp;O1534&amp;P1534&amp;Q1534&amp;R1534&amp;S1534&amp;T1534&amp;U1534&amp;V1534&amp;W1534&amp;X1534&amp;Y1534</f>
        <v>102102798.4892658.9637998Shipped112004Planes109S24_1785Osaka Souveniers Co.+81 06 6342 5555Dojima Avanza 4F, 1-6-20 Dojima, Kita-kuOsakaOsaka530-0003JapanJapanKentaryMorySmall</v>
      </c>
      <c r="AB1534">
        <f>IF(C1534&lt;100,(B1534*C1534),"Can't Verify")</f>
        <v>2658.96</v>
      </c>
    </row>
    <row r="1535" spans="1:28" x14ac:dyDescent="0.2">
      <c r="A1535">
        <v>10284</v>
      </c>
      <c r="B1535">
        <v>22</v>
      </c>
      <c r="C1535">
        <v>100</v>
      </c>
      <c r="D1535">
        <v>3</v>
      </c>
      <c r="E1535">
        <v>2310.88</v>
      </c>
      <c r="F1535" s="1">
        <v>38220</v>
      </c>
      <c r="G1535" t="s">
        <v>25</v>
      </c>
      <c r="H1535">
        <v>3</v>
      </c>
      <c r="I1535">
        <v>8</v>
      </c>
      <c r="J1535">
        <v>2004</v>
      </c>
      <c r="K1535" t="s">
        <v>566</v>
      </c>
      <c r="L1535">
        <v>109</v>
      </c>
      <c r="M1535" t="s">
        <v>624</v>
      </c>
      <c r="N1535" t="s">
        <v>543</v>
      </c>
      <c r="O1535" t="s">
        <v>544</v>
      </c>
      <c r="P1535" t="s">
        <v>545</v>
      </c>
      <c r="R1535" t="s">
        <v>546</v>
      </c>
      <c r="T1535" t="s">
        <v>547</v>
      </c>
      <c r="U1535" t="s">
        <v>78</v>
      </c>
      <c r="V1535" t="s">
        <v>42</v>
      </c>
      <c r="W1535" t="s">
        <v>548</v>
      </c>
      <c r="X1535" t="s">
        <v>549</v>
      </c>
      <c r="Y1535" t="s">
        <v>36</v>
      </c>
      <c r="AA1535" t="str">
        <f>A1535&amp;B1535&amp;C1535&amp;D1535&amp;E1535&amp;F1535&amp;G1535&amp;H1535&amp;I1535&amp;J1535&amp;K1535&amp;L1535&amp;M1535&amp;N1535&amp;O1535&amp;P1535&amp;Q1535&amp;R1535&amp;S1535&amp;T1535&amp;U1535&amp;V1535&amp;W1535&amp;X1535&amp;Y1535</f>
        <v>102842210032310.8838220Shipped382004Planes109S24_1785Norway Gifts By Mail, Co.+47 2212 1555Drammensveien 126 A, PB 744 SentrumOsloN 0106NorwayEMEAKlaeboeJanSmall</v>
      </c>
      <c r="AB1535" t="str">
        <f>IF(C1535&lt;100,(B1535*C1535),"Can't Verify")</f>
        <v>Can't Verify</v>
      </c>
    </row>
    <row r="1536" spans="1:28" x14ac:dyDescent="0.2">
      <c r="A1536">
        <v>10145</v>
      </c>
      <c r="B1536">
        <v>40</v>
      </c>
      <c r="C1536">
        <v>87.54</v>
      </c>
      <c r="D1536">
        <v>16</v>
      </c>
      <c r="E1536">
        <v>3501.6</v>
      </c>
      <c r="F1536" s="1">
        <v>37858</v>
      </c>
      <c r="G1536" t="s">
        <v>25</v>
      </c>
      <c r="H1536">
        <v>3</v>
      </c>
      <c r="I1536">
        <v>8</v>
      </c>
      <c r="J1536">
        <v>2003</v>
      </c>
      <c r="K1536" t="s">
        <v>566</v>
      </c>
      <c r="L1536">
        <v>109</v>
      </c>
      <c r="M1536" t="s">
        <v>624</v>
      </c>
      <c r="N1536" t="s">
        <v>52</v>
      </c>
      <c r="O1536">
        <v>6265557265</v>
      </c>
      <c r="P1536" t="s">
        <v>53</v>
      </c>
      <c r="R1536" t="s">
        <v>54</v>
      </c>
      <c r="S1536" t="s">
        <v>55</v>
      </c>
      <c r="T1536">
        <v>90003</v>
      </c>
      <c r="U1536" t="s">
        <v>32</v>
      </c>
      <c r="V1536" t="s">
        <v>33</v>
      </c>
      <c r="W1536" t="s">
        <v>56</v>
      </c>
      <c r="X1536" t="s">
        <v>57</v>
      </c>
      <c r="Y1536" t="s">
        <v>51</v>
      </c>
      <c r="AA1536" t="str">
        <f>A1536&amp;B1536&amp;C1536&amp;D1536&amp;E1536&amp;F1536&amp;G1536&amp;H1536&amp;I1536&amp;J1536&amp;K1536&amp;L1536&amp;M1536&amp;N1536&amp;O1536&amp;P1536&amp;Q1536&amp;R1536&amp;S1536&amp;T1536&amp;U1536&amp;V1536&amp;W1536&amp;X1536&amp;Y1536</f>
        <v>101454087.54163501.637858Shipped382003Planes109S24_1785Toys4GrownUps.com626555726578934 Hillside Dr.PasadenaCA90003USANAYoungJulieMedium</v>
      </c>
      <c r="AB1536">
        <f>IF(C1536&lt;100,(B1536*C1536),"Can't Verify")</f>
        <v>3501.6000000000004</v>
      </c>
    </row>
    <row r="1537" spans="1:28" x14ac:dyDescent="0.2">
      <c r="A1537">
        <v>10416</v>
      </c>
      <c r="B1537">
        <v>47</v>
      </c>
      <c r="C1537">
        <v>88.63</v>
      </c>
      <c r="D1537">
        <v>6</v>
      </c>
      <c r="E1537">
        <v>4165.6099999999997</v>
      </c>
      <c r="F1537" s="1">
        <v>38482</v>
      </c>
      <c r="G1537" t="s">
        <v>25</v>
      </c>
      <c r="H1537">
        <v>2</v>
      </c>
      <c r="I1537">
        <v>5</v>
      </c>
      <c r="J1537">
        <v>2005</v>
      </c>
      <c r="K1537" t="s">
        <v>566</v>
      </c>
      <c r="L1537">
        <v>109</v>
      </c>
      <c r="M1537" t="s">
        <v>624</v>
      </c>
      <c r="N1537" t="s">
        <v>452</v>
      </c>
      <c r="O1537" t="s">
        <v>453</v>
      </c>
      <c r="P1537" t="s">
        <v>454</v>
      </c>
      <c r="R1537" t="s">
        <v>455</v>
      </c>
      <c r="T1537">
        <v>42100</v>
      </c>
      <c r="U1537" t="s">
        <v>258</v>
      </c>
      <c r="V1537" t="s">
        <v>42</v>
      </c>
      <c r="W1537" t="s">
        <v>456</v>
      </c>
      <c r="X1537" t="s">
        <v>457</v>
      </c>
      <c r="Y1537" t="s">
        <v>51</v>
      </c>
      <c r="AA1537" t="str">
        <f>A1537&amp;B1537&amp;C1537&amp;D1537&amp;E1537&amp;F1537&amp;G1537&amp;H1537&amp;I1537&amp;J1537&amp;K1537&amp;L1537&amp;M1537&amp;N1537&amp;O1537&amp;P1537&amp;Q1537&amp;R1537&amp;S1537&amp;T1537&amp;U1537&amp;V1537&amp;W1537&amp;X1537&amp;Y1537</f>
        <v>104164788.6364165.6138482Shipped252005Planes109S24_1785L'ordine Souveniers0522-556555Strada Provinciale 124Reggio Emilia42100ItalyEMEAMoroniMaurizioMedium</v>
      </c>
      <c r="AB1537">
        <f>IF(C1537&lt;100,(B1537*C1537),"Can't Verify")</f>
        <v>4165.6099999999997</v>
      </c>
    </row>
    <row r="1538" spans="1:28" x14ac:dyDescent="0.2">
      <c r="A1538">
        <v>10114</v>
      </c>
      <c r="B1538">
        <v>42</v>
      </c>
      <c r="C1538">
        <v>100</v>
      </c>
      <c r="D1538">
        <v>10</v>
      </c>
      <c r="E1538">
        <v>4758.18</v>
      </c>
      <c r="F1538" s="1">
        <v>37712</v>
      </c>
      <c r="G1538" t="s">
        <v>25</v>
      </c>
      <c r="H1538">
        <v>2</v>
      </c>
      <c r="I1538">
        <v>4</v>
      </c>
      <c r="J1538">
        <v>2003</v>
      </c>
      <c r="K1538" t="s">
        <v>181</v>
      </c>
      <c r="L1538">
        <v>101</v>
      </c>
      <c r="M1538" t="s">
        <v>667</v>
      </c>
      <c r="N1538" t="s">
        <v>403</v>
      </c>
      <c r="O1538" t="s">
        <v>404</v>
      </c>
      <c r="P1538" t="s">
        <v>405</v>
      </c>
      <c r="R1538" t="s">
        <v>48</v>
      </c>
      <c r="T1538">
        <v>75012</v>
      </c>
      <c r="U1538" t="s">
        <v>41</v>
      </c>
      <c r="V1538" t="s">
        <v>42</v>
      </c>
      <c r="W1538" t="s">
        <v>406</v>
      </c>
      <c r="X1538" t="s">
        <v>407</v>
      </c>
      <c r="Y1538" t="s">
        <v>51</v>
      </c>
      <c r="AA1538" t="str">
        <f>A1538&amp;B1538&amp;C1538&amp;D1538&amp;E1538&amp;F1538&amp;G1538&amp;H1538&amp;I1538&amp;J1538&amp;K1538&amp;L1538&amp;M1538&amp;N1538&amp;O1538&amp;P1538&amp;Q1538&amp;R1538&amp;S1538&amp;T1538&amp;U1538&amp;V1538&amp;W1538&amp;X1538&amp;Y1538</f>
        <v>1011442100104758.1837712Shipped242003Classic Cars101S700_2824La Corne D'abondance, Co.(1) 42.34.2555265, boulevard CharonneParis75012FranceEMEABertrandMarieMedium</v>
      </c>
      <c r="AB1538" t="str">
        <f>IF(C1538&lt;100,(B1538*C1538),"Can't Verify")</f>
        <v>Can't Verify</v>
      </c>
    </row>
    <row r="1539" spans="1:28" x14ac:dyDescent="0.2">
      <c r="A1539">
        <v>10250</v>
      </c>
      <c r="B1539">
        <v>31</v>
      </c>
      <c r="C1539">
        <v>88.63</v>
      </c>
      <c r="D1539">
        <v>6</v>
      </c>
      <c r="E1539">
        <v>2747.53</v>
      </c>
      <c r="F1539" s="1">
        <v>38118</v>
      </c>
      <c r="G1539" t="s">
        <v>25</v>
      </c>
      <c r="H1539">
        <v>2</v>
      </c>
      <c r="I1539">
        <v>5</v>
      </c>
      <c r="J1539">
        <v>2004</v>
      </c>
      <c r="K1539" t="s">
        <v>566</v>
      </c>
      <c r="L1539">
        <v>109</v>
      </c>
      <c r="M1539" t="s">
        <v>624</v>
      </c>
      <c r="N1539" t="s">
        <v>397</v>
      </c>
      <c r="O1539">
        <v>4085553659</v>
      </c>
      <c r="P1539" t="s">
        <v>398</v>
      </c>
      <c r="R1539" t="s">
        <v>399</v>
      </c>
      <c r="S1539" t="s">
        <v>55</v>
      </c>
      <c r="T1539">
        <v>94217</v>
      </c>
      <c r="U1539" t="s">
        <v>32</v>
      </c>
      <c r="V1539" t="s">
        <v>33</v>
      </c>
      <c r="W1539" t="s">
        <v>102</v>
      </c>
      <c r="X1539" t="s">
        <v>400</v>
      </c>
      <c r="Y1539" t="s">
        <v>36</v>
      </c>
      <c r="AA1539" t="str">
        <f>A1539&amp;B1539&amp;C1539&amp;D1539&amp;E1539&amp;F1539&amp;G1539&amp;H1539&amp;I1539&amp;J1539&amp;K1539&amp;L1539&amp;M1539&amp;N1539&amp;O1539&amp;P1539&amp;Q1539&amp;R1539&amp;S1539&amp;T1539&amp;U1539&amp;V1539&amp;W1539&amp;X1539&amp;Y1539</f>
        <v>102503188.6362747.5338118Shipped252004Planes109S24_1785The Sharp Gifts Warehouse40855536593086 Ingle Ln.San JoseCA94217USANAFrickSueSmall</v>
      </c>
      <c r="AB1539">
        <f>IF(C1539&lt;100,(B1539*C1539),"Can't Verify")</f>
        <v>2747.5299999999997</v>
      </c>
    </row>
    <row r="1540" spans="1:28" x14ac:dyDescent="0.2">
      <c r="A1540">
        <v>10374</v>
      </c>
      <c r="B1540">
        <v>46</v>
      </c>
      <c r="C1540">
        <v>94.1</v>
      </c>
      <c r="D1540">
        <v>3</v>
      </c>
      <c r="E1540">
        <v>4328.6000000000004</v>
      </c>
      <c r="F1540" s="1">
        <v>38385</v>
      </c>
      <c r="G1540" t="s">
        <v>25</v>
      </c>
      <c r="H1540">
        <v>1</v>
      </c>
      <c r="I1540">
        <v>2</v>
      </c>
      <c r="J1540">
        <v>2005</v>
      </c>
      <c r="K1540" t="s">
        <v>566</v>
      </c>
      <c r="L1540">
        <v>109</v>
      </c>
      <c r="M1540" t="s">
        <v>624</v>
      </c>
      <c r="N1540" t="s">
        <v>207</v>
      </c>
      <c r="O1540" t="s">
        <v>208</v>
      </c>
      <c r="P1540" t="s">
        <v>209</v>
      </c>
      <c r="R1540" t="s">
        <v>210</v>
      </c>
      <c r="S1540" t="s">
        <v>211</v>
      </c>
      <c r="T1540">
        <v>4101</v>
      </c>
      <c r="U1540" t="s">
        <v>95</v>
      </c>
      <c r="V1540" t="s">
        <v>96</v>
      </c>
      <c r="W1540" t="s">
        <v>212</v>
      </c>
      <c r="X1540" t="s">
        <v>213</v>
      </c>
      <c r="Y1540" t="s">
        <v>51</v>
      </c>
      <c r="AA1540" t="str">
        <f>A1540&amp;B1540&amp;C1540&amp;D1540&amp;E1540&amp;F1540&amp;G1540&amp;H1540&amp;I1540&amp;J1540&amp;K1540&amp;L1540&amp;M1540&amp;N1540&amp;O1540&amp;P1540&amp;Q1540&amp;R1540&amp;S1540&amp;T1540&amp;U1540&amp;V1540&amp;W1540&amp;X1540&amp;Y1540</f>
        <v>103744694.134328.638385Shipped122005Planes109S24_1785Australian Gift Network, Co61-7-3844-655531 Duncan St. West EndSouth BrisbaneQueensland4101AustraliaAPACCalaghanTonyMedium</v>
      </c>
      <c r="AB1540">
        <f>IF(C1540&lt;100,(B1540*C1540),"Can't Verify")</f>
        <v>4328.5999999999995</v>
      </c>
    </row>
    <row r="1541" spans="1:28" x14ac:dyDescent="0.2">
      <c r="A1541">
        <v>10235</v>
      </c>
      <c r="B1541">
        <v>23</v>
      </c>
      <c r="C1541">
        <v>96.29</v>
      </c>
      <c r="D1541">
        <v>5</v>
      </c>
      <c r="E1541">
        <v>2214.67</v>
      </c>
      <c r="F1541" s="1">
        <v>38079</v>
      </c>
      <c r="G1541" t="s">
        <v>25</v>
      </c>
      <c r="H1541">
        <v>2</v>
      </c>
      <c r="I1541">
        <v>4</v>
      </c>
      <c r="J1541">
        <v>2004</v>
      </c>
      <c r="K1541" t="s">
        <v>566</v>
      </c>
      <c r="L1541">
        <v>109</v>
      </c>
      <c r="M1541" t="s">
        <v>624</v>
      </c>
      <c r="N1541" t="s">
        <v>373</v>
      </c>
      <c r="O1541" t="s">
        <v>374</v>
      </c>
      <c r="P1541" t="s">
        <v>375</v>
      </c>
      <c r="R1541" t="s">
        <v>376</v>
      </c>
      <c r="S1541" t="s">
        <v>229</v>
      </c>
      <c r="T1541" t="s">
        <v>377</v>
      </c>
      <c r="U1541" t="s">
        <v>231</v>
      </c>
      <c r="V1541" t="s">
        <v>33</v>
      </c>
      <c r="W1541" t="s">
        <v>378</v>
      </c>
      <c r="X1541" t="s">
        <v>172</v>
      </c>
      <c r="Y1541" t="s">
        <v>36</v>
      </c>
      <c r="AA1541" t="str">
        <f>A1541&amp;B1541&amp;C1541&amp;D1541&amp;E1541&amp;F1541&amp;G1541&amp;H1541&amp;I1541&amp;J1541&amp;K1541&amp;L1541&amp;M1541&amp;N1541&amp;O1541&amp;P1541&amp;Q1541&amp;R1541&amp;S1541&amp;T1541&amp;U1541&amp;V1541&amp;W1541&amp;X1541&amp;Y1541</f>
        <v>102352396.2952214.6738079Shipped242004Planes109S24_1785Royal Canadian Collectables, Ltd.(604) 555-455523 Tsawassen Blvd.TsawassenBCT2F 8M4CanadaNALincolnElizabethSmall</v>
      </c>
      <c r="AB1541">
        <f>IF(C1541&lt;100,(B1541*C1541),"Can't Verify")</f>
        <v>2214.67</v>
      </c>
    </row>
    <row r="1542" spans="1:28" x14ac:dyDescent="0.2">
      <c r="A1542">
        <v>10308</v>
      </c>
      <c r="B1542">
        <v>31</v>
      </c>
      <c r="C1542">
        <v>100</v>
      </c>
      <c r="D1542">
        <v>9</v>
      </c>
      <c r="E1542">
        <v>3493.7</v>
      </c>
      <c r="F1542" s="1">
        <v>38275</v>
      </c>
      <c r="G1542" t="s">
        <v>25</v>
      </c>
      <c r="H1542">
        <v>4</v>
      </c>
      <c r="I1542">
        <v>10</v>
      </c>
      <c r="J1542">
        <v>2004</v>
      </c>
      <c r="K1542" t="s">
        <v>566</v>
      </c>
      <c r="L1542">
        <v>109</v>
      </c>
      <c r="M1542" t="s">
        <v>624</v>
      </c>
      <c r="N1542" t="s">
        <v>317</v>
      </c>
      <c r="O1542">
        <v>9145554562</v>
      </c>
      <c r="P1542" t="s">
        <v>318</v>
      </c>
      <c r="R1542" t="s">
        <v>319</v>
      </c>
      <c r="S1542" t="s">
        <v>31</v>
      </c>
      <c r="T1542">
        <v>24067</v>
      </c>
      <c r="U1542" t="s">
        <v>32</v>
      </c>
      <c r="V1542" t="s">
        <v>33</v>
      </c>
      <c r="W1542" t="s">
        <v>102</v>
      </c>
      <c r="X1542" t="s">
        <v>238</v>
      </c>
      <c r="Y1542" t="s">
        <v>51</v>
      </c>
      <c r="AA1542" t="str">
        <f>A1542&amp;B1542&amp;C1542&amp;D1542&amp;E1542&amp;F1542&amp;G1542&amp;H1542&amp;I1542&amp;J1542&amp;K1542&amp;L1542&amp;M1542&amp;N1542&amp;O1542&amp;P1542&amp;Q1542&amp;R1542&amp;S1542&amp;T1542&amp;U1542&amp;V1542&amp;W1542&amp;X1542&amp;Y1542</f>
        <v>103083110093493.738275Shipped4102004Planes109S24_1785Mini Classics91455545623758 North Pendale StreetWhite PlainsNY24067USANAFrickSteveMedium</v>
      </c>
      <c r="AB1542" t="str">
        <f>IF(C1542&lt;100,(B1542*C1542),"Can't Verify")</f>
        <v>Can't Verify</v>
      </c>
    </row>
    <row r="1543" spans="1:28" x14ac:dyDescent="0.2">
      <c r="A1543">
        <v>10173</v>
      </c>
      <c r="B1543">
        <v>31</v>
      </c>
      <c r="C1543">
        <v>31.53</v>
      </c>
      <c r="D1543">
        <v>9</v>
      </c>
      <c r="E1543">
        <v>977.43</v>
      </c>
      <c r="F1543" s="1">
        <v>37930</v>
      </c>
      <c r="G1543" t="s">
        <v>25</v>
      </c>
      <c r="H1543">
        <v>4</v>
      </c>
      <c r="I1543">
        <v>11</v>
      </c>
      <c r="J1543">
        <v>2003</v>
      </c>
      <c r="K1543" t="s">
        <v>550</v>
      </c>
      <c r="L1543">
        <v>33</v>
      </c>
      <c r="M1543" t="s">
        <v>625</v>
      </c>
      <c r="N1543" t="s">
        <v>552</v>
      </c>
      <c r="O1543" t="s">
        <v>553</v>
      </c>
      <c r="P1543" t="s">
        <v>554</v>
      </c>
      <c r="R1543" t="s">
        <v>555</v>
      </c>
      <c r="T1543">
        <v>24100</v>
      </c>
      <c r="U1543" t="s">
        <v>258</v>
      </c>
      <c r="V1543" t="s">
        <v>42</v>
      </c>
      <c r="W1543" t="s">
        <v>556</v>
      </c>
      <c r="X1543" t="s">
        <v>557</v>
      </c>
      <c r="Y1543" t="s">
        <v>36</v>
      </c>
      <c r="AA1543" t="str">
        <f>A1543&amp;B1543&amp;C1543&amp;D1543&amp;E1543&amp;F1543&amp;G1543&amp;H1543&amp;I1543&amp;J1543&amp;K1543&amp;L1543&amp;M1543&amp;N1543&amp;O1543&amp;P1543&amp;Q1543&amp;R1543&amp;S1543&amp;T1543&amp;U1543&amp;V1543&amp;W1543&amp;X1543&amp;Y1543</f>
        <v>101733131.539977.4337930Shipped4112003Vintage Cars33S24_1937Rovelli Gifts035-640555Via Ludovico il Moro 22Bergamo24100ItalyEMEARovelliGiovanniSmall</v>
      </c>
      <c r="AB1543">
        <f>IF(C1543&lt;100,(B1543*C1543),"Can't Verify")</f>
        <v>977.43000000000006</v>
      </c>
    </row>
    <row r="1544" spans="1:28" x14ac:dyDescent="0.2">
      <c r="A1544">
        <v>10243</v>
      </c>
      <c r="B1544">
        <v>33</v>
      </c>
      <c r="C1544">
        <v>29.54</v>
      </c>
      <c r="D1544">
        <v>1</v>
      </c>
      <c r="E1544">
        <v>974.82</v>
      </c>
      <c r="F1544" s="1">
        <v>38103</v>
      </c>
      <c r="G1544" t="s">
        <v>25</v>
      </c>
      <c r="H1544">
        <v>2</v>
      </c>
      <c r="I1544">
        <v>4</v>
      </c>
      <c r="J1544">
        <v>2004</v>
      </c>
      <c r="K1544" t="s">
        <v>550</v>
      </c>
      <c r="L1544">
        <v>33</v>
      </c>
      <c r="M1544" t="s">
        <v>625</v>
      </c>
      <c r="N1544" t="s">
        <v>415</v>
      </c>
      <c r="O1544">
        <v>6175552555</v>
      </c>
      <c r="P1544" t="s">
        <v>416</v>
      </c>
      <c r="R1544" t="s">
        <v>381</v>
      </c>
      <c r="S1544" t="s">
        <v>123</v>
      </c>
      <c r="T1544">
        <v>51003</v>
      </c>
      <c r="U1544" t="s">
        <v>32</v>
      </c>
      <c r="V1544" t="s">
        <v>33</v>
      </c>
      <c r="W1544" t="s">
        <v>417</v>
      </c>
      <c r="X1544" t="s">
        <v>276</v>
      </c>
      <c r="Y1544" t="s">
        <v>36</v>
      </c>
      <c r="AA1544" t="str">
        <f>A1544&amp;B1544&amp;C1544&amp;D1544&amp;E1544&amp;F1544&amp;G1544&amp;H1544&amp;I1544&amp;J1544&amp;K1544&amp;L1544&amp;M1544&amp;N1544&amp;O1544&amp;P1544&amp;Q1544&amp;R1544&amp;S1544&amp;T1544&amp;U1544&amp;V1544&amp;W1544&amp;X1544&amp;Y1544</f>
        <v>102433329.541974.8238103Shipped242004Vintage Cars33S24_1937Diecast Collectables61755525556251 Ingle Ln.BostonMA51003USANAFrancoValarieSmall</v>
      </c>
      <c r="AB1544">
        <f>IF(C1544&lt;100,(B1544*C1544),"Can't Verify")</f>
        <v>974.81999999999994</v>
      </c>
    </row>
    <row r="1545" spans="1:28" x14ac:dyDescent="0.2">
      <c r="A1545">
        <v>10149</v>
      </c>
      <c r="B1545">
        <v>36</v>
      </c>
      <c r="C1545">
        <v>33.19</v>
      </c>
      <c r="D1545">
        <v>7</v>
      </c>
      <c r="E1545">
        <v>1194.8399999999999</v>
      </c>
      <c r="F1545" s="1">
        <v>37876</v>
      </c>
      <c r="G1545" t="s">
        <v>25</v>
      </c>
      <c r="H1545">
        <v>3</v>
      </c>
      <c r="I1545">
        <v>9</v>
      </c>
      <c r="J1545">
        <v>2003</v>
      </c>
      <c r="K1545" t="s">
        <v>550</v>
      </c>
      <c r="L1545">
        <v>33</v>
      </c>
      <c r="M1545" t="s">
        <v>625</v>
      </c>
      <c r="N1545" t="s">
        <v>526</v>
      </c>
      <c r="O1545">
        <v>4155554312</v>
      </c>
      <c r="P1545" t="s">
        <v>527</v>
      </c>
      <c r="R1545" t="s">
        <v>528</v>
      </c>
      <c r="S1545" t="s">
        <v>55</v>
      </c>
      <c r="T1545">
        <v>94217</v>
      </c>
      <c r="U1545" t="s">
        <v>32</v>
      </c>
      <c r="V1545" t="s">
        <v>33</v>
      </c>
      <c r="W1545" t="s">
        <v>529</v>
      </c>
      <c r="X1545" t="s">
        <v>400</v>
      </c>
      <c r="Y1545" t="s">
        <v>36</v>
      </c>
      <c r="AA1545" t="str">
        <f>A1545&amp;B1545&amp;C1545&amp;D1545&amp;E1545&amp;F1545&amp;G1545&amp;H1545&amp;I1545&amp;J1545&amp;K1545&amp;L1545&amp;M1545&amp;N1545&amp;O1545&amp;P1545&amp;Q1545&amp;R1545&amp;S1545&amp;T1545&amp;U1545&amp;V1545&amp;W1545&amp;X1545&amp;Y1545</f>
        <v>101493633.1971194.8437876Shipped392003Vintage Cars33S24_1937Signal Collectibles Ltd.41555543122793 Furth CircleBrisbaneCA94217USANATaylorSueSmall</v>
      </c>
      <c r="AB1545">
        <f>IF(C1545&lt;100,(B1545*C1545),"Can't Verify")</f>
        <v>1194.8399999999999</v>
      </c>
    </row>
    <row r="1546" spans="1:28" x14ac:dyDescent="0.2">
      <c r="A1546">
        <v>10420</v>
      </c>
      <c r="B1546">
        <v>45</v>
      </c>
      <c r="C1546">
        <v>26.88</v>
      </c>
      <c r="D1546">
        <v>1</v>
      </c>
      <c r="E1546">
        <v>1209.5999999999999</v>
      </c>
      <c r="F1546" s="1">
        <v>38501</v>
      </c>
      <c r="G1546" t="s">
        <v>300</v>
      </c>
      <c r="H1546">
        <v>2</v>
      </c>
      <c r="I1546">
        <v>5</v>
      </c>
      <c r="J1546">
        <v>2005</v>
      </c>
      <c r="K1546" t="s">
        <v>550</v>
      </c>
      <c r="L1546">
        <v>33</v>
      </c>
      <c r="M1546" t="s">
        <v>625</v>
      </c>
      <c r="N1546" t="s">
        <v>152</v>
      </c>
      <c r="O1546" t="s">
        <v>153</v>
      </c>
      <c r="P1546" t="s">
        <v>154</v>
      </c>
      <c r="Q1546" t="s">
        <v>155</v>
      </c>
      <c r="R1546" t="s">
        <v>156</v>
      </c>
      <c r="S1546" t="s">
        <v>157</v>
      </c>
      <c r="T1546">
        <v>2067</v>
      </c>
      <c r="U1546" t="s">
        <v>95</v>
      </c>
      <c r="V1546" t="s">
        <v>96</v>
      </c>
      <c r="W1546" t="s">
        <v>158</v>
      </c>
      <c r="X1546" t="s">
        <v>159</v>
      </c>
      <c r="Y1546" t="s">
        <v>36</v>
      </c>
      <c r="AA1546" t="str">
        <f>A1546&amp;B1546&amp;C1546&amp;D1546&amp;E1546&amp;F1546&amp;G1546&amp;H1546&amp;I1546&amp;J1546&amp;K1546&amp;L1546&amp;M1546&amp;N1546&amp;O1546&amp;P1546&amp;Q1546&amp;R1546&amp;S1546&amp;T1546&amp;U1546&amp;V1546&amp;W1546&amp;X1546&amp;Y1546</f>
        <v>104204526.8811209.638501In Process252005Vintage Cars33S24_1937Souveniers And Things Co.+61 2 9495 8555Monitor Money Building, 815 Pacific HwyLevel 6ChatswoodNSW2067AustraliaAPACHuxleyAdrianSmall</v>
      </c>
      <c r="AB1546">
        <f>IF(C1546&lt;100,(B1546*C1546),"Can't Verify")</f>
        <v>1209.5999999999999</v>
      </c>
    </row>
    <row r="1547" spans="1:28" x14ac:dyDescent="0.2">
      <c r="A1547">
        <v>10101</v>
      </c>
      <c r="B1547">
        <v>45</v>
      </c>
      <c r="C1547">
        <v>31.2</v>
      </c>
      <c r="D1547">
        <v>3</v>
      </c>
      <c r="E1547">
        <v>1404</v>
      </c>
      <c r="F1547" s="1">
        <v>37630</v>
      </c>
      <c r="G1547" t="s">
        <v>25</v>
      </c>
      <c r="H1547">
        <v>1</v>
      </c>
      <c r="I1547">
        <v>1</v>
      </c>
      <c r="J1547">
        <v>2003</v>
      </c>
      <c r="K1547" t="s">
        <v>550</v>
      </c>
      <c r="L1547">
        <v>33</v>
      </c>
      <c r="M1547" t="s">
        <v>625</v>
      </c>
      <c r="N1547" t="s">
        <v>462</v>
      </c>
      <c r="O1547" t="s">
        <v>463</v>
      </c>
      <c r="P1547" t="s">
        <v>464</v>
      </c>
      <c r="R1547" t="s">
        <v>465</v>
      </c>
      <c r="T1547">
        <v>60528</v>
      </c>
      <c r="U1547" t="s">
        <v>443</v>
      </c>
      <c r="V1547" t="s">
        <v>42</v>
      </c>
      <c r="W1547" t="s">
        <v>466</v>
      </c>
      <c r="X1547" t="s">
        <v>414</v>
      </c>
      <c r="Y1547" t="s">
        <v>36</v>
      </c>
      <c r="AA1547" t="str">
        <f>A1547&amp;B1547&amp;C1547&amp;D1547&amp;E1547&amp;F1547&amp;G1547&amp;H1547&amp;I1547&amp;J1547&amp;K1547&amp;L1547&amp;M1547&amp;N1547&amp;O1547&amp;P1547&amp;Q1547&amp;R1547&amp;S1547&amp;T1547&amp;U1547&amp;V1547&amp;W1547&amp;X1547&amp;Y1547</f>
        <v>101014531.23140437630Shipped112003Vintage Cars33S24_1937Blauer See Auto, Co.+49 69 66 90 2555Lyonerstr. 34Frankfurt60528GermanyEMEAKeitelRolandSmall</v>
      </c>
      <c r="AB1547">
        <f>IF(C1547&lt;100,(B1547*C1547),"Can't Verify")</f>
        <v>1404</v>
      </c>
    </row>
    <row r="1548" spans="1:28" x14ac:dyDescent="0.2">
      <c r="A1548">
        <v>10193</v>
      </c>
      <c r="B1548">
        <v>26</v>
      </c>
      <c r="C1548">
        <v>29.21</v>
      </c>
      <c r="D1548">
        <v>10</v>
      </c>
      <c r="E1548">
        <v>759.46</v>
      </c>
      <c r="F1548" s="1">
        <v>37946</v>
      </c>
      <c r="G1548" t="s">
        <v>25</v>
      </c>
      <c r="H1548">
        <v>4</v>
      </c>
      <c r="I1548">
        <v>11</v>
      </c>
      <c r="J1548">
        <v>2003</v>
      </c>
      <c r="K1548" t="s">
        <v>550</v>
      </c>
      <c r="L1548">
        <v>33</v>
      </c>
      <c r="M1548" t="s">
        <v>625</v>
      </c>
      <c r="N1548" t="s">
        <v>558</v>
      </c>
      <c r="O1548" t="s">
        <v>559</v>
      </c>
      <c r="P1548" t="s">
        <v>560</v>
      </c>
      <c r="R1548" t="s">
        <v>561</v>
      </c>
      <c r="S1548" t="s">
        <v>94</v>
      </c>
      <c r="T1548">
        <v>3150</v>
      </c>
      <c r="U1548" t="s">
        <v>95</v>
      </c>
      <c r="V1548" t="s">
        <v>96</v>
      </c>
      <c r="W1548" t="s">
        <v>562</v>
      </c>
      <c r="X1548" t="s">
        <v>563</v>
      </c>
      <c r="Y1548" t="s">
        <v>36</v>
      </c>
      <c r="AA1548" t="str">
        <f>A1548&amp;B1548&amp;C1548&amp;D1548&amp;E1548&amp;F1548&amp;G1548&amp;H1548&amp;I1548&amp;J1548&amp;K1548&amp;L1548&amp;M1548&amp;N1548&amp;O1548&amp;P1548&amp;Q1548&amp;R1548&amp;S1548&amp;T1548&amp;U1548&amp;V1548&amp;W1548&amp;X1548&amp;Y1548</f>
        <v>101932629.2110759.4637946Shipped4112003Vintage Cars33S24_1937Australian Collectables, Ltd61-9-3844-65557 Allen StreetGlen WaverlyVictoria3150AustraliaAPACConnerySeanSmall</v>
      </c>
      <c r="AB1548">
        <f>IF(C1548&lt;100,(B1548*C1548),"Can't Verify")</f>
        <v>759.46</v>
      </c>
    </row>
    <row r="1549" spans="1:28" x14ac:dyDescent="0.2">
      <c r="A1549">
        <v>10124</v>
      </c>
      <c r="B1549">
        <v>45</v>
      </c>
      <c r="C1549">
        <v>37.840000000000003</v>
      </c>
      <c r="D1549">
        <v>2</v>
      </c>
      <c r="E1549">
        <v>1702.8</v>
      </c>
      <c r="F1549" s="1">
        <v>37762</v>
      </c>
      <c r="G1549" t="s">
        <v>25</v>
      </c>
      <c r="H1549">
        <v>2</v>
      </c>
      <c r="I1549">
        <v>5</v>
      </c>
      <c r="J1549">
        <v>2003</v>
      </c>
      <c r="K1549" t="s">
        <v>550</v>
      </c>
      <c r="L1549">
        <v>33</v>
      </c>
      <c r="M1549" t="s">
        <v>625</v>
      </c>
      <c r="N1549" t="s">
        <v>539</v>
      </c>
      <c r="O1549">
        <v>7025551838</v>
      </c>
      <c r="P1549" t="s">
        <v>540</v>
      </c>
      <c r="R1549" t="s">
        <v>541</v>
      </c>
      <c r="S1549" t="s">
        <v>542</v>
      </c>
      <c r="T1549">
        <v>83030</v>
      </c>
      <c r="U1549" t="s">
        <v>32</v>
      </c>
      <c r="V1549" t="s">
        <v>33</v>
      </c>
      <c r="W1549" t="s">
        <v>113</v>
      </c>
      <c r="X1549" t="s">
        <v>400</v>
      </c>
      <c r="Y1549" t="s">
        <v>36</v>
      </c>
      <c r="AA1549" t="str">
        <f>A1549&amp;B1549&amp;C1549&amp;D1549&amp;E1549&amp;F1549&amp;G1549&amp;H1549&amp;I1549&amp;J1549&amp;K1549&amp;L1549&amp;M1549&amp;N1549&amp;O1549&amp;P1549&amp;Q1549&amp;R1549&amp;S1549&amp;T1549&amp;U1549&amp;V1549&amp;W1549&amp;X1549&amp;Y1549</f>
        <v>101244537.8421702.837762Shipped252003Vintage Cars33S24_1937Signal Gift Stores70255518388489 Strong St.Las VegasNV83030USANAKingSueSmall</v>
      </c>
      <c r="AB1549">
        <f>IF(C1549&lt;100,(B1549*C1549),"Can't Verify")</f>
        <v>1702.8000000000002</v>
      </c>
    </row>
    <row r="1550" spans="1:28" x14ac:dyDescent="0.2">
      <c r="A1550">
        <v>10292</v>
      </c>
      <c r="B1550">
        <v>31</v>
      </c>
      <c r="C1550">
        <v>67.73</v>
      </c>
      <c r="D1550">
        <v>3</v>
      </c>
      <c r="E1550">
        <v>2099.63</v>
      </c>
      <c r="F1550" s="1">
        <v>38238</v>
      </c>
      <c r="G1550" t="s">
        <v>25</v>
      </c>
      <c r="H1550">
        <v>3</v>
      </c>
      <c r="I1550">
        <v>9</v>
      </c>
      <c r="J1550">
        <v>2004</v>
      </c>
      <c r="K1550" t="s">
        <v>605</v>
      </c>
      <c r="L1550">
        <v>62</v>
      </c>
      <c r="M1550" t="s">
        <v>653</v>
      </c>
      <c r="N1550" t="s">
        <v>28</v>
      </c>
      <c r="O1550">
        <v>2125557818</v>
      </c>
      <c r="P1550" t="s">
        <v>29</v>
      </c>
      <c r="R1550" t="s">
        <v>30</v>
      </c>
      <c r="S1550" t="s">
        <v>31</v>
      </c>
      <c r="T1550">
        <v>10022</v>
      </c>
      <c r="U1550" t="s">
        <v>41</v>
      </c>
      <c r="V1550" t="s">
        <v>33</v>
      </c>
      <c r="W1550" t="s">
        <v>34</v>
      </c>
      <c r="X1550" t="s">
        <v>35</v>
      </c>
      <c r="Y1550" t="s">
        <v>36</v>
      </c>
      <c r="AA1550" t="str">
        <f>A1550&amp;B1550&amp;C1550&amp;D1550&amp;E1550&amp;F1550&amp;G1550&amp;H1550&amp;I1550&amp;J1550&amp;K1550&amp;L1550&amp;M1550&amp;N1550&amp;O1550&amp;P1550&amp;Q1550&amp;R1550&amp;S1550&amp;T1550&amp;U1550&amp;V1550&amp;W1550&amp;X1550&amp;Y1550</f>
        <v>102923167.7332099.6338238Shipped392004Trains62S32_3207Land of Toys Inc.2125557818897 Long Airport AvenueNYCNY10022FranceNAYuKwaiSmall</v>
      </c>
      <c r="AB1550">
        <f>IF(C1550&lt;100,(B1550*C1550),"Can't Verify")</f>
        <v>2099.63</v>
      </c>
    </row>
    <row r="1551" spans="1:28" x14ac:dyDescent="0.2">
      <c r="A1551">
        <v>10214</v>
      </c>
      <c r="B1551">
        <v>20</v>
      </c>
      <c r="C1551">
        <v>34.19</v>
      </c>
      <c r="D1551">
        <v>3</v>
      </c>
      <c r="E1551">
        <v>683.8</v>
      </c>
      <c r="F1551" s="1">
        <v>38012</v>
      </c>
      <c r="G1551" t="s">
        <v>25</v>
      </c>
      <c r="H1551">
        <v>1</v>
      </c>
      <c r="I1551">
        <v>1</v>
      </c>
      <c r="J1551">
        <v>2004</v>
      </c>
      <c r="K1551" t="s">
        <v>550</v>
      </c>
      <c r="L1551">
        <v>33</v>
      </c>
      <c r="M1551" t="s">
        <v>625</v>
      </c>
      <c r="N1551" t="s">
        <v>191</v>
      </c>
      <c r="O1551" t="s">
        <v>192</v>
      </c>
      <c r="P1551" t="s">
        <v>193</v>
      </c>
      <c r="R1551" t="s">
        <v>177</v>
      </c>
      <c r="T1551">
        <v>28023</v>
      </c>
      <c r="U1551" t="s">
        <v>178</v>
      </c>
      <c r="V1551" t="s">
        <v>42</v>
      </c>
      <c r="W1551" t="s">
        <v>194</v>
      </c>
      <c r="X1551" t="s">
        <v>195</v>
      </c>
      <c r="Y1551" t="s">
        <v>36</v>
      </c>
      <c r="AA1551" t="str">
        <f>A1551&amp;B1551&amp;C1551&amp;D1551&amp;E1551&amp;F1551&amp;G1551&amp;H1551&amp;I1551&amp;J1551&amp;K1551&amp;L1551&amp;M1551&amp;N1551&amp;O1551&amp;P1551&amp;Q1551&amp;R1551&amp;S1551&amp;T1551&amp;U1551&amp;V1551&amp;W1551&amp;X1551&amp;Y1551</f>
        <v>102142034.193683.838012Shipped112004Vintage Cars33S24_1937Corrida Auto Replicas, Ltd(91) 555 22 82C/ Araquil, 67Madrid28023SpainEMEASommerMart°nSmall</v>
      </c>
      <c r="AB1551">
        <f>IF(C1551&lt;100,(B1551*C1551),"Can't Verify")</f>
        <v>683.8</v>
      </c>
    </row>
    <row r="1552" spans="1:28" x14ac:dyDescent="0.2">
      <c r="A1552">
        <v>10380</v>
      </c>
      <c r="B1552">
        <v>32</v>
      </c>
      <c r="C1552">
        <v>70.56</v>
      </c>
      <c r="D1552">
        <v>4</v>
      </c>
      <c r="E1552">
        <v>2257.92</v>
      </c>
      <c r="F1552" s="1">
        <v>38399</v>
      </c>
      <c r="G1552" t="s">
        <v>25</v>
      </c>
      <c r="H1552">
        <v>1</v>
      </c>
      <c r="I1552">
        <v>2</v>
      </c>
      <c r="J1552">
        <v>2005</v>
      </c>
      <c r="K1552" t="s">
        <v>550</v>
      </c>
      <c r="L1552">
        <v>33</v>
      </c>
      <c r="M1552" t="s">
        <v>625</v>
      </c>
      <c r="N1552" t="s">
        <v>174</v>
      </c>
      <c r="O1552" t="s">
        <v>175</v>
      </c>
      <c r="P1552" t="s">
        <v>176</v>
      </c>
      <c r="R1552" t="s">
        <v>177</v>
      </c>
      <c r="T1552">
        <v>28034</v>
      </c>
      <c r="U1552" t="s">
        <v>178</v>
      </c>
      <c r="V1552" t="s">
        <v>42</v>
      </c>
      <c r="W1552" t="s">
        <v>179</v>
      </c>
      <c r="X1552" t="s">
        <v>180</v>
      </c>
      <c r="Y1552" t="s">
        <v>36</v>
      </c>
      <c r="AA1552" t="str">
        <f>A1552&amp;B1552&amp;C1552&amp;D1552&amp;E1552&amp;F1552&amp;G1552&amp;H1552&amp;I1552&amp;J1552&amp;K1552&amp;L1552&amp;M1552&amp;N1552&amp;O1552&amp;P1552&amp;Q1552&amp;R1552&amp;S1552&amp;T1552&amp;U1552&amp;V1552&amp;W1552&amp;X1552&amp;Y1552</f>
        <v>103803270.5642257.9238399Shipped122005Vintage Cars33S24_1937Euro Shopping Channel(91) 555 94 44C/ Moralzarzal, 86Madrid28034SpainEMEAFreyreDiegoSmall</v>
      </c>
      <c r="AB1552">
        <f>IF(C1552&lt;100,(B1552*C1552),"Can't Verify")</f>
        <v>2257.92</v>
      </c>
    </row>
    <row r="1553" spans="1:28" x14ac:dyDescent="0.2">
      <c r="A1553">
        <v>10205</v>
      </c>
      <c r="B1553">
        <v>32</v>
      </c>
      <c r="C1553">
        <v>37.17</v>
      </c>
      <c r="D1553">
        <v>5</v>
      </c>
      <c r="E1553">
        <v>1189.44</v>
      </c>
      <c r="F1553" s="1">
        <v>37958</v>
      </c>
      <c r="G1553" t="s">
        <v>25</v>
      </c>
      <c r="H1553">
        <v>4</v>
      </c>
      <c r="I1553">
        <v>12</v>
      </c>
      <c r="J1553">
        <v>2003</v>
      </c>
      <c r="K1553" t="s">
        <v>550</v>
      </c>
      <c r="L1553">
        <v>33</v>
      </c>
      <c r="M1553" t="s">
        <v>625</v>
      </c>
      <c r="N1553" t="s">
        <v>174</v>
      </c>
      <c r="O1553" t="s">
        <v>175</v>
      </c>
      <c r="P1553" t="s">
        <v>176</v>
      </c>
      <c r="R1553" t="s">
        <v>177</v>
      </c>
      <c r="T1553">
        <v>28034</v>
      </c>
      <c r="U1553" t="s">
        <v>178</v>
      </c>
      <c r="V1553" t="s">
        <v>42</v>
      </c>
      <c r="W1553" t="s">
        <v>179</v>
      </c>
      <c r="X1553" t="s">
        <v>180</v>
      </c>
      <c r="Y1553" t="s">
        <v>36</v>
      </c>
      <c r="AA1553" t="str">
        <f>A1553&amp;B1553&amp;C1553&amp;D1553&amp;E1553&amp;F1553&amp;G1553&amp;H1553&amp;I1553&amp;J1553&amp;K1553&amp;L1553&amp;M1553&amp;N1553&amp;O1553&amp;P1553&amp;Q1553&amp;R1553&amp;S1553&amp;T1553&amp;U1553&amp;V1553&amp;W1553&amp;X1553&amp;Y1553</f>
        <v>102053237.1751189.4437958Shipped4122003Vintage Cars33S24_1937Euro Shopping Channel(91) 555 94 44C/ Moralzarzal, 86Madrid28034SpainEMEAFreyreDiegoSmall</v>
      </c>
      <c r="AB1553">
        <f>IF(C1553&lt;100,(B1553*C1553),"Can't Verify")</f>
        <v>1189.44</v>
      </c>
    </row>
    <row r="1554" spans="1:28" x14ac:dyDescent="0.2">
      <c r="A1554">
        <v>10332</v>
      </c>
      <c r="B1554">
        <v>45</v>
      </c>
      <c r="C1554">
        <v>81.91</v>
      </c>
      <c r="D1554">
        <v>6</v>
      </c>
      <c r="E1554">
        <v>3685.95</v>
      </c>
      <c r="F1554" s="1">
        <v>38308</v>
      </c>
      <c r="G1554" t="s">
        <v>25</v>
      </c>
      <c r="H1554">
        <v>4</v>
      </c>
      <c r="I1554">
        <v>11</v>
      </c>
      <c r="J1554">
        <v>2004</v>
      </c>
      <c r="K1554" t="s">
        <v>550</v>
      </c>
      <c r="L1554">
        <v>33</v>
      </c>
      <c r="M1554" t="s">
        <v>625</v>
      </c>
      <c r="N1554" t="s">
        <v>492</v>
      </c>
      <c r="O1554" t="s">
        <v>493</v>
      </c>
      <c r="P1554" t="s">
        <v>494</v>
      </c>
      <c r="R1554" t="s">
        <v>495</v>
      </c>
      <c r="T1554" t="s">
        <v>496</v>
      </c>
      <c r="U1554" t="s">
        <v>170</v>
      </c>
      <c r="V1554" t="s">
        <v>42</v>
      </c>
      <c r="W1554" t="s">
        <v>497</v>
      </c>
      <c r="X1554" t="s">
        <v>94</v>
      </c>
      <c r="Y1554" t="s">
        <v>51</v>
      </c>
      <c r="AA1554" t="str">
        <f>A1554&amp;B1554&amp;C1554&amp;D1554&amp;E1554&amp;F1554&amp;G1554&amp;H1554&amp;I1554&amp;J1554&amp;K1554&amp;L1554&amp;M1554&amp;N1554&amp;O1554&amp;P1554&amp;Q1554&amp;R1554&amp;S1554&amp;T1554&amp;U1554&amp;V1554&amp;W1554&amp;X1554&amp;Y1554</f>
        <v>103324581.9163685.9538308Shipped4112004Vintage Cars33S24_1937AV Stores, Co.(171) 555-1555Fauntleroy CircusManchesterEC2 5NTUKEMEAAshworthVictoriaMedium</v>
      </c>
      <c r="AB1554">
        <f>IF(C1554&lt;100,(B1554*C1554),"Can't Verify")</f>
        <v>3685.95</v>
      </c>
    </row>
    <row r="1555" spans="1:28" x14ac:dyDescent="0.2">
      <c r="A1555">
        <v>10110</v>
      </c>
      <c r="B1555">
        <v>20</v>
      </c>
      <c r="C1555">
        <v>35.51</v>
      </c>
      <c r="D1555">
        <v>3</v>
      </c>
      <c r="E1555">
        <v>710.2</v>
      </c>
      <c r="F1555" s="1">
        <v>37698</v>
      </c>
      <c r="G1555" t="s">
        <v>25</v>
      </c>
      <c r="H1555">
        <v>1</v>
      </c>
      <c r="I1555">
        <v>3</v>
      </c>
      <c r="J1555">
        <v>2003</v>
      </c>
      <c r="K1555" t="s">
        <v>550</v>
      </c>
      <c r="L1555">
        <v>33</v>
      </c>
      <c r="M1555" t="s">
        <v>625</v>
      </c>
      <c r="N1555" t="s">
        <v>492</v>
      </c>
      <c r="O1555" t="s">
        <v>493</v>
      </c>
      <c r="P1555" t="s">
        <v>494</v>
      </c>
      <c r="R1555" t="s">
        <v>495</v>
      </c>
      <c r="T1555" t="s">
        <v>496</v>
      </c>
      <c r="U1555" t="s">
        <v>170</v>
      </c>
      <c r="V1555" t="s">
        <v>42</v>
      </c>
      <c r="W1555" t="s">
        <v>497</v>
      </c>
      <c r="X1555" t="s">
        <v>94</v>
      </c>
      <c r="Y1555" t="s">
        <v>36</v>
      </c>
      <c r="AA1555" t="str">
        <f>A1555&amp;B1555&amp;C1555&amp;D1555&amp;E1555&amp;F1555&amp;G1555&amp;H1555&amp;I1555&amp;J1555&amp;K1555&amp;L1555&amp;M1555&amp;N1555&amp;O1555&amp;P1555&amp;Q1555&amp;R1555&amp;S1555&amp;T1555&amp;U1555&amp;V1555&amp;W1555&amp;X1555&amp;Y1555</f>
        <v>101102035.513710.237698Shipped132003Vintage Cars33S24_1937AV Stores, Co.(171) 555-1555Fauntleroy CircusManchesterEC2 5NTUKEMEAAshworthVictoriaSmall</v>
      </c>
      <c r="AB1555">
        <f>IF(C1555&lt;100,(B1555*C1555),"Can't Verify")</f>
        <v>710.19999999999993</v>
      </c>
    </row>
    <row r="1556" spans="1:28" x14ac:dyDescent="0.2">
      <c r="A1556">
        <v>10375</v>
      </c>
      <c r="B1556">
        <v>21</v>
      </c>
      <c r="C1556">
        <v>34.909999999999997</v>
      </c>
      <c r="D1556">
        <v>12</v>
      </c>
      <c r="E1556">
        <v>733.11</v>
      </c>
      <c r="F1556" s="1">
        <v>38386</v>
      </c>
      <c r="G1556" t="s">
        <v>25</v>
      </c>
      <c r="H1556">
        <v>1</v>
      </c>
      <c r="I1556">
        <v>2</v>
      </c>
      <c r="J1556">
        <v>2005</v>
      </c>
      <c r="K1556" t="s">
        <v>26</v>
      </c>
      <c r="L1556">
        <v>95</v>
      </c>
      <c r="M1556" t="s">
        <v>27</v>
      </c>
      <c r="N1556" t="s">
        <v>114</v>
      </c>
      <c r="O1556" t="s">
        <v>115</v>
      </c>
      <c r="P1556" t="s">
        <v>116</v>
      </c>
      <c r="R1556" t="s">
        <v>117</v>
      </c>
      <c r="T1556">
        <v>44000</v>
      </c>
      <c r="U1556" t="s">
        <v>41</v>
      </c>
      <c r="V1556" t="s">
        <v>42</v>
      </c>
      <c r="W1556" t="s">
        <v>118</v>
      </c>
      <c r="X1556" t="s">
        <v>119</v>
      </c>
      <c r="Y1556" t="s">
        <v>36</v>
      </c>
      <c r="AA1556" t="str">
        <f>A1556&amp;B1556&amp;C1556&amp;D1556&amp;E1556&amp;F1556&amp;G1556&amp;H1556&amp;I1556&amp;J1556&amp;K1556&amp;L1556&amp;M1556&amp;N1556&amp;O1556&amp;P1556&amp;Q1556&amp;R1556&amp;S1556&amp;T1556&amp;U1556&amp;V1556&amp;W1556&amp;X1556&amp;Y1556</f>
        <v>103752134.9112733.1138386Shipped122005Motorcycles95S10_1678La Rochelle Gifts40.67.855567, rue des Cinquante OtagesNantes44000FranceEMEALabruneJanineSmall</v>
      </c>
      <c r="AB1556">
        <f>IF(C1556&lt;100,(B1556*C1556),"Can't Verify")</f>
        <v>733.1099999999999</v>
      </c>
    </row>
    <row r="1557" spans="1:28" x14ac:dyDescent="0.2">
      <c r="A1557">
        <v>10322</v>
      </c>
      <c r="B1557">
        <v>20</v>
      </c>
      <c r="C1557">
        <v>100</v>
      </c>
      <c r="D1557">
        <v>3</v>
      </c>
      <c r="E1557">
        <v>2624</v>
      </c>
      <c r="F1557" s="1">
        <v>38295</v>
      </c>
      <c r="G1557" t="s">
        <v>25</v>
      </c>
      <c r="H1557">
        <v>4</v>
      </c>
      <c r="I1557">
        <v>11</v>
      </c>
      <c r="J1557">
        <v>2004</v>
      </c>
      <c r="K1557" t="s">
        <v>550</v>
      </c>
      <c r="L1557">
        <v>33</v>
      </c>
      <c r="M1557" t="s">
        <v>625</v>
      </c>
      <c r="N1557" t="s">
        <v>277</v>
      </c>
      <c r="O1557">
        <v>6035558647</v>
      </c>
      <c r="P1557" t="s">
        <v>278</v>
      </c>
      <c r="R1557" t="s">
        <v>279</v>
      </c>
      <c r="S1557" t="s">
        <v>280</v>
      </c>
      <c r="T1557">
        <v>62005</v>
      </c>
      <c r="U1557" t="s">
        <v>32</v>
      </c>
      <c r="V1557" t="s">
        <v>33</v>
      </c>
      <c r="W1557" t="s">
        <v>56</v>
      </c>
      <c r="X1557" t="s">
        <v>276</v>
      </c>
      <c r="Y1557" t="s">
        <v>36</v>
      </c>
      <c r="AA1557" t="str">
        <f>A1557&amp;B1557&amp;C1557&amp;D1557&amp;E1557&amp;F1557&amp;G1557&amp;H1557&amp;I1557&amp;J1557&amp;K1557&amp;L1557&amp;M1557&amp;N1557&amp;O1557&amp;P1557&amp;Q1557&amp;R1557&amp;S1557&amp;T1557&amp;U1557&amp;V1557&amp;W1557&amp;X1557&amp;Y1557</f>
        <v>10322201003262438295Shipped4112004Vintage Cars33S24_1937Online Diecast Creations Co.60355586472304 Long Airport AvenueNashuaNH62005USANAYoungValarieSmall</v>
      </c>
      <c r="AB1557" t="str">
        <f>IF(C1557&lt;100,(B1557*C1557),"Can't Verify")</f>
        <v>Can't Verify</v>
      </c>
    </row>
    <row r="1558" spans="1:28" x14ac:dyDescent="0.2">
      <c r="A1558">
        <v>10391</v>
      </c>
      <c r="B1558">
        <v>33</v>
      </c>
      <c r="C1558">
        <v>100</v>
      </c>
      <c r="D1558">
        <v>8</v>
      </c>
      <c r="E1558">
        <v>8344.7099999999991</v>
      </c>
      <c r="F1558" s="1">
        <v>38420</v>
      </c>
      <c r="G1558" t="s">
        <v>25</v>
      </c>
      <c r="H1558">
        <v>1</v>
      </c>
      <c r="I1558">
        <v>3</v>
      </c>
      <c r="J1558">
        <v>2005</v>
      </c>
      <c r="K1558" t="s">
        <v>550</v>
      </c>
      <c r="L1558">
        <v>33</v>
      </c>
      <c r="M1558" t="s">
        <v>625</v>
      </c>
      <c r="N1558" t="s">
        <v>285</v>
      </c>
      <c r="O1558" t="s">
        <v>286</v>
      </c>
      <c r="P1558" t="s">
        <v>287</v>
      </c>
      <c r="Q1558" t="s">
        <v>288</v>
      </c>
      <c r="R1558" t="s">
        <v>289</v>
      </c>
      <c r="S1558" t="s">
        <v>157</v>
      </c>
      <c r="T1558">
        <v>2060</v>
      </c>
      <c r="U1558" t="s">
        <v>95</v>
      </c>
      <c r="V1558" t="s">
        <v>96</v>
      </c>
      <c r="W1558" t="s">
        <v>290</v>
      </c>
      <c r="X1558" t="s">
        <v>291</v>
      </c>
      <c r="Y1558" t="s">
        <v>151</v>
      </c>
      <c r="AA1558" t="str">
        <f>A1558&amp;B1558&amp;C1558&amp;D1558&amp;E1558&amp;F1558&amp;G1558&amp;H1558&amp;I1558&amp;J1558&amp;K1558&amp;L1558&amp;M1558&amp;N1558&amp;O1558&amp;P1558&amp;Q1558&amp;R1558&amp;S1558&amp;T1558&amp;U1558&amp;V1558&amp;W1558&amp;X1558&amp;Y1558</f>
        <v>103913310088344.7138420Shipped132005Vintage Cars33S24_1937Anna's Decorations, Ltd02 9936 8555201 Miller StreetLevel 15North SydneyNSW2060AustraliaAPACO'HaraAnnaLarge</v>
      </c>
      <c r="AB1558" t="str">
        <f>IF(C1558&lt;100,(B1558*C1558),"Can't Verify")</f>
        <v>Can't Verify</v>
      </c>
    </row>
    <row r="1559" spans="1:28" x14ac:dyDescent="0.2">
      <c r="A1559">
        <v>10275</v>
      </c>
      <c r="B1559">
        <v>45</v>
      </c>
      <c r="C1559">
        <v>92.83</v>
      </c>
      <c r="D1559">
        <v>1</v>
      </c>
      <c r="E1559">
        <v>4177.3500000000004</v>
      </c>
      <c r="F1559" s="1">
        <v>38191</v>
      </c>
      <c r="G1559" t="s">
        <v>25</v>
      </c>
      <c r="H1559">
        <v>3</v>
      </c>
      <c r="I1559">
        <v>7</v>
      </c>
      <c r="J1559">
        <v>2004</v>
      </c>
      <c r="K1559" t="s">
        <v>26</v>
      </c>
      <c r="L1559">
        <v>95</v>
      </c>
      <c r="M1559" t="s">
        <v>27</v>
      </c>
      <c r="N1559" t="s">
        <v>114</v>
      </c>
      <c r="O1559" t="s">
        <v>115</v>
      </c>
      <c r="P1559" t="s">
        <v>116</v>
      </c>
      <c r="R1559" t="s">
        <v>117</v>
      </c>
      <c r="T1559">
        <v>44000</v>
      </c>
      <c r="U1559" t="s">
        <v>41</v>
      </c>
      <c r="V1559" t="s">
        <v>42</v>
      </c>
      <c r="W1559" t="s">
        <v>118</v>
      </c>
      <c r="X1559" t="s">
        <v>119</v>
      </c>
      <c r="Y1559" t="s">
        <v>51</v>
      </c>
      <c r="AA1559" t="str">
        <f>A1559&amp;B1559&amp;C1559&amp;D1559&amp;E1559&amp;F1559&amp;G1559&amp;H1559&amp;I1559&amp;J1559&amp;K1559&amp;L1559&amp;M1559&amp;N1559&amp;O1559&amp;P1559&amp;Q1559&amp;R1559&amp;S1559&amp;T1559&amp;U1559&amp;V1559&amp;W1559&amp;X1559&amp;Y1559</f>
        <v>102754592.8314177.3538191Shipped372004Motorcycles95S10_1678La Rochelle Gifts40.67.855567, rue des Cinquante OtagesNantes44000FranceEMEALabruneJanineMedium</v>
      </c>
      <c r="AB1559">
        <f>IF(C1559&lt;100,(B1559*C1559),"Can't Verify")</f>
        <v>4177.3500000000004</v>
      </c>
    </row>
    <row r="1560" spans="1:28" x14ac:dyDescent="0.2">
      <c r="A1560">
        <v>10367</v>
      </c>
      <c r="B1560">
        <v>23</v>
      </c>
      <c r="C1560">
        <v>36.29</v>
      </c>
      <c r="D1560">
        <v>13</v>
      </c>
      <c r="E1560">
        <v>834.67</v>
      </c>
      <c r="F1560" s="1">
        <v>38364</v>
      </c>
      <c r="G1560" t="s">
        <v>408</v>
      </c>
      <c r="H1560">
        <v>1</v>
      </c>
      <c r="I1560">
        <v>1</v>
      </c>
      <c r="J1560">
        <v>2005</v>
      </c>
      <c r="K1560" t="s">
        <v>550</v>
      </c>
      <c r="L1560">
        <v>33</v>
      </c>
      <c r="M1560" t="s">
        <v>625</v>
      </c>
      <c r="N1560" t="s">
        <v>52</v>
      </c>
      <c r="O1560">
        <v>6265557265</v>
      </c>
      <c r="P1560" t="s">
        <v>53</v>
      </c>
      <c r="R1560" t="s">
        <v>54</v>
      </c>
      <c r="S1560" t="s">
        <v>55</v>
      </c>
      <c r="T1560">
        <v>90003</v>
      </c>
      <c r="U1560" t="s">
        <v>32</v>
      </c>
      <c r="V1560" t="s">
        <v>33</v>
      </c>
      <c r="W1560" t="s">
        <v>56</v>
      </c>
      <c r="X1560" t="s">
        <v>57</v>
      </c>
      <c r="Y1560" t="s">
        <v>36</v>
      </c>
      <c r="AA1560" t="str">
        <f>A1560&amp;B1560&amp;C1560&amp;D1560&amp;E1560&amp;F1560&amp;G1560&amp;H1560&amp;I1560&amp;J1560&amp;K1560&amp;L1560&amp;M1560&amp;N1560&amp;O1560&amp;P1560&amp;Q1560&amp;R1560&amp;S1560&amp;T1560&amp;U1560&amp;V1560&amp;W1560&amp;X1560&amp;Y1560</f>
        <v>103672336.2913834.6738364Resolved112005Vintage Cars33S24_1937Toys4GrownUps.com626555726578934 Hillside Dr.PasadenaCA90003USANAYoungJulieSmall</v>
      </c>
      <c r="AB1560">
        <f>IF(C1560&lt;100,(B1560*C1560),"Can't Verify")</f>
        <v>834.67</v>
      </c>
    </row>
    <row r="1561" spans="1:28" x14ac:dyDescent="0.2">
      <c r="A1561">
        <v>10162</v>
      </c>
      <c r="B1561">
        <v>37</v>
      </c>
      <c r="C1561">
        <v>27.22</v>
      </c>
      <c r="D1561">
        <v>5</v>
      </c>
      <c r="E1561">
        <v>1007.14</v>
      </c>
      <c r="F1561" s="1">
        <v>37912</v>
      </c>
      <c r="G1561" t="s">
        <v>25</v>
      </c>
      <c r="H1561">
        <v>4</v>
      </c>
      <c r="I1561">
        <v>10</v>
      </c>
      <c r="J1561">
        <v>2003</v>
      </c>
      <c r="K1561" t="s">
        <v>550</v>
      </c>
      <c r="L1561">
        <v>33</v>
      </c>
      <c r="M1561" t="s">
        <v>625</v>
      </c>
      <c r="N1561" t="s">
        <v>58</v>
      </c>
      <c r="O1561">
        <v>6505551386</v>
      </c>
      <c r="P1561" t="s">
        <v>59</v>
      </c>
      <c r="R1561" t="s">
        <v>60</v>
      </c>
      <c r="S1561" t="s">
        <v>55</v>
      </c>
      <c r="U1561" t="s">
        <v>32</v>
      </c>
      <c r="V1561" t="s">
        <v>33</v>
      </c>
      <c r="W1561" t="s">
        <v>61</v>
      </c>
      <c r="X1561" t="s">
        <v>57</v>
      </c>
      <c r="Y1561" t="s">
        <v>36</v>
      </c>
      <c r="AA1561" t="str">
        <f>A1561&amp;B1561&amp;C1561&amp;D1561&amp;E1561&amp;F1561&amp;G1561&amp;H1561&amp;I1561&amp;J1561&amp;K1561&amp;L1561&amp;M1561&amp;N1561&amp;O1561&amp;P1561&amp;Q1561&amp;R1561&amp;S1561&amp;T1561&amp;U1561&amp;V1561&amp;W1561&amp;X1561&amp;Y1561</f>
        <v>101623727.2251007.1437912Shipped4102003Vintage Cars33S24_1937Corporate Gift Ideas Co.65055513867734 Strong St.San FranciscoCAUSANABrownJulieSmall</v>
      </c>
      <c r="AB1561">
        <f>IF(C1561&lt;100,(B1561*C1561),"Can't Verify")</f>
        <v>1007.14</v>
      </c>
    </row>
    <row r="1562" spans="1:28" x14ac:dyDescent="0.2">
      <c r="A1562">
        <v>10312</v>
      </c>
      <c r="B1562">
        <v>39</v>
      </c>
      <c r="C1562">
        <v>29.54</v>
      </c>
      <c r="D1562">
        <v>13</v>
      </c>
      <c r="E1562">
        <v>1152.06</v>
      </c>
      <c r="F1562" s="1">
        <v>38281</v>
      </c>
      <c r="G1562" t="s">
        <v>25</v>
      </c>
      <c r="H1562">
        <v>4</v>
      </c>
      <c r="I1562">
        <v>10</v>
      </c>
      <c r="J1562">
        <v>2004</v>
      </c>
      <c r="K1562" t="s">
        <v>550</v>
      </c>
      <c r="L1562">
        <v>33</v>
      </c>
      <c r="M1562" t="s">
        <v>625</v>
      </c>
      <c r="N1562" t="s">
        <v>272</v>
      </c>
      <c r="O1562">
        <v>4155551450</v>
      </c>
      <c r="P1562" t="s">
        <v>273</v>
      </c>
      <c r="R1562" t="s">
        <v>274</v>
      </c>
      <c r="S1562" t="s">
        <v>55</v>
      </c>
      <c r="T1562">
        <v>97562</v>
      </c>
      <c r="U1562" t="s">
        <v>32</v>
      </c>
      <c r="V1562" t="s">
        <v>33</v>
      </c>
      <c r="W1562" t="s">
        <v>275</v>
      </c>
      <c r="X1562" t="s">
        <v>276</v>
      </c>
      <c r="Y1562" t="s">
        <v>36</v>
      </c>
      <c r="AA1562" t="str">
        <f>A1562&amp;B1562&amp;C1562&amp;D1562&amp;E1562&amp;F1562&amp;G1562&amp;H1562&amp;I1562&amp;J1562&amp;K1562&amp;L1562&amp;M1562&amp;N1562&amp;O1562&amp;P1562&amp;Q1562&amp;R1562&amp;S1562&amp;T1562&amp;U1562&amp;V1562&amp;W1562&amp;X1562&amp;Y1562</f>
        <v>103123929.54131152.0638281Shipped4102004Vintage Cars33S24_1937Mini Gifts Distributors Ltd.41555514505677 Strong St.San RafaelCA97562USANANelsonValarieSmall</v>
      </c>
      <c r="AB1562">
        <f>IF(C1562&lt;100,(B1562*C1562),"Can't Verify")</f>
        <v>1152.06</v>
      </c>
    </row>
    <row r="1563" spans="1:28" x14ac:dyDescent="0.2">
      <c r="A1563">
        <v>10182</v>
      </c>
      <c r="B1563">
        <v>39</v>
      </c>
      <c r="C1563">
        <v>36.840000000000003</v>
      </c>
      <c r="D1563">
        <v>6</v>
      </c>
      <c r="E1563">
        <v>1436.76</v>
      </c>
      <c r="F1563" s="1">
        <v>37937</v>
      </c>
      <c r="G1563" t="s">
        <v>25</v>
      </c>
      <c r="H1563">
        <v>4</v>
      </c>
      <c r="I1563">
        <v>11</v>
      </c>
      <c r="J1563">
        <v>2003</v>
      </c>
      <c r="K1563" t="s">
        <v>550</v>
      </c>
      <c r="L1563">
        <v>33</v>
      </c>
      <c r="M1563" t="s">
        <v>625</v>
      </c>
      <c r="N1563" t="s">
        <v>272</v>
      </c>
      <c r="O1563">
        <v>4155551450</v>
      </c>
      <c r="P1563" t="s">
        <v>273</v>
      </c>
      <c r="R1563" t="s">
        <v>274</v>
      </c>
      <c r="S1563" t="s">
        <v>55</v>
      </c>
      <c r="T1563">
        <v>97562</v>
      </c>
      <c r="U1563" t="s">
        <v>32</v>
      </c>
      <c r="V1563" t="s">
        <v>33</v>
      </c>
      <c r="W1563" t="s">
        <v>275</v>
      </c>
      <c r="X1563" t="s">
        <v>276</v>
      </c>
      <c r="Y1563" t="s">
        <v>36</v>
      </c>
      <c r="AA1563" t="str">
        <f>A1563&amp;B1563&amp;C1563&amp;D1563&amp;E1563&amp;F1563&amp;G1563&amp;H1563&amp;I1563&amp;J1563&amp;K1563&amp;L1563&amp;M1563&amp;N1563&amp;O1563&amp;P1563&amp;Q1563&amp;R1563&amp;S1563&amp;T1563&amp;U1563&amp;V1563&amp;W1563&amp;X1563&amp;Y1563</f>
        <v>101823936.8461436.7637937Shipped4112003Vintage Cars33S24_1937Mini Gifts Distributors Ltd.41555514505677 Strong St.San RafaelCA97562USANANelsonValarieSmall</v>
      </c>
      <c r="AB1563">
        <f>IF(C1563&lt;100,(B1563*C1563),"Can't Verify")</f>
        <v>1436.7600000000002</v>
      </c>
    </row>
    <row r="1564" spans="1:28" x14ac:dyDescent="0.2">
      <c r="A1564">
        <v>10409</v>
      </c>
      <c r="B1564">
        <v>61</v>
      </c>
      <c r="C1564">
        <v>29.54</v>
      </c>
      <c r="D1564">
        <v>1</v>
      </c>
      <c r="E1564">
        <v>1801.94</v>
      </c>
      <c r="F1564" s="1">
        <v>38465</v>
      </c>
      <c r="G1564" t="s">
        <v>25</v>
      </c>
      <c r="H1564">
        <v>2</v>
      </c>
      <c r="I1564">
        <v>4</v>
      </c>
      <c r="J1564">
        <v>2005</v>
      </c>
      <c r="K1564" t="s">
        <v>550</v>
      </c>
      <c r="L1564">
        <v>33</v>
      </c>
      <c r="M1564" t="s">
        <v>625</v>
      </c>
      <c r="N1564" t="s">
        <v>418</v>
      </c>
      <c r="O1564" t="s">
        <v>419</v>
      </c>
      <c r="P1564" t="s">
        <v>420</v>
      </c>
      <c r="Q1564" t="s">
        <v>421</v>
      </c>
      <c r="R1564" t="s">
        <v>199</v>
      </c>
      <c r="T1564">
        <v>69045</v>
      </c>
      <c r="U1564" t="s">
        <v>199</v>
      </c>
      <c r="V1564" t="s">
        <v>96</v>
      </c>
      <c r="W1564" t="s">
        <v>422</v>
      </c>
      <c r="X1564" t="s">
        <v>423</v>
      </c>
      <c r="Y1564" t="s">
        <v>36</v>
      </c>
      <c r="AA1564" t="str">
        <f>A1564&amp;B1564&amp;C1564&amp;D1564&amp;E1564&amp;F1564&amp;G1564&amp;H1564&amp;I1564&amp;J1564&amp;K1564&amp;L1564&amp;M1564&amp;N1564&amp;O1564&amp;P1564&amp;Q1564&amp;R1564&amp;S1564&amp;T1564&amp;U1564&amp;V1564&amp;W1564&amp;X1564&amp;Y1564</f>
        <v>104096129.5411801.9438465Shipped242005Vintage Cars33S24_1937Handji Gifts&amp; Co+65 224 1555Village Close - 106 Linden Road Sandown2nd FloorSingapore69045SingaporeAPACVictorinoWendySmall</v>
      </c>
      <c r="AB1564">
        <f>IF(C1564&lt;100,(B1564*C1564),"Can't Verify")</f>
        <v>1801.94</v>
      </c>
    </row>
    <row r="1565" spans="1:28" x14ac:dyDescent="0.2">
      <c r="A1565">
        <v>10288</v>
      </c>
      <c r="B1565">
        <v>29</v>
      </c>
      <c r="C1565">
        <v>38.17</v>
      </c>
      <c r="D1565">
        <v>1</v>
      </c>
      <c r="E1565">
        <v>1106.93</v>
      </c>
      <c r="F1565" s="1">
        <v>38231</v>
      </c>
      <c r="G1565" t="s">
        <v>25</v>
      </c>
      <c r="H1565">
        <v>3</v>
      </c>
      <c r="I1565">
        <v>9</v>
      </c>
      <c r="J1565">
        <v>2004</v>
      </c>
      <c r="K1565" t="s">
        <v>550</v>
      </c>
      <c r="L1565">
        <v>33</v>
      </c>
      <c r="M1565" t="s">
        <v>625</v>
      </c>
      <c r="N1565" t="s">
        <v>418</v>
      </c>
      <c r="O1565" t="s">
        <v>419</v>
      </c>
      <c r="P1565" t="s">
        <v>420</v>
      </c>
      <c r="Q1565" t="s">
        <v>421</v>
      </c>
      <c r="R1565" t="s">
        <v>199</v>
      </c>
      <c r="T1565">
        <v>69045</v>
      </c>
      <c r="U1565" t="s">
        <v>199</v>
      </c>
      <c r="V1565" t="s">
        <v>96</v>
      </c>
      <c r="W1565" t="s">
        <v>422</v>
      </c>
      <c r="X1565" t="s">
        <v>423</v>
      </c>
      <c r="Y1565" t="s">
        <v>36</v>
      </c>
      <c r="AA1565" t="str">
        <f>A1565&amp;B1565&amp;C1565&amp;D1565&amp;E1565&amp;F1565&amp;G1565&amp;H1565&amp;I1565&amp;J1565&amp;K1565&amp;L1565&amp;M1565&amp;N1565&amp;O1565&amp;P1565&amp;Q1565&amp;R1565&amp;S1565&amp;T1565&amp;U1565&amp;V1565&amp;W1565&amp;X1565&amp;Y1565</f>
        <v>102882938.1711106.9338231Shipped392004Vintage Cars33S24_1937Handji Gifts&amp; Co+65 224 1555Village Close - 106 Linden Road Sandown2nd FloorSingapore69045SingaporeAPACVictorinoWendySmall</v>
      </c>
      <c r="AB1565">
        <f>IF(C1565&lt;100,(B1565*C1565),"Can't Verify")</f>
        <v>1106.93</v>
      </c>
    </row>
    <row r="1566" spans="1:28" x14ac:dyDescent="0.2">
      <c r="A1566">
        <v>10280</v>
      </c>
      <c r="B1566">
        <v>20</v>
      </c>
      <c r="C1566">
        <v>28.88</v>
      </c>
      <c r="D1566">
        <v>12</v>
      </c>
      <c r="E1566">
        <v>577.6</v>
      </c>
      <c r="F1566" s="1">
        <v>38216</v>
      </c>
      <c r="G1566" t="s">
        <v>25</v>
      </c>
      <c r="H1566">
        <v>3</v>
      </c>
      <c r="I1566">
        <v>8</v>
      </c>
      <c r="J1566">
        <v>2004</v>
      </c>
      <c r="K1566" t="s">
        <v>550</v>
      </c>
      <c r="L1566">
        <v>33</v>
      </c>
      <c r="M1566" t="s">
        <v>625</v>
      </c>
      <c r="N1566" t="s">
        <v>254</v>
      </c>
      <c r="O1566" t="s">
        <v>255</v>
      </c>
      <c r="P1566" t="s">
        <v>256</v>
      </c>
      <c r="R1566" t="s">
        <v>257</v>
      </c>
      <c r="T1566">
        <v>10100</v>
      </c>
      <c r="U1566" t="s">
        <v>258</v>
      </c>
      <c r="V1566" t="s">
        <v>42</v>
      </c>
      <c r="W1566" t="s">
        <v>259</v>
      </c>
      <c r="X1566" t="s">
        <v>260</v>
      </c>
      <c r="Y1566" t="s">
        <v>36</v>
      </c>
      <c r="AA1566" t="str">
        <f>A1566&amp;B1566&amp;C1566&amp;D1566&amp;E1566&amp;F1566&amp;G1566&amp;H1566&amp;I1566&amp;J1566&amp;K1566&amp;L1566&amp;M1566&amp;N1566&amp;O1566&amp;P1566&amp;Q1566&amp;R1566&amp;S1566&amp;T1566&amp;U1566&amp;V1566&amp;W1566&amp;X1566&amp;Y1566</f>
        <v>102802028.8812577.638216Shipped382004Vintage Cars33S24_1937Amica Models &amp; Co.011-4988555Via Monte Bianco 34Torino10100ItalyEMEAAccortiPaoloSmall</v>
      </c>
      <c r="AB1566">
        <f>IF(C1566&lt;100,(B1566*C1566),"Can't Verify")</f>
        <v>577.6</v>
      </c>
    </row>
    <row r="1567" spans="1:28" x14ac:dyDescent="0.2">
      <c r="A1567">
        <v>10298</v>
      </c>
      <c r="B1567">
        <v>39</v>
      </c>
      <c r="C1567">
        <v>96.34</v>
      </c>
      <c r="D1567">
        <v>1</v>
      </c>
      <c r="E1567">
        <v>3757.26</v>
      </c>
      <c r="F1567" s="1">
        <v>38257</v>
      </c>
      <c r="G1567" t="s">
        <v>25</v>
      </c>
      <c r="H1567">
        <v>3</v>
      </c>
      <c r="I1567">
        <v>9</v>
      </c>
      <c r="J1567">
        <v>2004</v>
      </c>
      <c r="K1567" t="s">
        <v>26</v>
      </c>
      <c r="L1567">
        <v>118</v>
      </c>
      <c r="M1567" t="s">
        <v>301</v>
      </c>
      <c r="N1567" t="s">
        <v>312</v>
      </c>
      <c r="O1567" t="s">
        <v>313</v>
      </c>
      <c r="P1567" t="s">
        <v>314</v>
      </c>
      <c r="R1567" t="s">
        <v>117</v>
      </c>
      <c r="T1567">
        <v>44000</v>
      </c>
      <c r="U1567" t="s">
        <v>41</v>
      </c>
      <c r="V1567" t="s">
        <v>42</v>
      </c>
      <c r="W1567" t="s">
        <v>315</v>
      </c>
      <c r="X1567" t="s">
        <v>316</v>
      </c>
      <c r="Y1567" t="s">
        <v>51</v>
      </c>
      <c r="AA1567" t="str">
        <f>A1567&amp;B1567&amp;C1567&amp;D1567&amp;E1567&amp;F1567&amp;G1567&amp;H1567&amp;I1567&amp;J1567&amp;K1567&amp;L1567&amp;M1567&amp;N1567&amp;O1567&amp;P1567&amp;Q1567&amp;R1567&amp;S1567&amp;T1567&amp;U1567&amp;V1567&amp;W1567&amp;X1567&amp;Y1567</f>
        <v>102983996.3413757.2638257Shipped392004Motorcycles118S10_2016Atelier graphique40.32.255554, rue RoyaleNantes44000FranceEMEASchmittCarineMedium</v>
      </c>
      <c r="AB1567">
        <f>IF(C1567&lt;100,(B1567*C1567),"Can't Verify")</f>
        <v>3757.26</v>
      </c>
    </row>
    <row r="1568" spans="1:28" x14ac:dyDescent="0.2">
      <c r="A1568">
        <v>10318</v>
      </c>
      <c r="B1568">
        <v>26</v>
      </c>
      <c r="C1568">
        <v>86.83</v>
      </c>
      <c r="D1568">
        <v>6</v>
      </c>
      <c r="E1568">
        <v>2257.58</v>
      </c>
      <c r="F1568" s="1">
        <v>38293</v>
      </c>
      <c r="G1568" t="s">
        <v>25</v>
      </c>
      <c r="H1568">
        <v>4</v>
      </c>
      <c r="I1568">
        <v>11</v>
      </c>
      <c r="J1568">
        <v>2004</v>
      </c>
      <c r="K1568" t="s">
        <v>26</v>
      </c>
      <c r="L1568">
        <v>76</v>
      </c>
      <c r="M1568" t="s">
        <v>626</v>
      </c>
      <c r="N1568" t="s">
        <v>139</v>
      </c>
      <c r="O1568">
        <v>2155551555</v>
      </c>
      <c r="P1568" t="s">
        <v>140</v>
      </c>
      <c r="R1568" t="s">
        <v>141</v>
      </c>
      <c r="S1568" t="s">
        <v>142</v>
      </c>
      <c r="T1568">
        <v>70267</v>
      </c>
      <c r="U1568" t="s">
        <v>32</v>
      </c>
      <c r="V1568" t="s">
        <v>33</v>
      </c>
      <c r="W1568" t="s">
        <v>34</v>
      </c>
      <c r="X1568" t="s">
        <v>143</v>
      </c>
      <c r="Y1568" t="s">
        <v>36</v>
      </c>
      <c r="AA1568" t="str">
        <f>A1568&amp;B1568&amp;C1568&amp;D1568&amp;E1568&amp;F1568&amp;G1568&amp;H1568&amp;I1568&amp;J1568&amp;K1568&amp;L1568&amp;M1568&amp;N1568&amp;O1568&amp;P1568&amp;Q1568&amp;R1568&amp;S1568&amp;T1568&amp;U1568&amp;V1568&amp;W1568&amp;X1568&amp;Y1568</f>
        <v>103182686.8362257.5838293Shipped4112004Motorcycles76S24_2000Diecast Classics Inc.21555515557586 Pompton St.AllentownPA70267USANAYuKyungSmall</v>
      </c>
      <c r="AB1568">
        <f>IF(C1568&lt;100,(B1568*C1568),"Can't Verify")</f>
        <v>2257.58</v>
      </c>
    </row>
    <row r="1569" spans="1:28" x14ac:dyDescent="0.2">
      <c r="A1569">
        <v>10340</v>
      </c>
      <c r="B1569">
        <v>55</v>
      </c>
      <c r="C1569">
        <v>79.98</v>
      </c>
      <c r="D1569">
        <v>8</v>
      </c>
      <c r="E1569">
        <v>4398.8999999999996</v>
      </c>
      <c r="F1569" s="1">
        <v>38315</v>
      </c>
      <c r="G1569" t="s">
        <v>25</v>
      </c>
      <c r="H1569">
        <v>4</v>
      </c>
      <c r="I1569">
        <v>11</v>
      </c>
      <c r="J1569">
        <v>2004</v>
      </c>
      <c r="K1569" t="s">
        <v>26</v>
      </c>
      <c r="L1569">
        <v>76</v>
      </c>
      <c r="M1569" t="s">
        <v>626</v>
      </c>
      <c r="N1569" t="s">
        <v>352</v>
      </c>
      <c r="O1569" t="s">
        <v>353</v>
      </c>
      <c r="P1569" t="s">
        <v>354</v>
      </c>
      <c r="R1569" t="s">
        <v>355</v>
      </c>
      <c r="T1569">
        <v>8022</v>
      </c>
      <c r="U1569" t="s">
        <v>178</v>
      </c>
      <c r="V1569" t="s">
        <v>42</v>
      </c>
      <c r="W1569" t="s">
        <v>356</v>
      </c>
      <c r="X1569" t="s">
        <v>357</v>
      </c>
      <c r="Y1569" t="s">
        <v>51</v>
      </c>
      <c r="AA1569" t="str">
        <f>A1569&amp;B1569&amp;C1569&amp;D1569&amp;E1569&amp;F1569&amp;G1569&amp;H1569&amp;I1569&amp;J1569&amp;K1569&amp;L1569&amp;M1569&amp;N1569&amp;O1569&amp;P1569&amp;Q1569&amp;R1569&amp;S1569&amp;T1569&amp;U1569&amp;V1569&amp;W1569&amp;X1569&amp;Y1569</f>
        <v>103405579.9884398.938315Shipped4112004Motorcycles76S24_2000Enaco Distributors(93) 203 4555Rambla de Catalu§a, 23Barcelona8022SpainEMEASaavedraEduardoMedium</v>
      </c>
      <c r="AB1569">
        <f>IF(C1569&lt;100,(B1569*C1569),"Can't Verify")</f>
        <v>4398.9000000000005</v>
      </c>
    </row>
    <row r="1570" spans="1:28" x14ac:dyDescent="0.2">
      <c r="A1570">
        <v>10188</v>
      </c>
      <c r="B1570">
        <v>40</v>
      </c>
      <c r="C1570">
        <v>91.4</v>
      </c>
      <c r="D1570">
        <v>6</v>
      </c>
      <c r="E1570">
        <v>3656</v>
      </c>
      <c r="F1570" s="1">
        <v>37943</v>
      </c>
      <c r="G1570" t="s">
        <v>25</v>
      </c>
      <c r="H1570">
        <v>4</v>
      </c>
      <c r="I1570">
        <v>11</v>
      </c>
      <c r="J1570">
        <v>2003</v>
      </c>
      <c r="K1570" t="s">
        <v>26</v>
      </c>
      <c r="L1570">
        <v>76</v>
      </c>
      <c r="M1570" t="s">
        <v>626</v>
      </c>
      <c r="N1570" t="s">
        <v>73</v>
      </c>
      <c r="O1570" t="s">
        <v>74</v>
      </c>
      <c r="P1570" t="s">
        <v>75</v>
      </c>
      <c r="R1570" t="s">
        <v>76</v>
      </c>
      <c r="T1570" t="s">
        <v>77</v>
      </c>
      <c r="U1570" t="s">
        <v>78</v>
      </c>
      <c r="V1570" t="s">
        <v>42</v>
      </c>
      <c r="W1570" t="s">
        <v>79</v>
      </c>
      <c r="X1570" t="s">
        <v>80</v>
      </c>
      <c r="Y1570" t="s">
        <v>51</v>
      </c>
      <c r="AA1570" t="str">
        <f>A1570&amp;B1570&amp;C1570&amp;D1570&amp;E1570&amp;F1570&amp;G1570&amp;H1570&amp;I1570&amp;J1570&amp;K1570&amp;L1570&amp;M1570&amp;N1570&amp;O1570&amp;P1570&amp;Q1570&amp;R1570&amp;S1570&amp;T1570&amp;U1570&amp;V1570&amp;W1570&amp;X1570&amp;Y1570</f>
        <v>101884091.46365637943Shipped4112003Motorcycles76S24_2000Herkku Gifts+47 2267 3215Drammen 121, PR 744 SentrumBergenN 5804NorwayEMEAOeztanVeyselMedium</v>
      </c>
      <c r="AB1570">
        <f>IF(C1570&lt;100,(B1570*C1570),"Can't Verify")</f>
        <v>3656</v>
      </c>
    </row>
    <row r="1571" spans="1:28" x14ac:dyDescent="0.2">
      <c r="A1571">
        <v>10389</v>
      </c>
      <c r="B1571">
        <v>49</v>
      </c>
      <c r="C1571">
        <v>81.400000000000006</v>
      </c>
      <c r="D1571">
        <v>2</v>
      </c>
      <c r="E1571">
        <v>3988.6</v>
      </c>
      <c r="F1571" s="1">
        <v>38414</v>
      </c>
      <c r="G1571" t="s">
        <v>25</v>
      </c>
      <c r="H1571">
        <v>1</v>
      </c>
      <c r="I1571">
        <v>3</v>
      </c>
      <c r="J1571">
        <v>2005</v>
      </c>
      <c r="K1571" t="s">
        <v>26</v>
      </c>
      <c r="L1571">
        <v>76</v>
      </c>
      <c r="M1571" t="s">
        <v>626</v>
      </c>
      <c r="N1571" t="s">
        <v>261</v>
      </c>
      <c r="O1571" t="s">
        <v>262</v>
      </c>
      <c r="P1571" t="s">
        <v>263</v>
      </c>
      <c r="R1571" t="s">
        <v>264</v>
      </c>
      <c r="T1571" t="s">
        <v>265</v>
      </c>
      <c r="U1571" t="s">
        <v>188</v>
      </c>
      <c r="V1571" t="s">
        <v>42</v>
      </c>
      <c r="W1571" t="s">
        <v>266</v>
      </c>
      <c r="X1571" t="s">
        <v>206</v>
      </c>
      <c r="Y1571" t="s">
        <v>51</v>
      </c>
      <c r="AA1571" t="str">
        <f>A1571&amp;B1571&amp;C1571&amp;D1571&amp;E1571&amp;F1571&amp;G1571&amp;H1571&amp;I1571&amp;J1571&amp;K1571&amp;L1571&amp;M1571&amp;N1571&amp;O1571&amp;P1571&amp;Q1571&amp;R1571&amp;S1571&amp;T1571&amp;U1571&amp;V1571&amp;W1571&amp;X1571&amp;Y1571</f>
        <v>103894981.423988.638414Shipped132005Motorcycles76S24_2000Scandinavian Gift Ideas0695-34 6555?kergatan 24BorasS-844 67SwedenEMEALarssonMariaMedium</v>
      </c>
      <c r="AB1571">
        <f>IF(C1571&lt;100,(B1571*C1571),"Can't Verify")</f>
        <v>3988.6000000000004</v>
      </c>
    </row>
    <row r="1572" spans="1:28" x14ac:dyDescent="0.2">
      <c r="A1572">
        <v>10263</v>
      </c>
      <c r="B1572">
        <v>37</v>
      </c>
      <c r="C1572">
        <v>62.46</v>
      </c>
      <c r="D1572">
        <v>7</v>
      </c>
      <c r="E1572">
        <v>2311.02</v>
      </c>
      <c r="F1572" s="1">
        <v>38166</v>
      </c>
      <c r="G1572" t="s">
        <v>25</v>
      </c>
      <c r="H1572">
        <v>2</v>
      </c>
      <c r="I1572">
        <v>6</v>
      </c>
      <c r="J1572">
        <v>2004</v>
      </c>
      <c r="K1572" t="s">
        <v>26</v>
      </c>
      <c r="L1572">
        <v>76</v>
      </c>
      <c r="M1572" t="s">
        <v>626</v>
      </c>
      <c r="N1572" t="s">
        <v>109</v>
      </c>
      <c r="O1572">
        <v>2035552570</v>
      </c>
      <c r="P1572" t="s">
        <v>110</v>
      </c>
      <c r="R1572" t="s">
        <v>111</v>
      </c>
      <c r="S1572" t="s">
        <v>112</v>
      </c>
      <c r="T1572">
        <v>97562</v>
      </c>
      <c r="U1572" t="s">
        <v>32</v>
      </c>
      <c r="V1572" t="s">
        <v>33</v>
      </c>
      <c r="W1572" t="s">
        <v>113</v>
      </c>
      <c r="X1572" t="s">
        <v>57</v>
      </c>
      <c r="Y1572" t="s">
        <v>36</v>
      </c>
      <c r="AA1572" t="str">
        <f>A1572&amp;B1572&amp;C1572&amp;D1572&amp;E1572&amp;F1572&amp;G1572&amp;H1572&amp;I1572&amp;J1572&amp;K1572&amp;L1572&amp;M1572&amp;N1572&amp;O1572&amp;P1572&amp;Q1572&amp;R1572&amp;S1572&amp;T1572&amp;U1572&amp;V1572&amp;W1572&amp;X1572&amp;Y1572</f>
        <v>102633762.4672311.0238166Shipped262004Motorcycles76S24_2000Gift Depot Inc.203555257025593 South Bay Ln.BridgewaterCT97562USANAKingJulieSmall</v>
      </c>
      <c r="AB1572">
        <f>IF(C1572&lt;100,(B1572*C1572),"Can't Verify")</f>
        <v>2311.02</v>
      </c>
    </row>
    <row r="1573" spans="1:28" x14ac:dyDescent="0.2">
      <c r="A1573">
        <v>10168</v>
      </c>
      <c r="B1573">
        <v>29</v>
      </c>
      <c r="C1573">
        <v>75.41</v>
      </c>
      <c r="D1573">
        <v>6</v>
      </c>
      <c r="E1573">
        <v>2186.89</v>
      </c>
      <c r="F1573" s="1">
        <v>37922</v>
      </c>
      <c r="G1573" t="s">
        <v>25</v>
      </c>
      <c r="H1573">
        <v>4</v>
      </c>
      <c r="I1573">
        <v>10</v>
      </c>
      <c r="J1573">
        <v>2003</v>
      </c>
      <c r="K1573" t="s">
        <v>26</v>
      </c>
      <c r="L1573">
        <v>76</v>
      </c>
      <c r="M1573" t="s">
        <v>626</v>
      </c>
      <c r="N1573" t="s">
        <v>62</v>
      </c>
      <c r="O1573">
        <v>6505556809</v>
      </c>
      <c r="P1573" t="s">
        <v>63</v>
      </c>
      <c r="R1573" t="s">
        <v>64</v>
      </c>
      <c r="S1573" t="s">
        <v>55</v>
      </c>
      <c r="T1573">
        <v>94217</v>
      </c>
      <c r="U1573" t="s">
        <v>32</v>
      </c>
      <c r="V1573" t="s">
        <v>33</v>
      </c>
      <c r="W1573" t="s">
        <v>65</v>
      </c>
      <c r="X1573" t="s">
        <v>66</v>
      </c>
      <c r="Y1573" t="s">
        <v>36</v>
      </c>
      <c r="AA1573" t="str">
        <f>A1573&amp;B1573&amp;C1573&amp;D1573&amp;E1573&amp;F1573&amp;G1573&amp;H1573&amp;I1573&amp;J1573&amp;K1573&amp;L1573&amp;M1573&amp;N1573&amp;O1573&amp;P1573&amp;Q1573&amp;R1573&amp;S1573&amp;T1573&amp;U1573&amp;V1573&amp;W1573&amp;X1573&amp;Y1573</f>
        <v>101682975.4162186.8937922Shipped4102003Motorcycles76S24_2000Technics Stores Inc.65055568099408 Furth CircleBurlingameCA94217USANAHiranoJuriSmall</v>
      </c>
      <c r="AB1573">
        <f>IF(C1573&lt;100,(B1573*C1573),"Can't Verify")</f>
        <v>2186.89</v>
      </c>
    </row>
    <row r="1574" spans="1:28" x14ac:dyDescent="0.2">
      <c r="A1574">
        <v>10285</v>
      </c>
      <c r="B1574">
        <v>39</v>
      </c>
      <c r="C1574">
        <v>70.08</v>
      </c>
      <c r="D1574">
        <v>11</v>
      </c>
      <c r="E1574">
        <v>2733.12</v>
      </c>
      <c r="F1574" s="1">
        <v>38226</v>
      </c>
      <c r="G1574" t="s">
        <v>25</v>
      </c>
      <c r="H1574">
        <v>3</v>
      </c>
      <c r="I1574">
        <v>8</v>
      </c>
      <c r="J1574">
        <v>2004</v>
      </c>
      <c r="K1574" t="s">
        <v>26</v>
      </c>
      <c r="L1574">
        <v>76</v>
      </c>
      <c r="M1574" t="s">
        <v>626</v>
      </c>
      <c r="N1574" t="s">
        <v>120</v>
      </c>
      <c r="O1574">
        <v>6175558555</v>
      </c>
      <c r="P1574" t="s">
        <v>121</v>
      </c>
      <c r="R1574" t="s">
        <v>122</v>
      </c>
      <c r="S1574" t="s">
        <v>123</v>
      </c>
      <c r="T1574">
        <v>51247</v>
      </c>
      <c r="U1574" t="s">
        <v>32</v>
      </c>
      <c r="V1574" t="s">
        <v>33</v>
      </c>
      <c r="W1574" t="s">
        <v>124</v>
      </c>
      <c r="X1574" t="s">
        <v>125</v>
      </c>
      <c r="Y1574" t="s">
        <v>36</v>
      </c>
      <c r="AA1574" t="str">
        <f>A1574&amp;B1574&amp;C1574&amp;D1574&amp;E1574&amp;F1574&amp;G1574&amp;H1574&amp;I1574&amp;J1574&amp;K1574&amp;L1574&amp;M1574&amp;N1574&amp;O1574&amp;P1574&amp;Q1574&amp;R1574&amp;S1574&amp;T1574&amp;U1574&amp;V1574&amp;W1574&amp;X1574&amp;Y1574</f>
        <v>102853970.08112733.1238226Shipped382004Motorcycles76S24_2000Marta's Replicas Co.617555855539323 Spinnaker Dr.CambridgeMA51247USANAHernandezMartaSmall</v>
      </c>
      <c r="AB1574">
        <f>IF(C1574&lt;100,(B1574*C1574),"Can't Verify")</f>
        <v>2733.12</v>
      </c>
    </row>
    <row r="1575" spans="1:28" x14ac:dyDescent="0.2">
      <c r="A1575">
        <v>10297</v>
      </c>
      <c r="B1575">
        <v>32</v>
      </c>
      <c r="C1575">
        <v>65.510000000000005</v>
      </c>
      <c r="D1575">
        <v>1</v>
      </c>
      <c r="E1575">
        <v>2096.3200000000002</v>
      </c>
      <c r="F1575" s="1">
        <v>38246</v>
      </c>
      <c r="G1575" t="s">
        <v>25</v>
      </c>
      <c r="H1575">
        <v>3</v>
      </c>
      <c r="I1575">
        <v>9</v>
      </c>
      <c r="J1575">
        <v>2004</v>
      </c>
      <c r="K1575" t="s">
        <v>26</v>
      </c>
      <c r="L1575">
        <v>76</v>
      </c>
      <c r="M1575" t="s">
        <v>626</v>
      </c>
      <c r="N1575" t="s">
        <v>479</v>
      </c>
      <c r="O1575" t="s">
        <v>480</v>
      </c>
      <c r="P1575" t="s">
        <v>481</v>
      </c>
      <c r="Q1575" t="s">
        <v>482</v>
      </c>
      <c r="R1575" t="s">
        <v>483</v>
      </c>
      <c r="T1575">
        <v>2</v>
      </c>
      <c r="U1575" t="s">
        <v>484</v>
      </c>
      <c r="V1575" t="s">
        <v>42</v>
      </c>
      <c r="W1575" t="s">
        <v>485</v>
      </c>
      <c r="X1575" t="s">
        <v>486</v>
      </c>
      <c r="Y1575" t="s">
        <v>36</v>
      </c>
      <c r="AA1575" t="str">
        <f>A1575&amp;B1575&amp;C1575&amp;D1575&amp;E1575&amp;F1575&amp;G1575&amp;H1575&amp;I1575&amp;J1575&amp;K1575&amp;L1575&amp;M1575&amp;N1575&amp;O1575&amp;P1575&amp;Q1575&amp;R1575&amp;S1575&amp;T1575&amp;U1575&amp;V1575&amp;W1575&amp;X1575&amp;Y1575</f>
        <v>102973265.5112096.3238246Shipped392004Motorcycles76S24_2000Clover Collections, Co.+353 1862 155525 Maiden LaneFloor No. 4Dublin2IrelandEMEACassidyDeanSmall</v>
      </c>
      <c r="AB1575">
        <f>IF(C1575&lt;100,(B1575*C1575),"Can't Verify")</f>
        <v>2096.3200000000002</v>
      </c>
    </row>
    <row r="1576" spans="1:28" x14ac:dyDescent="0.2">
      <c r="A1576">
        <v>10363</v>
      </c>
      <c r="B1576">
        <v>21</v>
      </c>
      <c r="C1576">
        <v>100</v>
      </c>
      <c r="D1576">
        <v>8</v>
      </c>
      <c r="E1576">
        <v>3595.62</v>
      </c>
      <c r="F1576" s="1">
        <v>38358</v>
      </c>
      <c r="G1576" t="s">
        <v>25</v>
      </c>
      <c r="H1576">
        <v>1</v>
      </c>
      <c r="I1576">
        <v>1</v>
      </c>
      <c r="J1576">
        <v>2005</v>
      </c>
      <c r="K1576" t="s">
        <v>26</v>
      </c>
      <c r="L1576">
        <v>76</v>
      </c>
      <c r="M1576" t="s">
        <v>626</v>
      </c>
      <c r="N1576" t="s">
        <v>467</v>
      </c>
      <c r="O1576" t="s">
        <v>468</v>
      </c>
      <c r="P1576" t="s">
        <v>469</v>
      </c>
      <c r="R1576" t="s">
        <v>470</v>
      </c>
      <c r="T1576" t="s">
        <v>471</v>
      </c>
      <c r="U1576" t="s">
        <v>130</v>
      </c>
      <c r="V1576" t="s">
        <v>42</v>
      </c>
      <c r="W1576" t="s">
        <v>472</v>
      </c>
      <c r="X1576" t="s">
        <v>473</v>
      </c>
      <c r="Y1576" t="s">
        <v>51</v>
      </c>
      <c r="AA1576" t="str">
        <f>A1576&amp;B1576&amp;C1576&amp;D1576&amp;E1576&amp;F1576&amp;G1576&amp;H1576&amp;I1576&amp;J1576&amp;K1576&amp;L1576&amp;M1576&amp;N1576&amp;O1576&amp;P1576&amp;Q1576&amp;R1576&amp;S1576&amp;T1576&amp;U1576&amp;V1576&amp;W1576&amp;X1576&amp;Y1576</f>
        <v>103632110083595.6238358Shipped112005Motorcycles76S24_2000Suominen Souveniers+358 9 8045 555Software Engineering Center, SEC OyEspooFIN-02271FinlandEMEASuominenKalleMedium</v>
      </c>
      <c r="AB1576" t="str">
        <f>IF(C1576&lt;100,(B1576*C1576),"Can't Verify")</f>
        <v>Can't Verify</v>
      </c>
    </row>
    <row r="1577" spans="1:28" x14ac:dyDescent="0.2">
      <c r="A1577">
        <v>10275</v>
      </c>
      <c r="B1577">
        <v>22</v>
      </c>
      <c r="C1577">
        <v>100</v>
      </c>
      <c r="D1577">
        <v>4</v>
      </c>
      <c r="E1577">
        <v>2904.44</v>
      </c>
      <c r="F1577" s="1">
        <v>38191</v>
      </c>
      <c r="G1577" t="s">
        <v>25</v>
      </c>
      <c r="H1577">
        <v>3</v>
      </c>
      <c r="I1577">
        <v>7</v>
      </c>
      <c r="J1577">
        <v>2004</v>
      </c>
      <c r="K1577" t="s">
        <v>26</v>
      </c>
      <c r="L1577">
        <v>118</v>
      </c>
      <c r="M1577" t="s">
        <v>301</v>
      </c>
      <c r="N1577" t="s">
        <v>114</v>
      </c>
      <c r="O1577" t="s">
        <v>115</v>
      </c>
      <c r="P1577" t="s">
        <v>116</v>
      </c>
      <c r="R1577" t="s">
        <v>117</v>
      </c>
      <c r="T1577">
        <v>44000</v>
      </c>
      <c r="U1577" t="s">
        <v>41</v>
      </c>
      <c r="V1577" t="s">
        <v>42</v>
      </c>
      <c r="W1577" t="s">
        <v>118</v>
      </c>
      <c r="X1577" t="s">
        <v>119</v>
      </c>
      <c r="Y1577" t="s">
        <v>36</v>
      </c>
      <c r="AA1577" t="str">
        <f>A1577&amp;B1577&amp;C1577&amp;D1577&amp;E1577&amp;F1577&amp;G1577&amp;H1577&amp;I1577&amp;J1577&amp;K1577&amp;L1577&amp;M1577&amp;N1577&amp;O1577&amp;P1577&amp;Q1577&amp;R1577&amp;S1577&amp;T1577&amp;U1577&amp;V1577&amp;W1577&amp;X1577&amp;Y1577</f>
        <v>102752210042904.4438191Shipped372004Motorcycles118S10_2016La Rochelle Gifts40.67.855567, rue des Cinquante OtagesNantes44000FranceEMEALabruneJanineSmall</v>
      </c>
      <c r="AB1577" t="str">
        <f>IF(C1577&lt;100,(B1577*C1577),"Can't Verify")</f>
        <v>Can't Verify</v>
      </c>
    </row>
    <row r="1578" spans="1:28" x14ac:dyDescent="0.2">
      <c r="A1578">
        <v>10223</v>
      </c>
      <c r="B1578">
        <v>38</v>
      </c>
      <c r="C1578">
        <v>69.31</v>
      </c>
      <c r="D1578">
        <v>6</v>
      </c>
      <c r="E1578">
        <v>2633.78</v>
      </c>
      <c r="F1578" s="1">
        <v>38037</v>
      </c>
      <c r="G1578" t="s">
        <v>25</v>
      </c>
      <c r="H1578">
        <v>1</v>
      </c>
      <c r="I1578">
        <v>2</v>
      </c>
      <c r="J1578">
        <v>2004</v>
      </c>
      <c r="K1578" t="s">
        <v>26</v>
      </c>
      <c r="L1578">
        <v>76</v>
      </c>
      <c r="M1578" t="s">
        <v>626</v>
      </c>
      <c r="N1578" t="s">
        <v>89</v>
      </c>
      <c r="O1578" t="s">
        <v>90</v>
      </c>
      <c r="P1578" t="s">
        <v>91</v>
      </c>
      <c r="Q1578" t="s">
        <v>92</v>
      </c>
      <c r="R1578" t="s">
        <v>93</v>
      </c>
      <c r="S1578" t="s">
        <v>94</v>
      </c>
      <c r="T1578">
        <v>3004</v>
      </c>
      <c r="U1578" t="s">
        <v>95</v>
      </c>
      <c r="V1578" t="s">
        <v>96</v>
      </c>
      <c r="W1578" t="s">
        <v>97</v>
      </c>
      <c r="X1578" t="s">
        <v>98</v>
      </c>
      <c r="Y1578" t="s">
        <v>36</v>
      </c>
      <c r="AA1578" t="str">
        <f>A1578&amp;B1578&amp;C1578&amp;D1578&amp;E1578&amp;F1578&amp;G1578&amp;H1578&amp;I1578&amp;J1578&amp;K1578&amp;L1578&amp;M1578&amp;N1578&amp;O1578&amp;P1578&amp;Q1578&amp;R1578&amp;S1578&amp;T1578&amp;U1578&amp;V1578&amp;W1578&amp;X1578&amp;Y1578</f>
        <v>102233869.3162633.7838037Shipped122004Motorcycles76S24_2000Australian Collectors, Co.03 9520 4555636 St Kilda RoadLevel 3MelbourneVictoria3004AustraliaAPACFergusonPeterSmall</v>
      </c>
      <c r="AB1578">
        <f>IF(C1578&lt;100,(B1578*C1578),"Can't Verify")</f>
        <v>2633.78</v>
      </c>
    </row>
    <row r="1579" spans="1:28" x14ac:dyDescent="0.2">
      <c r="A1579">
        <v>10120</v>
      </c>
      <c r="B1579">
        <v>34</v>
      </c>
      <c r="C1579">
        <v>83.79</v>
      </c>
      <c r="D1579">
        <v>5</v>
      </c>
      <c r="E1579">
        <v>2848.86</v>
      </c>
      <c r="F1579" s="1">
        <v>37740</v>
      </c>
      <c r="G1579" t="s">
        <v>25</v>
      </c>
      <c r="H1579">
        <v>2</v>
      </c>
      <c r="I1579">
        <v>4</v>
      </c>
      <c r="J1579">
        <v>2003</v>
      </c>
      <c r="K1579" t="s">
        <v>26</v>
      </c>
      <c r="L1579">
        <v>76</v>
      </c>
      <c r="M1579" t="s">
        <v>626</v>
      </c>
      <c r="N1579" t="s">
        <v>89</v>
      </c>
      <c r="O1579" t="s">
        <v>90</v>
      </c>
      <c r="P1579" t="s">
        <v>91</v>
      </c>
      <c r="Q1579" t="s">
        <v>92</v>
      </c>
      <c r="R1579" t="s">
        <v>93</v>
      </c>
      <c r="S1579" t="s">
        <v>94</v>
      </c>
      <c r="T1579">
        <v>3004</v>
      </c>
      <c r="U1579" t="s">
        <v>95</v>
      </c>
      <c r="V1579" t="s">
        <v>96</v>
      </c>
      <c r="W1579" t="s">
        <v>97</v>
      </c>
      <c r="X1579" t="s">
        <v>98</v>
      </c>
      <c r="Y1579" t="s">
        <v>36</v>
      </c>
      <c r="AA1579" t="str">
        <f>A1579&amp;B1579&amp;C1579&amp;D1579&amp;E1579&amp;F1579&amp;G1579&amp;H1579&amp;I1579&amp;J1579&amp;K1579&amp;L1579&amp;M1579&amp;N1579&amp;O1579&amp;P1579&amp;Q1579&amp;R1579&amp;S1579&amp;T1579&amp;U1579&amp;V1579&amp;W1579&amp;X1579&amp;Y1579</f>
        <v>101203483.7952848.8637740Shipped242003Motorcycles76S24_2000Australian Collectors, Co.03 9520 4555636 St Kilda RoadLevel 3MelbourneVictoria3004AustraliaAPACFergusonPeterSmall</v>
      </c>
      <c r="AB1579">
        <f>IF(C1579&lt;100,(B1579*C1579),"Can't Verify")</f>
        <v>2848.86</v>
      </c>
    </row>
    <row r="1580" spans="1:28" x14ac:dyDescent="0.2">
      <c r="A1580">
        <v>10275</v>
      </c>
      <c r="B1580">
        <v>36</v>
      </c>
      <c r="C1580">
        <v>100</v>
      </c>
      <c r="D1580">
        <v>3</v>
      </c>
      <c r="E1580">
        <v>6901.92</v>
      </c>
      <c r="F1580" s="1">
        <v>38191</v>
      </c>
      <c r="G1580" t="s">
        <v>25</v>
      </c>
      <c r="H1580">
        <v>3</v>
      </c>
      <c r="I1580">
        <v>7</v>
      </c>
      <c r="J1580">
        <v>2004</v>
      </c>
      <c r="K1580" t="s">
        <v>26</v>
      </c>
      <c r="L1580">
        <v>193</v>
      </c>
      <c r="M1580" t="s">
        <v>320</v>
      </c>
      <c r="N1580" t="s">
        <v>114</v>
      </c>
      <c r="O1580" t="s">
        <v>115</v>
      </c>
      <c r="P1580" t="s">
        <v>116</v>
      </c>
      <c r="R1580" t="s">
        <v>117</v>
      </c>
      <c r="T1580">
        <v>44000</v>
      </c>
      <c r="U1580" t="s">
        <v>41</v>
      </c>
      <c r="V1580" t="s">
        <v>42</v>
      </c>
      <c r="W1580" t="s">
        <v>118</v>
      </c>
      <c r="X1580" t="s">
        <v>119</v>
      </c>
      <c r="Y1580" t="s">
        <v>51</v>
      </c>
      <c r="AA1580" t="str">
        <f>A1580&amp;B1580&amp;C1580&amp;D1580&amp;E1580&amp;F1580&amp;G1580&amp;H1580&amp;I1580&amp;J1580&amp;K1580&amp;L1580&amp;M1580&amp;N1580&amp;O1580&amp;P1580&amp;Q1580&amp;R1580&amp;S1580&amp;T1580&amp;U1580&amp;V1580&amp;W1580&amp;X1580&amp;Y1580</f>
        <v>102753610036901.9238191Shipped372004Motorcycles193S10_4698La Rochelle Gifts40.67.855567, rue des Cinquante OtagesNantes44000FranceEMEALabruneJanineMedium</v>
      </c>
      <c r="AB1580" t="str">
        <f>IF(C1580&lt;100,(B1580*C1580),"Can't Verify")</f>
        <v>Can't Verify</v>
      </c>
    </row>
    <row r="1581" spans="1:28" x14ac:dyDescent="0.2">
      <c r="A1581">
        <v>10425</v>
      </c>
      <c r="B1581">
        <v>38</v>
      </c>
      <c r="C1581">
        <v>100</v>
      </c>
      <c r="D1581">
        <v>12</v>
      </c>
      <c r="E1581">
        <v>5894.94</v>
      </c>
      <c r="F1581" s="1">
        <v>38503</v>
      </c>
      <c r="G1581" t="s">
        <v>300</v>
      </c>
      <c r="H1581">
        <v>2</v>
      </c>
      <c r="I1581">
        <v>5</v>
      </c>
      <c r="J1581">
        <v>2005</v>
      </c>
      <c r="K1581" t="s">
        <v>181</v>
      </c>
      <c r="L1581">
        <v>147</v>
      </c>
      <c r="M1581" t="s">
        <v>402</v>
      </c>
      <c r="N1581" t="s">
        <v>114</v>
      </c>
      <c r="O1581" t="s">
        <v>115</v>
      </c>
      <c r="P1581" t="s">
        <v>116</v>
      </c>
      <c r="R1581" t="s">
        <v>117</v>
      </c>
      <c r="T1581">
        <v>44000</v>
      </c>
      <c r="U1581" t="s">
        <v>41</v>
      </c>
      <c r="V1581" t="s">
        <v>42</v>
      </c>
      <c r="W1581" t="s">
        <v>118</v>
      </c>
      <c r="X1581" t="s">
        <v>119</v>
      </c>
      <c r="Y1581" t="s">
        <v>51</v>
      </c>
      <c r="AA1581" t="str">
        <f>A1581&amp;B1581&amp;C1581&amp;D1581&amp;E1581&amp;F1581&amp;G1581&amp;H1581&amp;I1581&amp;J1581&amp;K1581&amp;L1581&amp;M1581&amp;N1581&amp;O1581&amp;P1581&amp;Q1581&amp;R1581&amp;S1581&amp;T1581&amp;U1581&amp;V1581&amp;W1581&amp;X1581&amp;Y1581</f>
        <v>1042538100125894.9438503In Process252005Classic Cars147S10_4962La Rochelle Gifts40.67.855567, rue des Cinquante OtagesNantes44000FranceEMEALabruneJanineMedium</v>
      </c>
      <c r="AB1581" t="str">
        <f>IF(C1581&lt;100,(B1581*C1581),"Can't Verify")</f>
        <v>Can't Verify</v>
      </c>
    </row>
    <row r="1582" spans="1:28" x14ac:dyDescent="0.2">
      <c r="A1582">
        <v>10329</v>
      </c>
      <c r="B1582">
        <v>37</v>
      </c>
      <c r="C1582">
        <v>94.43</v>
      </c>
      <c r="D1582">
        <v>4</v>
      </c>
      <c r="E1582">
        <v>3493.91</v>
      </c>
      <c r="F1582" s="1">
        <v>38306</v>
      </c>
      <c r="G1582" t="s">
        <v>25</v>
      </c>
      <c r="H1582">
        <v>4</v>
      </c>
      <c r="I1582">
        <v>11</v>
      </c>
      <c r="J1582">
        <v>2004</v>
      </c>
      <c r="K1582" t="s">
        <v>26</v>
      </c>
      <c r="L1582">
        <v>76</v>
      </c>
      <c r="M1582" t="s">
        <v>626</v>
      </c>
      <c r="N1582" t="s">
        <v>28</v>
      </c>
      <c r="O1582">
        <v>2125557818</v>
      </c>
      <c r="P1582" t="s">
        <v>29</v>
      </c>
      <c r="R1582" t="s">
        <v>30</v>
      </c>
      <c r="S1582" t="s">
        <v>31</v>
      </c>
      <c r="T1582">
        <v>10022</v>
      </c>
      <c r="U1582" t="s">
        <v>32</v>
      </c>
      <c r="V1582" t="s">
        <v>33</v>
      </c>
      <c r="W1582" t="s">
        <v>34</v>
      </c>
      <c r="X1582" t="s">
        <v>35</v>
      </c>
      <c r="Y1582" t="s">
        <v>51</v>
      </c>
      <c r="AA1582" t="str">
        <f>A1582&amp;B1582&amp;C1582&amp;D1582&amp;E1582&amp;F1582&amp;G1582&amp;H1582&amp;I1582&amp;J1582&amp;K1582&amp;L1582&amp;M1582&amp;N1582&amp;O1582&amp;P1582&amp;Q1582&amp;R1582&amp;S1582&amp;T1582&amp;U1582&amp;V1582&amp;W1582&amp;X1582&amp;Y1582</f>
        <v>103293794.4343493.9138306Shipped4112004Motorcycles76S24_2000Land of Toys Inc.2125557818897 Long Airport AvenueNYCNY10022USANAYuKwaiMedium</v>
      </c>
      <c r="AB1582">
        <f>IF(C1582&lt;100,(B1582*C1582),"Can't Verify")</f>
        <v>3493.9100000000003</v>
      </c>
    </row>
    <row r="1583" spans="1:28" x14ac:dyDescent="0.2">
      <c r="A1583">
        <v>10107</v>
      </c>
      <c r="B1583">
        <v>38</v>
      </c>
      <c r="C1583">
        <v>83.03</v>
      </c>
      <c r="D1583">
        <v>7</v>
      </c>
      <c r="E1583">
        <v>3155.14</v>
      </c>
      <c r="F1583" s="1">
        <v>37676</v>
      </c>
      <c r="G1583" t="s">
        <v>25</v>
      </c>
      <c r="H1583">
        <v>1</v>
      </c>
      <c r="I1583">
        <v>2</v>
      </c>
      <c r="J1583">
        <v>2003</v>
      </c>
      <c r="K1583" t="s">
        <v>26</v>
      </c>
      <c r="L1583">
        <v>76</v>
      </c>
      <c r="M1583" t="s">
        <v>626</v>
      </c>
      <c r="N1583" t="s">
        <v>28</v>
      </c>
      <c r="O1583">
        <v>2125557818</v>
      </c>
      <c r="P1583" t="s">
        <v>29</v>
      </c>
      <c r="R1583" t="s">
        <v>30</v>
      </c>
      <c r="S1583" t="s">
        <v>31</v>
      </c>
      <c r="T1583">
        <v>10022</v>
      </c>
      <c r="U1583" t="s">
        <v>32</v>
      </c>
      <c r="V1583" t="s">
        <v>33</v>
      </c>
      <c r="W1583" t="s">
        <v>34</v>
      </c>
      <c r="X1583" t="s">
        <v>35</v>
      </c>
      <c r="Y1583" t="s">
        <v>51</v>
      </c>
      <c r="AA1583" t="str">
        <f>A1583&amp;B1583&amp;C1583&amp;D1583&amp;E1583&amp;F1583&amp;G1583&amp;H1583&amp;I1583&amp;J1583&amp;K1583&amp;L1583&amp;M1583&amp;N1583&amp;O1583&amp;P1583&amp;Q1583&amp;R1583&amp;S1583&amp;T1583&amp;U1583&amp;V1583&amp;W1583&amp;X1583&amp;Y1583</f>
        <v>101073883.0373155.1437676Shipped122003Motorcycles76S24_2000Land of Toys Inc.2125557818897 Long Airport AvenueNYCNY10022USANAYuKwaiMedium</v>
      </c>
      <c r="AB1583">
        <f>IF(C1583&lt;100,(B1583*C1583),"Can't Verify")</f>
        <v>3155.14</v>
      </c>
    </row>
    <row r="1584" spans="1:28" x14ac:dyDescent="0.2">
      <c r="A1584">
        <v>10210</v>
      </c>
      <c r="B1584">
        <v>30</v>
      </c>
      <c r="C1584">
        <v>61.7</v>
      </c>
      <c r="D1584">
        <v>4</v>
      </c>
      <c r="E1584">
        <v>1851</v>
      </c>
      <c r="F1584" s="1">
        <v>37998</v>
      </c>
      <c r="G1584" t="s">
        <v>25</v>
      </c>
      <c r="H1584">
        <v>1</v>
      </c>
      <c r="I1584">
        <v>1</v>
      </c>
      <c r="J1584">
        <v>2004</v>
      </c>
      <c r="K1584" t="s">
        <v>26</v>
      </c>
      <c r="L1584">
        <v>76</v>
      </c>
      <c r="M1584" t="s">
        <v>626</v>
      </c>
      <c r="N1584" t="s">
        <v>302</v>
      </c>
      <c r="O1584" t="s">
        <v>303</v>
      </c>
      <c r="P1584" t="s">
        <v>304</v>
      </c>
      <c r="R1584" t="s">
        <v>305</v>
      </c>
      <c r="S1584" t="s">
        <v>305</v>
      </c>
      <c r="T1584" t="s">
        <v>306</v>
      </c>
      <c r="U1584" t="s">
        <v>200</v>
      </c>
      <c r="V1584" t="s">
        <v>200</v>
      </c>
      <c r="W1584" t="s">
        <v>307</v>
      </c>
      <c r="X1584" t="s">
        <v>308</v>
      </c>
      <c r="Y1584" t="s">
        <v>36</v>
      </c>
      <c r="AA1584" t="str">
        <f>A1584&amp;B1584&amp;C1584&amp;D1584&amp;E1584&amp;F1584&amp;G1584&amp;H1584&amp;I1584&amp;J1584&amp;K1584&amp;L1584&amp;M1584&amp;N1584&amp;O1584&amp;P1584&amp;Q1584&amp;R1584&amp;S1584&amp;T1584&amp;U1584&amp;V1584&amp;W1584&amp;X1584&amp;Y1584</f>
        <v>102103061.74185137998Shipped112004Motorcycles76S24_2000Osaka Souveniers Co.+81 06 6342 5555Dojima Avanza 4F, 1-6-20 Dojima, Kita-kuOsakaOsaka530-0003JapanJapanKentaryMorySmall</v>
      </c>
      <c r="AB1584">
        <f>IF(C1584&lt;100,(B1584*C1584),"Can't Verify")</f>
        <v>1851</v>
      </c>
    </row>
    <row r="1585" spans="1:28" x14ac:dyDescent="0.2">
      <c r="A1585">
        <v>10375</v>
      </c>
      <c r="B1585">
        <v>45</v>
      </c>
      <c r="C1585">
        <v>76</v>
      </c>
      <c r="D1585">
        <v>7</v>
      </c>
      <c r="E1585">
        <v>3420</v>
      </c>
      <c r="F1585" s="1">
        <v>38386</v>
      </c>
      <c r="G1585" t="s">
        <v>25</v>
      </c>
      <c r="H1585">
        <v>1</v>
      </c>
      <c r="I1585">
        <v>2</v>
      </c>
      <c r="J1585">
        <v>2005</v>
      </c>
      <c r="K1585" t="s">
        <v>181</v>
      </c>
      <c r="L1585">
        <v>194</v>
      </c>
      <c r="M1585" t="s">
        <v>424</v>
      </c>
      <c r="N1585" t="s">
        <v>114</v>
      </c>
      <c r="O1585" t="s">
        <v>115</v>
      </c>
      <c r="P1585" t="s">
        <v>116</v>
      </c>
      <c r="R1585" t="s">
        <v>117</v>
      </c>
      <c r="T1585">
        <v>44000</v>
      </c>
      <c r="U1585" t="s">
        <v>41</v>
      </c>
      <c r="V1585" t="s">
        <v>42</v>
      </c>
      <c r="W1585" t="s">
        <v>118</v>
      </c>
      <c r="X1585" t="s">
        <v>119</v>
      </c>
      <c r="Y1585" t="s">
        <v>51</v>
      </c>
      <c r="AA1585" t="str">
        <f>A1585&amp;B1585&amp;C1585&amp;D1585&amp;E1585&amp;F1585&amp;G1585&amp;H1585&amp;I1585&amp;J1585&amp;K1585&amp;L1585&amp;M1585&amp;N1585&amp;O1585&amp;P1585&amp;Q1585&amp;R1585&amp;S1585&amp;T1585&amp;U1585&amp;V1585&amp;W1585&amp;X1585&amp;Y1585</f>
        <v>1037545767342038386Shipped122005Classic Cars194S12_1099La Rochelle Gifts40.67.855567, rue des Cinquante OtagesNantes44000FranceEMEALabruneJanineMedium</v>
      </c>
      <c r="AB1585">
        <f>IF(C1585&lt;100,(B1585*C1585),"Can't Verify")</f>
        <v>3420</v>
      </c>
    </row>
    <row r="1586" spans="1:28" x14ac:dyDescent="0.2">
      <c r="A1586">
        <v>10375</v>
      </c>
      <c r="B1586">
        <v>49</v>
      </c>
      <c r="C1586">
        <v>78.92</v>
      </c>
      <c r="D1586">
        <v>13</v>
      </c>
      <c r="E1586">
        <v>3867.08</v>
      </c>
      <c r="F1586" s="1">
        <v>38386</v>
      </c>
      <c r="G1586" t="s">
        <v>25</v>
      </c>
      <c r="H1586">
        <v>1</v>
      </c>
      <c r="I1586">
        <v>2</v>
      </c>
      <c r="J1586">
        <v>2005</v>
      </c>
      <c r="K1586" t="s">
        <v>26</v>
      </c>
      <c r="L1586">
        <v>150</v>
      </c>
      <c r="M1586" t="s">
        <v>506</v>
      </c>
      <c r="N1586" t="s">
        <v>114</v>
      </c>
      <c r="O1586" t="s">
        <v>115</v>
      </c>
      <c r="P1586" t="s">
        <v>116</v>
      </c>
      <c r="R1586" t="s">
        <v>117</v>
      </c>
      <c r="T1586">
        <v>44000</v>
      </c>
      <c r="U1586" t="s">
        <v>41</v>
      </c>
      <c r="V1586" t="s">
        <v>42</v>
      </c>
      <c r="W1586" t="s">
        <v>118</v>
      </c>
      <c r="X1586" t="s">
        <v>119</v>
      </c>
      <c r="Y1586" t="s">
        <v>51</v>
      </c>
      <c r="AA1586" t="str">
        <f>A1586&amp;B1586&amp;C1586&amp;D1586&amp;E1586&amp;F1586&amp;G1586&amp;H1586&amp;I1586&amp;J1586&amp;K1586&amp;L1586&amp;M1586&amp;N1586&amp;O1586&amp;P1586&amp;Q1586&amp;R1586&amp;S1586&amp;T1586&amp;U1586&amp;V1586&amp;W1586&amp;X1586&amp;Y1586</f>
        <v>103754978.92133867.0838386Shipped122005Motorcycles150S12_2823La Rochelle Gifts40.67.855567, rue des Cinquante OtagesNantes44000FranceEMEALabruneJanineMedium</v>
      </c>
      <c r="AB1586">
        <f>IF(C1586&lt;100,(B1586*C1586),"Can't Verify")</f>
        <v>3867.08</v>
      </c>
    </row>
    <row r="1587" spans="1:28" x14ac:dyDescent="0.2">
      <c r="A1587">
        <v>10145</v>
      </c>
      <c r="B1587">
        <v>47</v>
      </c>
      <c r="C1587">
        <v>83.03</v>
      </c>
      <c r="D1587">
        <v>11</v>
      </c>
      <c r="E1587">
        <v>3902.41</v>
      </c>
      <c r="F1587" s="1">
        <v>37858</v>
      </c>
      <c r="G1587" t="s">
        <v>25</v>
      </c>
      <c r="H1587">
        <v>3</v>
      </c>
      <c r="I1587">
        <v>8</v>
      </c>
      <c r="J1587">
        <v>2003</v>
      </c>
      <c r="K1587" t="s">
        <v>26</v>
      </c>
      <c r="L1587">
        <v>76</v>
      </c>
      <c r="M1587" t="s">
        <v>626</v>
      </c>
      <c r="N1587" t="s">
        <v>52</v>
      </c>
      <c r="O1587">
        <v>6265557265</v>
      </c>
      <c r="P1587" t="s">
        <v>53</v>
      </c>
      <c r="R1587" t="s">
        <v>54</v>
      </c>
      <c r="S1587" t="s">
        <v>55</v>
      </c>
      <c r="T1587">
        <v>90003</v>
      </c>
      <c r="U1587" t="s">
        <v>32</v>
      </c>
      <c r="V1587" t="s">
        <v>33</v>
      </c>
      <c r="W1587" t="s">
        <v>56</v>
      </c>
      <c r="X1587" t="s">
        <v>57</v>
      </c>
      <c r="Y1587" t="s">
        <v>51</v>
      </c>
      <c r="AA1587" t="str">
        <f>A1587&amp;B1587&amp;C1587&amp;D1587&amp;E1587&amp;F1587&amp;G1587&amp;H1587&amp;I1587&amp;J1587&amp;K1587&amp;L1587&amp;M1587&amp;N1587&amp;O1587&amp;P1587&amp;Q1587&amp;R1587&amp;S1587&amp;T1587&amp;U1587&amp;V1587&amp;W1587&amp;X1587&amp;Y1587</f>
        <v>101454783.03113902.4137858Shipped382003Motorcycles76S24_2000Toys4GrownUps.com626555726578934 Hillside Dr.PasadenaCA90003USANAYoungJulieMedium</v>
      </c>
      <c r="AB1587">
        <f>IF(C1587&lt;100,(B1587*C1587),"Can't Verify")</f>
        <v>3902.41</v>
      </c>
    </row>
    <row r="1588" spans="1:28" x14ac:dyDescent="0.2">
      <c r="A1588">
        <v>10236</v>
      </c>
      <c r="B1588">
        <v>36</v>
      </c>
      <c r="C1588">
        <v>87.6</v>
      </c>
      <c r="D1588">
        <v>3</v>
      </c>
      <c r="E1588">
        <v>3153.6</v>
      </c>
      <c r="F1588" s="1">
        <v>38080</v>
      </c>
      <c r="G1588" t="s">
        <v>25</v>
      </c>
      <c r="H1588">
        <v>2</v>
      </c>
      <c r="I1588">
        <v>4</v>
      </c>
      <c r="J1588">
        <v>2004</v>
      </c>
      <c r="K1588" t="s">
        <v>26</v>
      </c>
      <c r="L1588">
        <v>76</v>
      </c>
      <c r="M1588" t="s">
        <v>626</v>
      </c>
      <c r="N1588" t="s">
        <v>309</v>
      </c>
      <c r="O1588">
        <v>2155559857</v>
      </c>
      <c r="P1588" t="s">
        <v>310</v>
      </c>
      <c r="R1588" t="s">
        <v>216</v>
      </c>
      <c r="S1588" t="s">
        <v>142</v>
      </c>
      <c r="T1588">
        <v>71270</v>
      </c>
      <c r="U1588" t="s">
        <v>32</v>
      </c>
      <c r="V1588" t="s">
        <v>33</v>
      </c>
      <c r="W1588" t="s">
        <v>124</v>
      </c>
      <c r="X1588" t="s">
        <v>311</v>
      </c>
      <c r="Y1588" t="s">
        <v>51</v>
      </c>
      <c r="AA1588" t="str">
        <f>A1588&amp;B1588&amp;C1588&amp;D1588&amp;E1588&amp;F1588&amp;G1588&amp;H1588&amp;I1588&amp;J1588&amp;K1588&amp;L1588&amp;M1588&amp;N1588&amp;O1588&amp;P1588&amp;Q1588&amp;R1588&amp;S1588&amp;T1588&amp;U1588&amp;V1588&amp;W1588&amp;X1588&amp;Y1588</f>
        <v>102363687.633153.638080Shipped242004Motorcycles76S24_2000Motor Mint Distributors Inc.215555985711328 Douglas Av.PhiladelphiaPA71270USANAHernandezRosaMedium</v>
      </c>
      <c r="AB1588">
        <f>IF(C1588&lt;100,(B1588*C1588),"Can't Verify")</f>
        <v>3153.6</v>
      </c>
    </row>
    <row r="1589" spans="1:28" x14ac:dyDescent="0.2">
      <c r="A1589">
        <v>10416</v>
      </c>
      <c r="B1589">
        <v>32</v>
      </c>
      <c r="C1589">
        <v>87.6</v>
      </c>
      <c r="D1589">
        <v>1</v>
      </c>
      <c r="E1589">
        <v>2803.2</v>
      </c>
      <c r="F1589" s="1">
        <v>38482</v>
      </c>
      <c r="G1589" t="s">
        <v>25</v>
      </c>
      <c r="H1589">
        <v>2</v>
      </c>
      <c r="I1589">
        <v>5</v>
      </c>
      <c r="J1589">
        <v>2005</v>
      </c>
      <c r="K1589" t="s">
        <v>26</v>
      </c>
      <c r="L1589">
        <v>76</v>
      </c>
      <c r="M1589" t="s">
        <v>626</v>
      </c>
      <c r="N1589" t="s">
        <v>452</v>
      </c>
      <c r="O1589" t="s">
        <v>453</v>
      </c>
      <c r="P1589" t="s">
        <v>454</v>
      </c>
      <c r="R1589" t="s">
        <v>455</v>
      </c>
      <c r="T1589">
        <v>42100</v>
      </c>
      <c r="U1589" t="s">
        <v>258</v>
      </c>
      <c r="V1589" t="s">
        <v>42</v>
      </c>
      <c r="W1589" t="s">
        <v>456</v>
      </c>
      <c r="X1589" t="s">
        <v>457</v>
      </c>
      <c r="Y1589" t="s">
        <v>36</v>
      </c>
      <c r="AA1589" t="str">
        <f>A1589&amp;B1589&amp;C1589&amp;D1589&amp;E1589&amp;F1589&amp;G1589&amp;H1589&amp;I1589&amp;J1589&amp;K1589&amp;L1589&amp;M1589&amp;N1589&amp;O1589&amp;P1589&amp;Q1589&amp;R1589&amp;S1589&amp;T1589&amp;U1589&amp;V1589&amp;W1589&amp;X1589&amp;Y1589</f>
        <v>104163287.612803.238482Shipped252005Motorcycles76S24_2000L'ordine Souveniers0522-556555Strada Provinciale 124Reggio Emilia42100ItalyEMEAMoroniMaurizioSmall</v>
      </c>
      <c r="AB1589">
        <f>IF(C1589&lt;100,(B1589*C1589),"Can't Verify")</f>
        <v>2803.2</v>
      </c>
    </row>
    <row r="1590" spans="1:28" x14ac:dyDescent="0.2">
      <c r="A1590">
        <v>10201</v>
      </c>
      <c r="B1590">
        <v>25</v>
      </c>
      <c r="C1590">
        <v>73.88</v>
      </c>
      <c r="D1590">
        <v>7</v>
      </c>
      <c r="E1590">
        <v>1847</v>
      </c>
      <c r="F1590" s="1">
        <v>37956</v>
      </c>
      <c r="G1590" t="s">
        <v>25</v>
      </c>
      <c r="H1590">
        <v>4</v>
      </c>
      <c r="I1590">
        <v>12</v>
      </c>
      <c r="J1590">
        <v>2003</v>
      </c>
      <c r="K1590" t="s">
        <v>26</v>
      </c>
      <c r="L1590">
        <v>76</v>
      </c>
      <c r="M1590" t="s">
        <v>626</v>
      </c>
      <c r="N1590" t="s">
        <v>81</v>
      </c>
      <c r="O1590">
        <v>6505555787</v>
      </c>
      <c r="P1590" t="s">
        <v>82</v>
      </c>
      <c r="R1590" t="s">
        <v>60</v>
      </c>
      <c r="S1590" t="s">
        <v>55</v>
      </c>
      <c r="U1590" t="s">
        <v>32</v>
      </c>
      <c r="V1590" t="s">
        <v>33</v>
      </c>
      <c r="W1590" t="s">
        <v>83</v>
      </c>
      <c r="X1590" t="s">
        <v>57</v>
      </c>
      <c r="Y1590" t="s">
        <v>36</v>
      </c>
      <c r="AA1590" t="str">
        <f>A1590&amp;B1590&amp;C1590&amp;D1590&amp;E1590&amp;F1590&amp;G1590&amp;H1590&amp;I1590&amp;J1590&amp;K1590&amp;L1590&amp;M1590&amp;N1590&amp;O1590&amp;P1590&amp;Q1590&amp;R1590&amp;S1590&amp;T1590&amp;U1590&amp;V1590&amp;W1590&amp;X1590&amp;Y1590</f>
        <v>102012573.887184737956Shipped4122003Motorcycles76S24_2000Mini Wheels Co.65055557875557 North Pendale StreetSan FranciscoCAUSANAMurphyJulieSmall</v>
      </c>
      <c r="AB1590">
        <f>IF(C1590&lt;100,(B1590*C1590),"Can't Verify")</f>
        <v>1847</v>
      </c>
    </row>
    <row r="1591" spans="1:28" x14ac:dyDescent="0.2">
      <c r="A1591">
        <v>10250</v>
      </c>
      <c r="B1591">
        <v>32</v>
      </c>
      <c r="C1591">
        <v>87.6</v>
      </c>
      <c r="D1591">
        <v>1</v>
      </c>
      <c r="E1591">
        <v>2803.2</v>
      </c>
      <c r="F1591" s="1">
        <v>38118</v>
      </c>
      <c r="G1591" t="s">
        <v>25</v>
      </c>
      <c r="H1591">
        <v>2</v>
      </c>
      <c r="I1591">
        <v>5</v>
      </c>
      <c r="J1591">
        <v>2004</v>
      </c>
      <c r="K1591" t="s">
        <v>26</v>
      </c>
      <c r="L1591">
        <v>76</v>
      </c>
      <c r="M1591" t="s">
        <v>626</v>
      </c>
      <c r="N1591" t="s">
        <v>397</v>
      </c>
      <c r="O1591">
        <v>4085553659</v>
      </c>
      <c r="P1591" t="s">
        <v>398</v>
      </c>
      <c r="R1591" t="s">
        <v>399</v>
      </c>
      <c r="S1591" t="s">
        <v>55</v>
      </c>
      <c r="T1591">
        <v>94217</v>
      </c>
      <c r="U1591" t="s">
        <v>32</v>
      </c>
      <c r="V1591" t="s">
        <v>33</v>
      </c>
      <c r="W1591" t="s">
        <v>102</v>
      </c>
      <c r="X1591" t="s">
        <v>400</v>
      </c>
      <c r="Y1591" t="s">
        <v>36</v>
      </c>
      <c r="AA1591" t="str">
        <f>A1591&amp;B1591&amp;C1591&amp;D1591&amp;E1591&amp;F1591&amp;G1591&amp;H1591&amp;I1591&amp;J1591&amp;K1591&amp;L1591&amp;M1591&amp;N1591&amp;O1591&amp;P1591&amp;Q1591&amp;R1591&amp;S1591&amp;T1591&amp;U1591&amp;V1591&amp;W1591&amp;X1591&amp;Y1591</f>
        <v>102503287.612803.238118Shipped252004Motorcycles76S24_2000The Sharp Gifts Warehouse40855536593086 Ingle Ln.San JoseCA94217USANAFrickSueSmall</v>
      </c>
      <c r="AB1591">
        <f>IF(C1591&lt;100,(B1591*C1591),"Can't Verify")</f>
        <v>2803.2</v>
      </c>
    </row>
    <row r="1592" spans="1:28" x14ac:dyDescent="0.2">
      <c r="A1592">
        <v>10158</v>
      </c>
      <c r="B1592">
        <v>22</v>
      </c>
      <c r="C1592">
        <v>67.03</v>
      </c>
      <c r="D1592">
        <v>1</v>
      </c>
      <c r="E1592">
        <v>1474.66</v>
      </c>
      <c r="F1592" s="1">
        <v>37904</v>
      </c>
      <c r="G1592" t="s">
        <v>25</v>
      </c>
      <c r="H1592">
        <v>4</v>
      </c>
      <c r="I1592">
        <v>10</v>
      </c>
      <c r="J1592">
        <v>2003</v>
      </c>
      <c r="K1592" t="s">
        <v>26</v>
      </c>
      <c r="L1592">
        <v>76</v>
      </c>
      <c r="M1592" t="s">
        <v>626</v>
      </c>
      <c r="N1592" t="s">
        <v>133</v>
      </c>
      <c r="O1592" t="s">
        <v>134</v>
      </c>
      <c r="P1592" t="s">
        <v>135</v>
      </c>
      <c r="R1592" t="s">
        <v>136</v>
      </c>
      <c r="T1592">
        <v>4110</v>
      </c>
      <c r="U1592" t="s">
        <v>78</v>
      </c>
      <c r="V1592" t="s">
        <v>42</v>
      </c>
      <c r="W1592" t="s">
        <v>137</v>
      </c>
      <c r="X1592" t="s">
        <v>138</v>
      </c>
      <c r="Y1592" t="s">
        <v>36</v>
      </c>
      <c r="AA1592" t="str">
        <f>A1592&amp;B1592&amp;C1592&amp;D1592&amp;E1592&amp;F1592&amp;G1592&amp;H1592&amp;I1592&amp;J1592&amp;K1592&amp;L1592&amp;M1592&amp;N1592&amp;O1592&amp;P1592&amp;Q1592&amp;R1592&amp;S1592&amp;T1592&amp;U1592&amp;V1592&amp;W1592&amp;X1592&amp;Y1592</f>
        <v>101582267.0311474.6637904Shipped4102003Motorcycles76S24_2000Baane Mini Imports07-98 9555Erling Skakkes gate 78Stavern4110NorwayEMEABergulfsenJonasSmall</v>
      </c>
      <c r="AB1592">
        <f>IF(C1592&lt;100,(B1592*C1592),"Can't Verify")</f>
        <v>1474.66</v>
      </c>
    </row>
    <row r="1593" spans="1:28" x14ac:dyDescent="0.2">
      <c r="A1593">
        <v>10308</v>
      </c>
      <c r="B1593">
        <v>47</v>
      </c>
      <c r="C1593">
        <v>63.22</v>
      </c>
      <c r="D1593">
        <v>4</v>
      </c>
      <c r="E1593">
        <v>2971.34</v>
      </c>
      <c r="F1593" s="1">
        <v>38275</v>
      </c>
      <c r="G1593" t="s">
        <v>25</v>
      </c>
      <c r="H1593">
        <v>4</v>
      </c>
      <c r="I1593">
        <v>10</v>
      </c>
      <c r="J1593">
        <v>2004</v>
      </c>
      <c r="K1593" t="s">
        <v>26</v>
      </c>
      <c r="L1593">
        <v>76</v>
      </c>
      <c r="M1593" t="s">
        <v>626</v>
      </c>
      <c r="N1593" t="s">
        <v>317</v>
      </c>
      <c r="O1593">
        <v>9145554562</v>
      </c>
      <c r="P1593" t="s">
        <v>318</v>
      </c>
      <c r="R1593" t="s">
        <v>319</v>
      </c>
      <c r="S1593" t="s">
        <v>31</v>
      </c>
      <c r="T1593">
        <v>24067</v>
      </c>
      <c r="U1593" t="s">
        <v>32</v>
      </c>
      <c r="V1593" t="s">
        <v>33</v>
      </c>
      <c r="W1593" t="s">
        <v>102</v>
      </c>
      <c r="X1593" t="s">
        <v>238</v>
      </c>
      <c r="Y1593" t="s">
        <v>36</v>
      </c>
      <c r="AA1593" t="str">
        <f>A1593&amp;B1593&amp;C1593&amp;D1593&amp;E1593&amp;F1593&amp;G1593&amp;H1593&amp;I1593&amp;J1593&amp;K1593&amp;L1593&amp;M1593&amp;N1593&amp;O1593&amp;P1593&amp;Q1593&amp;R1593&amp;S1593&amp;T1593&amp;U1593&amp;V1593&amp;W1593&amp;X1593&amp;Y1593</f>
        <v>103084763.2242971.3438275Shipped4102004Motorcycles76S24_2000Mini Classics91455545623758 North Pendale StreetWhite PlainsNY24067USANAFrickSteveSmall</v>
      </c>
      <c r="AB1593">
        <f>IF(C1593&lt;100,(B1593*C1593),"Can't Verify")</f>
        <v>2971.34</v>
      </c>
    </row>
    <row r="1594" spans="1:28" x14ac:dyDescent="0.2">
      <c r="A1594">
        <v>10197</v>
      </c>
      <c r="B1594">
        <v>41</v>
      </c>
      <c r="C1594">
        <v>100</v>
      </c>
      <c r="D1594">
        <v>13</v>
      </c>
      <c r="E1594">
        <v>4534.6000000000004</v>
      </c>
      <c r="F1594" s="1">
        <v>37951</v>
      </c>
      <c r="G1594" t="s">
        <v>25</v>
      </c>
      <c r="H1594">
        <v>4</v>
      </c>
      <c r="I1594">
        <v>11</v>
      </c>
      <c r="J1594">
        <v>2003</v>
      </c>
      <c r="K1594" t="s">
        <v>598</v>
      </c>
      <c r="L1594">
        <v>122</v>
      </c>
      <c r="M1594" t="s">
        <v>627</v>
      </c>
      <c r="N1594" t="s">
        <v>352</v>
      </c>
      <c r="O1594" t="s">
        <v>353</v>
      </c>
      <c r="P1594" t="s">
        <v>354</v>
      </c>
      <c r="R1594" t="s">
        <v>355</v>
      </c>
      <c r="T1594">
        <v>8022</v>
      </c>
      <c r="U1594" t="s">
        <v>178</v>
      </c>
      <c r="V1594" t="s">
        <v>42</v>
      </c>
      <c r="W1594" t="s">
        <v>356</v>
      </c>
      <c r="X1594" t="s">
        <v>357</v>
      </c>
      <c r="Y1594" t="s">
        <v>51</v>
      </c>
      <c r="AA1594" t="str">
        <f>A1594&amp;B1594&amp;C1594&amp;D1594&amp;E1594&amp;F1594&amp;G1594&amp;H1594&amp;I1594&amp;J1594&amp;K1594&amp;L1594&amp;M1594&amp;N1594&amp;O1594&amp;P1594&amp;Q1594&amp;R1594&amp;S1594&amp;T1594&amp;U1594&amp;V1594&amp;W1594&amp;X1594&amp;Y1594</f>
        <v>1019741100134534.637951Shipped4112003Ships122S24_2011Enaco Distributors(93) 203 4555Rambla de Catalu§a, 23Barcelona8022SpainEMEASaavedraEduardoMedium</v>
      </c>
      <c r="AB1594" t="str">
        <f>IF(C1594&lt;100,(B1594*C1594),"Can't Verify")</f>
        <v>Can't Verify</v>
      </c>
    </row>
    <row r="1595" spans="1:28" x14ac:dyDescent="0.2">
      <c r="A1595">
        <v>10167</v>
      </c>
      <c r="B1595">
        <v>33</v>
      </c>
      <c r="C1595">
        <v>100</v>
      </c>
      <c r="D1595">
        <v>16</v>
      </c>
      <c r="E1595">
        <v>3812.16</v>
      </c>
      <c r="F1595" s="1">
        <v>37917</v>
      </c>
      <c r="G1595" t="s">
        <v>339</v>
      </c>
      <c r="H1595">
        <v>4</v>
      </c>
      <c r="I1595">
        <v>10</v>
      </c>
      <c r="J1595">
        <v>2003</v>
      </c>
      <c r="K1595" t="s">
        <v>598</v>
      </c>
      <c r="L1595">
        <v>122</v>
      </c>
      <c r="M1595" t="s">
        <v>627</v>
      </c>
      <c r="N1595" t="s">
        <v>261</v>
      </c>
      <c r="O1595" t="s">
        <v>262</v>
      </c>
      <c r="P1595" t="s">
        <v>263</v>
      </c>
      <c r="R1595" t="s">
        <v>264</v>
      </c>
      <c r="T1595" t="s">
        <v>265</v>
      </c>
      <c r="U1595" t="s">
        <v>188</v>
      </c>
      <c r="V1595" t="s">
        <v>42</v>
      </c>
      <c r="W1595" t="s">
        <v>266</v>
      </c>
      <c r="X1595" t="s">
        <v>206</v>
      </c>
      <c r="Y1595" t="s">
        <v>51</v>
      </c>
      <c r="AA1595" t="str">
        <f>A1595&amp;B1595&amp;C1595&amp;D1595&amp;E1595&amp;F1595&amp;G1595&amp;H1595&amp;I1595&amp;J1595&amp;K1595&amp;L1595&amp;M1595&amp;N1595&amp;O1595&amp;P1595&amp;Q1595&amp;R1595&amp;S1595&amp;T1595&amp;U1595&amp;V1595&amp;W1595&amp;X1595&amp;Y1595</f>
        <v>1016733100163812.1637917Cancelled4102003Ships122S24_2011Scandinavian Gift Ideas0695-34 6555?kergatan 24BorasS-844 67SwedenEMEALarssonMariaMedium</v>
      </c>
      <c r="AB1595" t="str">
        <f>IF(C1595&lt;100,(B1595*C1595),"Can't Verify")</f>
        <v>Can't Verify</v>
      </c>
    </row>
    <row r="1596" spans="1:28" x14ac:dyDescent="0.2">
      <c r="A1596">
        <v>10414</v>
      </c>
      <c r="B1596">
        <v>23</v>
      </c>
      <c r="C1596">
        <v>100</v>
      </c>
      <c r="D1596">
        <v>10</v>
      </c>
      <c r="E1596">
        <v>3335.23</v>
      </c>
      <c r="F1596" s="1">
        <v>38478</v>
      </c>
      <c r="G1596" t="s">
        <v>401</v>
      </c>
      <c r="H1596">
        <v>2</v>
      </c>
      <c r="I1596">
        <v>5</v>
      </c>
      <c r="J1596">
        <v>2005</v>
      </c>
      <c r="K1596" t="s">
        <v>598</v>
      </c>
      <c r="L1596">
        <v>122</v>
      </c>
      <c r="M1596" t="s">
        <v>627</v>
      </c>
      <c r="N1596" t="s">
        <v>379</v>
      </c>
      <c r="O1596">
        <v>6175559555</v>
      </c>
      <c r="P1596" t="s">
        <v>380</v>
      </c>
      <c r="R1596" t="s">
        <v>381</v>
      </c>
      <c r="S1596" t="s">
        <v>123</v>
      </c>
      <c r="T1596">
        <v>51003</v>
      </c>
      <c r="U1596" t="s">
        <v>32</v>
      </c>
      <c r="V1596" t="s">
        <v>33</v>
      </c>
      <c r="W1596" t="s">
        <v>382</v>
      </c>
      <c r="X1596" t="s">
        <v>66</v>
      </c>
      <c r="Y1596" t="s">
        <v>51</v>
      </c>
      <c r="AA1596" t="str">
        <f>A1596&amp;B1596&amp;C1596&amp;D1596&amp;E1596&amp;F1596&amp;G1596&amp;H1596&amp;I1596&amp;J1596&amp;K1596&amp;L1596&amp;M1596&amp;N1596&amp;O1596&amp;P1596&amp;Q1596&amp;R1596&amp;S1596&amp;T1596&amp;U1596&amp;V1596&amp;W1596&amp;X1596&amp;Y1596</f>
        <v>1041423100103335.2338478On Hold252005Ships122S24_2011Gifts4AllAges.com61755595558616 Spinnaker Dr.BostonMA51003USANAYoshidoJuriMedium</v>
      </c>
      <c r="AB1596" t="str">
        <f>IF(C1596&lt;100,(B1596*C1596),"Can't Verify")</f>
        <v>Can't Verify</v>
      </c>
    </row>
    <row r="1597" spans="1:28" x14ac:dyDescent="0.2">
      <c r="A1597">
        <v>10273</v>
      </c>
      <c r="B1597">
        <v>22</v>
      </c>
      <c r="C1597">
        <v>100</v>
      </c>
      <c r="D1597">
        <v>11</v>
      </c>
      <c r="E1597">
        <v>2784.76</v>
      </c>
      <c r="F1597" s="1">
        <v>38189</v>
      </c>
      <c r="G1597" t="s">
        <v>25</v>
      </c>
      <c r="H1597">
        <v>3</v>
      </c>
      <c r="I1597">
        <v>7</v>
      </c>
      <c r="J1597">
        <v>2004</v>
      </c>
      <c r="K1597" t="s">
        <v>598</v>
      </c>
      <c r="L1597">
        <v>122</v>
      </c>
      <c r="M1597" t="s">
        <v>627</v>
      </c>
      <c r="N1597" t="s">
        <v>365</v>
      </c>
      <c r="O1597" t="s">
        <v>366</v>
      </c>
      <c r="P1597" t="s">
        <v>367</v>
      </c>
      <c r="R1597" t="s">
        <v>368</v>
      </c>
      <c r="T1597" t="s">
        <v>369</v>
      </c>
      <c r="U1597" t="s">
        <v>370</v>
      </c>
      <c r="V1597" t="s">
        <v>42</v>
      </c>
      <c r="W1597" t="s">
        <v>371</v>
      </c>
      <c r="X1597" t="s">
        <v>372</v>
      </c>
      <c r="Y1597" t="s">
        <v>36</v>
      </c>
      <c r="AA1597" t="str">
        <f>A1597&amp;B1597&amp;C1597&amp;D1597&amp;E1597&amp;F1597&amp;G1597&amp;H1597&amp;I1597&amp;J1597&amp;K1597&amp;L1597&amp;M1597&amp;N1597&amp;O1597&amp;P1597&amp;Q1597&amp;R1597&amp;S1597&amp;T1597&amp;U1597&amp;V1597&amp;W1597&amp;X1597&amp;Y1597</f>
        <v>1027322100112784.7638189Shipped372004Ships122S24_2011Petit Auto(02) 5554 67Rue Joseph-Bens 532BruxellesB-1180BelgiumEMEADeweyCatherineSmall</v>
      </c>
      <c r="AB1597" t="str">
        <f>IF(C1597&lt;100,(B1597*C1597),"Can't Verify")</f>
        <v>Can't Verify</v>
      </c>
    </row>
    <row r="1598" spans="1:28" x14ac:dyDescent="0.2">
      <c r="A1598">
        <v>10221</v>
      </c>
      <c r="B1598">
        <v>49</v>
      </c>
      <c r="C1598">
        <v>100</v>
      </c>
      <c r="D1598">
        <v>1</v>
      </c>
      <c r="E1598">
        <v>6804.63</v>
      </c>
      <c r="F1598" s="1">
        <v>38035</v>
      </c>
      <c r="G1598" t="s">
        <v>25</v>
      </c>
      <c r="H1598">
        <v>1</v>
      </c>
      <c r="I1598">
        <v>2</v>
      </c>
      <c r="J1598">
        <v>2004</v>
      </c>
      <c r="K1598" t="s">
        <v>598</v>
      </c>
      <c r="L1598">
        <v>122</v>
      </c>
      <c r="M1598" t="s">
        <v>627</v>
      </c>
      <c r="N1598" t="s">
        <v>365</v>
      </c>
      <c r="O1598" t="s">
        <v>366</v>
      </c>
      <c r="P1598" t="s">
        <v>367</v>
      </c>
      <c r="R1598" t="s">
        <v>368</v>
      </c>
      <c r="T1598" t="s">
        <v>369</v>
      </c>
      <c r="U1598" t="s">
        <v>370</v>
      </c>
      <c r="V1598" t="s">
        <v>42</v>
      </c>
      <c r="W1598" t="s">
        <v>371</v>
      </c>
      <c r="X1598" t="s">
        <v>372</v>
      </c>
      <c r="Y1598" t="s">
        <v>51</v>
      </c>
      <c r="AA1598" t="str">
        <f>A1598&amp;B1598&amp;C1598&amp;D1598&amp;E1598&amp;F1598&amp;G1598&amp;H1598&amp;I1598&amp;J1598&amp;K1598&amp;L1598&amp;M1598&amp;N1598&amp;O1598&amp;P1598&amp;Q1598&amp;R1598&amp;S1598&amp;T1598&amp;U1598&amp;V1598&amp;W1598&amp;X1598&amp;Y1598</f>
        <v>102214910016804.6338035Shipped122004Ships122S24_2011Petit Auto(02) 5554 67Rue Joseph-Bens 532BruxellesB-1180BelgiumEMEADeweyCatherineMedium</v>
      </c>
      <c r="AB1598" t="str">
        <f>IF(C1598&lt;100,(B1598*C1598),"Can't Verify")</f>
        <v>Can't Verify</v>
      </c>
    </row>
    <row r="1599" spans="1:28" x14ac:dyDescent="0.2">
      <c r="A1599">
        <v>10232</v>
      </c>
      <c r="B1599">
        <v>46</v>
      </c>
      <c r="C1599">
        <v>100</v>
      </c>
      <c r="D1599">
        <v>4</v>
      </c>
      <c r="E1599">
        <v>5652.94</v>
      </c>
      <c r="F1599" s="1">
        <v>38066</v>
      </c>
      <c r="G1599" t="s">
        <v>25</v>
      </c>
      <c r="H1599">
        <v>1</v>
      </c>
      <c r="I1599">
        <v>3</v>
      </c>
      <c r="J1599">
        <v>2004</v>
      </c>
      <c r="K1599" t="s">
        <v>598</v>
      </c>
      <c r="L1599">
        <v>122</v>
      </c>
      <c r="M1599" t="s">
        <v>627</v>
      </c>
      <c r="N1599" t="s">
        <v>383</v>
      </c>
      <c r="O1599" t="s">
        <v>384</v>
      </c>
      <c r="P1599" t="s">
        <v>385</v>
      </c>
      <c r="R1599" t="s">
        <v>386</v>
      </c>
      <c r="S1599" t="s">
        <v>387</v>
      </c>
      <c r="T1599" t="s">
        <v>388</v>
      </c>
      <c r="U1599" t="s">
        <v>170</v>
      </c>
      <c r="V1599" t="s">
        <v>42</v>
      </c>
      <c r="W1599" t="s">
        <v>389</v>
      </c>
      <c r="X1599" t="s">
        <v>390</v>
      </c>
      <c r="Y1599" t="s">
        <v>51</v>
      </c>
      <c r="AA1599" t="str">
        <f>A1599&amp;B1599&amp;C1599&amp;D1599&amp;E1599&amp;F1599&amp;G1599&amp;H1599&amp;I1599&amp;J1599&amp;K1599&amp;L1599&amp;M1599&amp;N1599&amp;O1599&amp;P1599&amp;Q1599&amp;R1599&amp;S1599&amp;T1599&amp;U1599&amp;V1599&amp;W1599&amp;X1599&amp;Y1599</f>
        <v>102324610045652.9438066Shipped132004Ships122S24_2011giftsbymail.co.uk(198) 555-8888Garden House Crowther WayCowesIsle of WightPO31 7PJUKEMEABennettHelenMedium</v>
      </c>
      <c r="AB1599" t="str">
        <f>IF(C1599&lt;100,(B1599*C1599),"Can't Verify")</f>
        <v>Can't Verify</v>
      </c>
    </row>
    <row r="1600" spans="1:28" x14ac:dyDescent="0.2">
      <c r="A1600">
        <v>10105</v>
      </c>
      <c r="B1600">
        <v>43</v>
      </c>
      <c r="C1600">
        <v>100</v>
      </c>
      <c r="D1600">
        <v>9</v>
      </c>
      <c r="E1600">
        <v>6341.21</v>
      </c>
      <c r="F1600" s="1">
        <v>37663</v>
      </c>
      <c r="G1600" t="s">
        <v>25</v>
      </c>
      <c r="H1600">
        <v>1</v>
      </c>
      <c r="I1600">
        <v>2</v>
      </c>
      <c r="J1600">
        <v>2003</v>
      </c>
      <c r="K1600" t="s">
        <v>598</v>
      </c>
      <c r="L1600">
        <v>122</v>
      </c>
      <c r="M1600" t="s">
        <v>627</v>
      </c>
      <c r="N1600" t="s">
        <v>322</v>
      </c>
      <c r="O1600" t="s">
        <v>323</v>
      </c>
      <c r="P1600" t="s">
        <v>324</v>
      </c>
      <c r="R1600" t="s">
        <v>325</v>
      </c>
      <c r="T1600">
        <v>1734</v>
      </c>
      <c r="U1600" t="s">
        <v>326</v>
      </c>
      <c r="V1600" t="s">
        <v>42</v>
      </c>
      <c r="W1600" t="s">
        <v>327</v>
      </c>
      <c r="X1600" t="s">
        <v>328</v>
      </c>
      <c r="Y1600" t="s">
        <v>51</v>
      </c>
      <c r="AA1600" t="str">
        <f>A1600&amp;B1600&amp;C1600&amp;D1600&amp;E1600&amp;F1600&amp;G1600&amp;H1600&amp;I1600&amp;J1600&amp;K1600&amp;L1600&amp;M1600&amp;N1600&amp;O1600&amp;P1600&amp;Q1600&amp;R1600&amp;S1600&amp;T1600&amp;U1600&amp;V1600&amp;W1600&amp;X1600&amp;Y1600</f>
        <v>101054310096341.2137663Shipped122003Ships122S24_2011Danish Wholesale Imports31 12 3555Vinb'ltet 34Kobenhavn1734DenmarkEMEAPetersenJytteMedium</v>
      </c>
      <c r="AB1600" t="str">
        <f>IF(C1600&lt;100,(B1600*C1600),"Can't Verify")</f>
        <v>Can't Verify</v>
      </c>
    </row>
    <row r="1601" spans="1:28" x14ac:dyDescent="0.2">
      <c r="A1601">
        <v>10129</v>
      </c>
      <c r="B1601">
        <v>45</v>
      </c>
      <c r="C1601">
        <v>100</v>
      </c>
      <c r="D1601">
        <v>9</v>
      </c>
      <c r="E1601">
        <v>6027.75</v>
      </c>
      <c r="F1601" s="1">
        <v>37784</v>
      </c>
      <c r="G1601" t="s">
        <v>25</v>
      </c>
      <c r="H1601">
        <v>2</v>
      </c>
      <c r="I1601">
        <v>6</v>
      </c>
      <c r="J1601">
        <v>2003</v>
      </c>
      <c r="K1601" t="s">
        <v>598</v>
      </c>
      <c r="L1601">
        <v>122</v>
      </c>
      <c r="M1601" t="s">
        <v>627</v>
      </c>
      <c r="N1601" t="s">
        <v>329</v>
      </c>
      <c r="O1601" t="s">
        <v>330</v>
      </c>
      <c r="P1601" t="s">
        <v>331</v>
      </c>
      <c r="R1601" t="s">
        <v>332</v>
      </c>
      <c r="T1601" t="s">
        <v>333</v>
      </c>
      <c r="U1601" t="s">
        <v>170</v>
      </c>
      <c r="V1601" t="s">
        <v>42</v>
      </c>
      <c r="W1601" t="s">
        <v>61</v>
      </c>
      <c r="X1601" t="s">
        <v>334</v>
      </c>
      <c r="Y1601" t="s">
        <v>51</v>
      </c>
      <c r="AA1601" t="str">
        <f>A1601&amp;B1601&amp;C1601&amp;D1601&amp;E1601&amp;F1601&amp;G1601&amp;H1601&amp;I1601&amp;J1601&amp;K1601&amp;L1601&amp;M1601&amp;N1601&amp;O1601&amp;P1601&amp;Q1601&amp;R1601&amp;S1601&amp;T1601&amp;U1601&amp;V1601&amp;W1601&amp;X1601&amp;Y1601</f>
        <v>101294510096027.7537784Shipped262003Ships122S24_2011Stylish Desk Decors, Co.(171) 555-029735 King GeorgeLondonWX3 6FWUKEMEABrownAnnMedium</v>
      </c>
      <c r="AB1601" t="str">
        <f>IF(C1601&lt;100,(B1601*C1601),"Can't Verify")</f>
        <v>Can't Verify</v>
      </c>
    </row>
    <row r="1602" spans="1:28" x14ac:dyDescent="0.2">
      <c r="A1602">
        <v>10326</v>
      </c>
      <c r="B1602">
        <v>41</v>
      </c>
      <c r="C1602">
        <v>100</v>
      </c>
      <c r="D1602">
        <v>4</v>
      </c>
      <c r="E1602">
        <v>4333.29</v>
      </c>
      <c r="F1602" s="1">
        <v>38300</v>
      </c>
      <c r="G1602" t="s">
        <v>25</v>
      </c>
      <c r="H1602">
        <v>4</v>
      </c>
      <c r="I1602">
        <v>11</v>
      </c>
      <c r="J1602">
        <v>2004</v>
      </c>
      <c r="K1602" t="s">
        <v>598</v>
      </c>
      <c r="L1602">
        <v>122</v>
      </c>
      <c r="M1602" t="s">
        <v>627</v>
      </c>
      <c r="N1602" t="s">
        <v>183</v>
      </c>
      <c r="O1602" t="s">
        <v>184</v>
      </c>
      <c r="P1602" t="s">
        <v>185</v>
      </c>
      <c r="R1602" t="s">
        <v>186</v>
      </c>
      <c r="T1602" t="s">
        <v>187</v>
      </c>
      <c r="U1602" t="s">
        <v>188</v>
      </c>
      <c r="V1602" t="s">
        <v>42</v>
      </c>
      <c r="W1602" t="s">
        <v>189</v>
      </c>
      <c r="X1602" t="s">
        <v>190</v>
      </c>
      <c r="Y1602" t="s">
        <v>51</v>
      </c>
      <c r="AA1602" t="str">
        <f>A1602&amp;B1602&amp;C1602&amp;D1602&amp;E1602&amp;F1602&amp;G1602&amp;H1602&amp;I1602&amp;J1602&amp;K1602&amp;L1602&amp;M1602&amp;N1602&amp;O1602&amp;P1602&amp;Q1602&amp;R1602&amp;S1602&amp;T1602&amp;U1602&amp;V1602&amp;W1602&amp;X1602&amp;Y1602</f>
        <v>103264110044333.2938300Shipped4112004Ships122S24_2011Volvo Model Replicas, Co0921-12 3555BerguvsvÑgen  8LuleS-958 22SwedenEMEABerglundChristinaMedium</v>
      </c>
      <c r="AB1602" t="str">
        <f>IF(C1602&lt;100,(B1602*C1602),"Can't Verify")</f>
        <v>Can't Verify</v>
      </c>
    </row>
    <row r="1603" spans="1:28" x14ac:dyDescent="0.2">
      <c r="A1603">
        <v>10425</v>
      </c>
      <c r="B1603">
        <v>33</v>
      </c>
      <c r="C1603">
        <v>100</v>
      </c>
      <c r="D1603">
        <v>4</v>
      </c>
      <c r="E1603">
        <v>4692.6000000000004</v>
      </c>
      <c r="F1603" s="1">
        <v>38503</v>
      </c>
      <c r="G1603" t="s">
        <v>300</v>
      </c>
      <c r="H1603">
        <v>2</v>
      </c>
      <c r="I1603">
        <v>5</v>
      </c>
      <c r="J1603">
        <v>2005</v>
      </c>
      <c r="K1603" t="s">
        <v>504</v>
      </c>
      <c r="L1603">
        <v>118</v>
      </c>
      <c r="M1603" t="s">
        <v>519</v>
      </c>
      <c r="N1603" t="s">
        <v>114</v>
      </c>
      <c r="O1603" t="s">
        <v>115</v>
      </c>
      <c r="P1603" t="s">
        <v>116</v>
      </c>
      <c r="R1603" t="s">
        <v>117</v>
      </c>
      <c r="T1603">
        <v>44000</v>
      </c>
      <c r="U1603" t="s">
        <v>41</v>
      </c>
      <c r="V1603" t="s">
        <v>42</v>
      </c>
      <c r="W1603" t="s">
        <v>118</v>
      </c>
      <c r="X1603" t="s">
        <v>119</v>
      </c>
      <c r="Y1603" t="s">
        <v>51</v>
      </c>
      <c r="AA1603" t="str">
        <f>A1603&amp;B1603&amp;C1603&amp;D1603&amp;E1603&amp;F1603&amp;G1603&amp;H1603&amp;I1603&amp;J1603&amp;K1603&amp;L1603&amp;M1603&amp;N1603&amp;O1603&amp;P1603&amp;Q1603&amp;R1603&amp;S1603&amp;T1603&amp;U1603&amp;V1603&amp;W1603&amp;X1603&amp;Y1603</f>
        <v>104253310044692.638503In Process252005Trucks and Buses118S12_4473La Rochelle Gifts40.67.855567, rue des Cinquante OtagesNantes44000FranceEMEALabruneJanineMedium</v>
      </c>
      <c r="AB1603" t="str">
        <f>IF(C1603&lt;100,(B1603*C1603),"Can't Verify")</f>
        <v>Can't Verify</v>
      </c>
    </row>
    <row r="1604" spans="1:28" x14ac:dyDescent="0.2">
      <c r="A1604">
        <v>10350</v>
      </c>
      <c r="B1604">
        <v>34</v>
      </c>
      <c r="C1604">
        <v>50.33</v>
      </c>
      <c r="D1604">
        <v>7</v>
      </c>
      <c r="E1604">
        <v>1711.22</v>
      </c>
      <c r="F1604" s="1">
        <v>38323</v>
      </c>
      <c r="G1604" t="s">
        <v>25</v>
      </c>
      <c r="H1604">
        <v>4</v>
      </c>
      <c r="I1604">
        <v>12</v>
      </c>
      <c r="J1604">
        <v>2004</v>
      </c>
      <c r="K1604" t="s">
        <v>598</v>
      </c>
      <c r="L1604">
        <v>122</v>
      </c>
      <c r="M1604" t="s">
        <v>627</v>
      </c>
      <c r="N1604" t="s">
        <v>174</v>
      </c>
      <c r="O1604" t="s">
        <v>175</v>
      </c>
      <c r="P1604" t="s">
        <v>176</v>
      </c>
      <c r="R1604" t="s">
        <v>177</v>
      </c>
      <c r="T1604">
        <v>28034</v>
      </c>
      <c r="U1604" t="s">
        <v>178</v>
      </c>
      <c r="V1604" t="s">
        <v>42</v>
      </c>
      <c r="W1604" t="s">
        <v>179</v>
      </c>
      <c r="X1604" t="s">
        <v>180</v>
      </c>
      <c r="Y1604" t="s">
        <v>36</v>
      </c>
      <c r="AA1604" t="str">
        <f>A1604&amp;B1604&amp;C1604&amp;D1604&amp;E1604&amp;F1604&amp;G1604&amp;H1604&amp;I1604&amp;J1604&amp;K1604&amp;L1604&amp;M1604&amp;N1604&amp;O1604&amp;P1604&amp;Q1604&amp;R1604&amp;S1604&amp;T1604&amp;U1604&amp;V1604&amp;W1604&amp;X1604&amp;Y1604</f>
        <v>103503450.3371711.2238323Shipped4122004Ships122S24_2011Euro Shopping Channel(91) 555 94 44C/ Moralzarzal, 86Madrid28034SpainEMEAFreyreDiegoSmall</v>
      </c>
      <c r="AB1604">
        <f>IF(C1604&lt;100,(B1604*C1604),"Can't Verify")</f>
        <v>1711.22</v>
      </c>
    </row>
    <row r="1605" spans="1:28" x14ac:dyDescent="0.2">
      <c r="A1605">
        <v>10153</v>
      </c>
      <c r="B1605">
        <v>40</v>
      </c>
      <c r="C1605">
        <v>100</v>
      </c>
      <c r="D1605">
        <v>5</v>
      </c>
      <c r="E1605">
        <v>5456.4</v>
      </c>
      <c r="F1605" s="1">
        <v>37892</v>
      </c>
      <c r="G1605" t="s">
        <v>25</v>
      </c>
      <c r="H1605">
        <v>3</v>
      </c>
      <c r="I1605">
        <v>9</v>
      </c>
      <c r="J1605">
        <v>2003</v>
      </c>
      <c r="K1605" t="s">
        <v>598</v>
      </c>
      <c r="L1605">
        <v>122</v>
      </c>
      <c r="M1605" t="s">
        <v>627</v>
      </c>
      <c r="N1605" t="s">
        <v>174</v>
      </c>
      <c r="O1605" t="s">
        <v>175</v>
      </c>
      <c r="P1605" t="s">
        <v>176</v>
      </c>
      <c r="R1605" t="s">
        <v>177</v>
      </c>
      <c r="T1605">
        <v>28034</v>
      </c>
      <c r="U1605" t="s">
        <v>178</v>
      </c>
      <c r="V1605" t="s">
        <v>42</v>
      </c>
      <c r="W1605" t="s">
        <v>179</v>
      </c>
      <c r="X1605" t="s">
        <v>180</v>
      </c>
      <c r="Y1605" t="s">
        <v>51</v>
      </c>
      <c r="AA1605" t="str">
        <f>A1605&amp;B1605&amp;C1605&amp;D1605&amp;E1605&amp;F1605&amp;G1605&amp;H1605&amp;I1605&amp;J1605&amp;K1605&amp;L1605&amp;M1605&amp;N1605&amp;O1605&amp;P1605&amp;Q1605&amp;R1605&amp;S1605&amp;T1605&amp;U1605&amp;V1605&amp;W1605&amp;X1605&amp;Y1605</f>
        <v>101534010055456.437892Shipped392003Ships122S24_2011Euro Shopping Channel(91) 555 94 44C/ Moralzarzal, 86Madrid28034SpainEMEAFreyreDiegoMedium</v>
      </c>
      <c r="AB1605" t="str">
        <f>IF(C1605&lt;100,(B1605*C1605),"Can't Verify")</f>
        <v>Can't Verify</v>
      </c>
    </row>
    <row r="1606" spans="1:28" x14ac:dyDescent="0.2">
      <c r="A1606">
        <v>10177</v>
      </c>
      <c r="B1606">
        <v>50</v>
      </c>
      <c r="C1606">
        <v>100</v>
      </c>
      <c r="D1606">
        <v>7</v>
      </c>
      <c r="E1606">
        <v>6083</v>
      </c>
      <c r="F1606" s="1">
        <v>37932</v>
      </c>
      <c r="G1606" t="s">
        <v>25</v>
      </c>
      <c r="H1606">
        <v>4</v>
      </c>
      <c r="I1606">
        <v>11</v>
      </c>
      <c r="J1606">
        <v>2003</v>
      </c>
      <c r="K1606" t="s">
        <v>598</v>
      </c>
      <c r="L1606">
        <v>122</v>
      </c>
      <c r="M1606" t="s">
        <v>627</v>
      </c>
      <c r="N1606" t="s">
        <v>487</v>
      </c>
      <c r="O1606" t="s">
        <v>488</v>
      </c>
      <c r="P1606" t="s">
        <v>489</v>
      </c>
      <c r="R1606" t="s">
        <v>177</v>
      </c>
      <c r="T1606">
        <v>28023</v>
      </c>
      <c r="U1606" t="s">
        <v>178</v>
      </c>
      <c r="V1606" t="s">
        <v>42</v>
      </c>
      <c r="W1606" t="s">
        <v>490</v>
      </c>
      <c r="X1606" t="s">
        <v>491</v>
      </c>
      <c r="Y1606" t="s">
        <v>51</v>
      </c>
      <c r="AA1606" t="str">
        <f>A1606&amp;B1606&amp;C1606&amp;D1606&amp;E1606&amp;F1606&amp;G1606&amp;H1606&amp;I1606&amp;J1606&amp;K1606&amp;L1606&amp;M1606&amp;N1606&amp;O1606&amp;P1606&amp;Q1606&amp;R1606&amp;S1606&amp;T1606&amp;U1606&amp;V1606&amp;W1606&amp;X1606&amp;Y1606</f>
        <v>10177501007608337932Shipped4112003Ships122S24_2011CAF Imports+34 913 728 555Merchants House, 27-30 Merchant's QuayMadrid28023SpainEMEAFernandezJesusMedium</v>
      </c>
      <c r="AB1606" t="str">
        <f>IF(C1606&lt;100,(B1606*C1606),"Can't Verify")</f>
        <v>Can't Verify</v>
      </c>
    </row>
    <row r="1607" spans="1:28" x14ac:dyDescent="0.2">
      <c r="A1607">
        <v>10306</v>
      </c>
      <c r="B1607">
        <v>29</v>
      </c>
      <c r="C1607">
        <v>100</v>
      </c>
      <c r="D1607">
        <v>7</v>
      </c>
      <c r="E1607">
        <v>3207.4</v>
      </c>
      <c r="F1607" s="1">
        <v>38274</v>
      </c>
      <c r="G1607" t="s">
        <v>25</v>
      </c>
      <c r="H1607">
        <v>4</v>
      </c>
      <c r="I1607">
        <v>10</v>
      </c>
      <c r="J1607">
        <v>2004</v>
      </c>
      <c r="K1607" t="s">
        <v>598</v>
      </c>
      <c r="L1607">
        <v>122</v>
      </c>
      <c r="M1607" t="s">
        <v>627</v>
      </c>
      <c r="N1607" t="s">
        <v>492</v>
      </c>
      <c r="O1607" t="s">
        <v>493</v>
      </c>
      <c r="P1607" t="s">
        <v>494</v>
      </c>
      <c r="R1607" t="s">
        <v>495</v>
      </c>
      <c r="T1607" t="s">
        <v>496</v>
      </c>
      <c r="U1607" t="s">
        <v>170</v>
      </c>
      <c r="V1607" t="s">
        <v>42</v>
      </c>
      <c r="W1607" t="s">
        <v>497</v>
      </c>
      <c r="X1607" t="s">
        <v>94</v>
      </c>
      <c r="Y1607" t="s">
        <v>51</v>
      </c>
      <c r="AA1607" t="str">
        <f>A1607&amp;B1607&amp;C1607&amp;D1607&amp;E1607&amp;F1607&amp;G1607&amp;H1607&amp;I1607&amp;J1607&amp;K1607&amp;L1607&amp;M1607&amp;N1607&amp;O1607&amp;P1607&amp;Q1607&amp;R1607&amp;S1607&amp;T1607&amp;U1607&amp;V1607&amp;W1607&amp;X1607&amp;Y1607</f>
        <v>103062910073207.438274Shipped4102004Ships122S24_2011AV Stores, Co.(171) 555-1555Fauntleroy CircusManchesterEC2 5NTUKEMEAAshworthVictoriaMedium</v>
      </c>
      <c r="AB1607" t="str">
        <f>IF(C1607&lt;100,(B1607*C1607),"Can't Verify")</f>
        <v>Can't Verify</v>
      </c>
    </row>
    <row r="1608" spans="1:28" x14ac:dyDescent="0.2">
      <c r="A1608">
        <v>10372</v>
      </c>
      <c r="B1608">
        <v>37</v>
      </c>
      <c r="C1608">
        <v>100</v>
      </c>
      <c r="D1608">
        <v>8</v>
      </c>
      <c r="E1608">
        <v>3910.53</v>
      </c>
      <c r="F1608" s="1">
        <v>38378</v>
      </c>
      <c r="G1608" t="s">
        <v>25</v>
      </c>
      <c r="H1608">
        <v>1</v>
      </c>
      <c r="I1608">
        <v>1</v>
      </c>
      <c r="J1608">
        <v>2005</v>
      </c>
      <c r="K1608" t="s">
        <v>598</v>
      </c>
      <c r="L1608">
        <v>122</v>
      </c>
      <c r="M1608" t="s">
        <v>627</v>
      </c>
      <c r="N1608" t="s">
        <v>246</v>
      </c>
      <c r="O1608" t="s">
        <v>247</v>
      </c>
      <c r="P1608" t="s">
        <v>248</v>
      </c>
      <c r="R1608" t="s">
        <v>249</v>
      </c>
      <c r="S1608" t="s">
        <v>250</v>
      </c>
      <c r="T1608" t="s">
        <v>251</v>
      </c>
      <c r="U1608" t="s">
        <v>200</v>
      </c>
      <c r="V1608" t="s">
        <v>200</v>
      </c>
      <c r="W1608" t="s">
        <v>252</v>
      </c>
      <c r="X1608" t="s">
        <v>253</v>
      </c>
      <c r="Y1608" t="s">
        <v>51</v>
      </c>
      <c r="AA1608" t="str">
        <f>A1608&amp;B1608&amp;C1608&amp;D1608&amp;E1608&amp;F1608&amp;G1608&amp;H1608&amp;I1608&amp;J1608&amp;K1608&amp;L1608&amp;M1608&amp;N1608&amp;O1608&amp;P1608&amp;Q1608&amp;R1608&amp;S1608&amp;T1608&amp;U1608&amp;V1608&amp;W1608&amp;X1608&amp;Y1608</f>
        <v>103723710083910.5338378Shipped112005Ships122S24_2011Tokyo Collectables, Ltd+81 3 3584 05552-2-8 RoppongiMinato-kuTokyo106-0032JapanJapanShimamuraAkikoMedium</v>
      </c>
      <c r="AB1608" t="str">
        <f>IF(C1608&lt;100,(B1608*C1608),"Can't Verify")</f>
        <v>Can't Verify</v>
      </c>
    </row>
    <row r="1609" spans="1:28" x14ac:dyDescent="0.2">
      <c r="A1609">
        <v>10261</v>
      </c>
      <c r="B1609">
        <v>36</v>
      </c>
      <c r="C1609">
        <v>100</v>
      </c>
      <c r="D1609">
        <v>8</v>
      </c>
      <c r="E1609">
        <v>4512.6000000000004</v>
      </c>
      <c r="F1609" s="1">
        <v>38155</v>
      </c>
      <c r="G1609" t="s">
        <v>25</v>
      </c>
      <c r="H1609">
        <v>2</v>
      </c>
      <c r="I1609">
        <v>6</v>
      </c>
      <c r="J1609">
        <v>2004</v>
      </c>
      <c r="K1609" t="s">
        <v>598</v>
      </c>
      <c r="L1609">
        <v>122</v>
      </c>
      <c r="M1609" t="s">
        <v>627</v>
      </c>
      <c r="N1609" t="s">
        <v>292</v>
      </c>
      <c r="O1609" t="s">
        <v>293</v>
      </c>
      <c r="P1609" t="s">
        <v>294</v>
      </c>
      <c r="R1609" t="s">
        <v>295</v>
      </c>
      <c r="S1609" t="s">
        <v>296</v>
      </c>
      <c r="T1609" t="s">
        <v>297</v>
      </c>
      <c r="U1609" t="s">
        <v>231</v>
      </c>
      <c r="V1609" t="s">
        <v>33</v>
      </c>
      <c r="W1609" t="s">
        <v>298</v>
      </c>
      <c r="X1609" t="s">
        <v>299</v>
      </c>
      <c r="Y1609" t="s">
        <v>51</v>
      </c>
      <c r="AA1609" t="str">
        <f>A1609&amp;B1609&amp;C1609&amp;D1609&amp;E1609&amp;F1609&amp;G1609&amp;H1609&amp;I1609&amp;J1609&amp;K1609&amp;L1609&amp;M1609&amp;N1609&amp;O1609&amp;P1609&amp;Q1609&amp;R1609&amp;S1609&amp;T1609&amp;U1609&amp;V1609&amp;W1609&amp;X1609&amp;Y1609</f>
        <v>102613610084512.638155Shipped262004Ships122S24_2011Quebec Home Shopping Network(514) 555-805443 rue St. LaurentMontrealQuebecH1J 1C3CanadaNAFresnisreJeanMedium</v>
      </c>
      <c r="AB1609" t="str">
        <f>IF(C1609&lt;100,(B1609*C1609),"Can't Verify")</f>
        <v>Can't Verify</v>
      </c>
    </row>
    <row r="1610" spans="1:28" x14ac:dyDescent="0.2">
      <c r="A1610">
        <v>10123</v>
      </c>
      <c r="B1610">
        <v>26</v>
      </c>
      <c r="C1610">
        <v>100</v>
      </c>
      <c r="D1610">
        <v>2</v>
      </c>
      <c r="E1610">
        <v>3073.72</v>
      </c>
      <c r="F1610" s="1">
        <v>37761</v>
      </c>
      <c r="G1610" t="s">
        <v>25</v>
      </c>
      <c r="H1610">
        <v>2</v>
      </c>
      <c r="I1610">
        <v>5</v>
      </c>
      <c r="J1610">
        <v>2003</v>
      </c>
      <c r="K1610" t="s">
        <v>181</v>
      </c>
      <c r="L1610">
        <v>124</v>
      </c>
      <c r="M1610" t="s">
        <v>565</v>
      </c>
      <c r="N1610" t="s">
        <v>312</v>
      </c>
      <c r="O1610" t="s">
        <v>313</v>
      </c>
      <c r="P1610" t="s">
        <v>314</v>
      </c>
      <c r="R1610" t="s">
        <v>117</v>
      </c>
      <c r="T1610">
        <v>44000</v>
      </c>
      <c r="U1610" t="s">
        <v>41</v>
      </c>
      <c r="V1610" t="s">
        <v>42</v>
      </c>
      <c r="W1610" t="s">
        <v>315</v>
      </c>
      <c r="X1610" t="s">
        <v>316</v>
      </c>
      <c r="Y1610" t="s">
        <v>51</v>
      </c>
      <c r="AA1610" t="str">
        <f>A1610&amp;B1610&amp;C1610&amp;D1610&amp;E1610&amp;F1610&amp;G1610&amp;H1610&amp;I1610&amp;J1610&amp;K1610&amp;L1610&amp;M1610&amp;N1610&amp;O1610&amp;P1610&amp;Q1610&amp;R1610&amp;S1610&amp;T1610&amp;U1610&amp;V1610&amp;W1610&amp;X1610&amp;Y1610</f>
        <v>101232610023073.7237761Shipped252003Classic Cars124S18_1589Atelier graphique40.32.255554, rue RoyaleNantes44000FranceEMEASchmittCarineMedium</v>
      </c>
      <c r="AB1610" t="str">
        <f>IF(C1610&lt;100,(B1610*C1610),"Can't Verify")</f>
        <v>Can't Verify</v>
      </c>
    </row>
    <row r="1611" spans="1:28" x14ac:dyDescent="0.2">
      <c r="A1611">
        <v>10185</v>
      </c>
      <c r="B1611">
        <v>30</v>
      </c>
      <c r="C1611">
        <v>100</v>
      </c>
      <c r="D1611">
        <v>7</v>
      </c>
      <c r="E1611">
        <v>3170.7</v>
      </c>
      <c r="F1611" s="1">
        <v>37939</v>
      </c>
      <c r="G1611" t="s">
        <v>25</v>
      </c>
      <c r="H1611">
        <v>4</v>
      </c>
      <c r="I1611">
        <v>11</v>
      </c>
      <c r="J1611">
        <v>2003</v>
      </c>
      <c r="K1611" t="s">
        <v>598</v>
      </c>
      <c r="L1611">
        <v>122</v>
      </c>
      <c r="M1611" t="s">
        <v>627</v>
      </c>
      <c r="N1611" t="s">
        <v>335</v>
      </c>
      <c r="O1611">
        <v>5085559555</v>
      </c>
      <c r="P1611" t="s">
        <v>336</v>
      </c>
      <c r="R1611" t="s">
        <v>162</v>
      </c>
      <c r="S1611" t="s">
        <v>123</v>
      </c>
      <c r="T1611">
        <v>50553</v>
      </c>
      <c r="U1611" t="s">
        <v>32</v>
      </c>
      <c r="V1611" t="s">
        <v>33</v>
      </c>
      <c r="W1611" t="s">
        <v>337</v>
      </c>
      <c r="X1611" t="s">
        <v>338</v>
      </c>
      <c r="Y1611" t="s">
        <v>51</v>
      </c>
      <c r="AA1611" t="str">
        <f>A1611&amp;B1611&amp;C1611&amp;D1611&amp;E1611&amp;F1611&amp;G1611&amp;H1611&amp;I1611&amp;J1611&amp;K1611&amp;L1611&amp;M1611&amp;N1611&amp;O1611&amp;P1611&amp;Q1611&amp;R1611&amp;S1611&amp;T1611&amp;U1611&amp;V1611&amp;W1611&amp;X1611&amp;Y1611</f>
        <v>101853010073170.737939Shipped4112003Ships122S24_2011Mini Creations Ltd.50855595554575 Hillside Dr.New BedfordMA50553USANATamWing CMedium</v>
      </c>
      <c r="AB1611" t="str">
        <f>IF(C1611&lt;100,(B1611*C1611),"Can't Verify")</f>
        <v>Can't Verify</v>
      </c>
    </row>
    <row r="1612" spans="1:28" x14ac:dyDescent="0.2">
      <c r="A1612">
        <v>10337</v>
      </c>
      <c r="B1612">
        <v>29</v>
      </c>
      <c r="C1612">
        <v>71.97</v>
      </c>
      <c r="D1612">
        <v>4</v>
      </c>
      <c r="E1612">
        <v>2087.13</v>
      </c>
      <c r="F1612" s="1">
        <v>38312</v>
      </c>
      <c r="G1612" t="s">
        <v>25</v>
      </c>
      <c r="H1612">
        <v>4</v>
      </c>
      <c r="I1612">
        <v>11</v>
      </c>
      <c r="J1612">
        <v>2004</v>
      </c>
      <c r="K1612" t="s">
        <v>598</v>
      </c>
      <c r="L1612">
        <v>122</v>
      </c>
      <c r="M1612" t="s">
        <v>627</v>
      </c>
      <c r="N1612" t="s">
        <v>203</v>
      </c>
      <c r="O1612">
        <v>2125558493</v>
      </c>
      <c r="P1612" t="s">
        <v>204</v>
      </c>
      <c r="Q1612" t="s">
        <v>205</v>
      </c>
      <c r="R1612" t="s">
        <v>30</v>
      </c>
      <c r="S1612" t="s">
        <v>31</v>
      </c>
      <c r="T1612">
        <v>10022</v>
      </c>
      <c r="U1612" t="s">
        <v>32</v>
      </c>
      <c r="V1612" t="s">
        <v>33</v>
      </c>
      <c r="W1612" t="s">
        <v>124</v>
      </c>
      <c r="X1612" t="s">
        <v>206</v>
      </c>
      <c r="Y1612" t="s">
        <v>36</v>
      </c>
      <c r="AA1612" t="str">
        <f>A1612&amp;B1612&amp;C1612&amp;D1612&amp;E1612&amp;F1612&amp;G1612&amp;H1612&amp;I1612&amp;J1612&amp;K1612&amp;L1612&amp;M1612&amp;N1612&amp;O1612&amp;P1612&amp;Q1612&amp;R1612&amp;S1612&amp;T1612&amp;U1612&amp;V1612&amp;W1612&amp;X1612&amp;Y1612</f>
        <v>103372971.9742087.1338312Shipped4112004Ships122S24_2011Classic Legends Inc.21255584935905 Pompton St.Suite 750NYCNY10022USANAHernandezMariaSmall</v>
      </c>
      <c r="AB1612">
        <f>IF(C1612&lt;100,(B1612*C1612),"Can't Verify")</f>
        <v>2087.13</v>
      </c>
    </row>
    <row r="1613" spans="1:28" x14ac:dyDescent="0.2">
      <c r="A1613">
        <v>10248</v>
      </c>
      <c r="B1613">
        <v>48</v>
      </c>
      <c r="C1613">
        <v>100</v>
      </c>
      <c r="D1613">
        <v>10</v>
      </c>
      <c r="E1613">
        <v>6960.48</v>
      </c>
      <c r="F1613" s="1">
        <v>38114</v>
      </c>
      <c r="G1613" t="s">
        <v>339</v>
      </c>
      <c r="H1613">
        <v>2</v>
      </c>
      <c r="I1613">
        <v>5</v>
      </c>
      <c r="J1613">
        <v>2004</v>
      </c>
      <c r="K1613" t="s">
        <v>598</v>
      </c>
      <c r="L1613">
        <v>122</v>
      </c>
      <c r="M1613" t="s">
        <v>627</v>
      </c>
      <c r="N1613" t="s">
        <v>28</v>
      </c>
      <c r="O1613">
        <v>2125557818</v>
      </c>
      <c r="P1613" t="s">
        <v>29</v>
      </c>
      <c r="R1613" t="s">
        <v>30</v>
      </c>
      <c r="S1613" t="s">
        <v>31</v>
      </c>
      <c r="T1613">
        <v>10022</v>
      </c>
      <c r="U1613" t="s">
        <v>32</v>
      </c>
      <c r="V1613" t="s">
        <v>33</v>
      </c>
      <c r="W1613" t="s">
        <v>34</v>
      </c>
      <c r="X1613" t="s">
        <v>35</v>
      </c>
      <c r="Y1613" t="s">
        <v>51</v>
      </c>
      <c r="AA1613" t="str">
        <f>A1613&amp;B1613&amp;C1613&amp;D1613&amp;E1613&amp;F1613&amp;G1613&amp;H1613&amp;I1613&amp;J1613&amp;K1613&amp;L1613&amp;M1613&amp;N1613&amp;O1613&amp;P1613&amp;Q1613&amp;R1613&amp;S1613&amp;T1613&amp;U1613&amp;V1613&amp;W1613&amp;X1613&amp;Y1613</f>
        <v>1024848100106960.4838114Cancelled252004Ships122S24_2011Land of Toys Inc.2125557818897 Long Airport AvenueNYCNY10022USANAYuKwaiMedium</v>
      </c>
      <c r="AB1613" t="str">
        <f>IF(C1613&lt;100,(B1613*C1613),"Can't Verify")</f>
        <v>Can't Verify</v>
      </c>
    </row>
    <row r="1614" spans="1:28" x14ac:dyDescent="0.2">
      <c r="A1614">
        <v>10384</v>
      </c>
      <c r="B1614">
        <v>28</v>
      </c>
      <c r="C1614">
        <v>80.540000000000006</v>
      </c>
      <c r="D1614">
        <v>3</v>
      </c>
      <c r="E1614">
        <v>2255.12</v>
      </c>
      <c r="F1614" s="1">
        <v>38406</v>
      </c>
      <c r="G1614" t="s">
        <v>25</v>
      </c>
      <c r="H1614">
        <v>1</v>
      </c>
      <c r="I1614">
        <v>2</v>
      </c>
      <c r="J1614">
        <v>2005</v>
      </c>
      <c r="K1614" t="s">
        <v>598</v>
      </c>
      <c r="L1614">
        <v>122</v>
      </c>
      <c r="M1614" t="s">
        <v>627</v>
      </c>
      <c r="N1614" t="s">
        <v>58</v>
      </c>
      <c r="O1614">
        <v>6505551386</v>
      </c>
      <c r="P1614" t="s">
        <v>59</v>
      </c>
      <c r="R1614" t="s">
        <v>60</v>
      </c>
      <c r="S1614" t="s">
        <v>55</v>
      </c>
      <c r="U1614" t="s">
        <v>32</v>
      </c>
      <c r="V1614" t="s">
        <v>33</v>
      </c>
      <c r="W1614" t="s">
        <v>61</v>
      </c>
      <c r="X1614" t="s">
        <v>57</v>
      </c>
      <c r="Y1614" t="s">
        <v>36</v>
      </c>
      <c r="AA1614" t="str">
        <f>A1614&amp;B1614&amp;C1614&amp;D1614&amp;E1614&amp;F1614&amp;G1614&amp;H1614&amp;I1614&amp;J1614&amp;K1614&amp;L1614&amp;M1614&amp;N1614&amp;O1614&amp;P1614&amp;Q1614&amp;R1614&amp;S1614&amp;T1614&amp;U1614&amp;V1614&amp;W1614&amp;X1614&amp;Y1614</f>
        <v>103842880.5432255.1238406Shipped122005Ships122S24_2011Corporate Gift Ideas Co.65055513867734 Strong St.San FranciscoCAUSANABrownJulieSmall</v>
      </c>
      <c r="AB1614">
        <f>IF(C1614&lt;100,(B1614*C1614),"Can't Verify")</f>
        <v>2255.1200000000003</v>
      </c>
    </row>
    <row r="1615" spans="1:28" x14ac:dyDescent="0.2">
      <c r="A1615">
        <v>10396</v>
      </c>
      <c r="B1615">
        <v>49</v>
      </c>
      <c r="C1615">
        <v>100</v>
      </c>
      <c r="D1615">
        <v>6</v>
      </c>
      <c r="E1615">
        <v>5720.75</v>
      </c>
      <c r="F1615" s="1">
        <v>38434</v>
      </c>
      <c r="G1615" t="s">
        <v>25</v>
      </c>
      <c r="H1615">
        <v>1</v>
      </c>
      <c r="I1615">
        <v>3</v>
      </c>
      <c r="J1615">
        <v>2005</v>
      </c>
      <c r="K1615" t="s">
        <v>598</v>
      </c>
      <c r="L1615">
        <v>122</v>
      </c>
      <c r="M1615" t="s">
        <v>627</v>
      </c>
      <c r="N1615" t="s">
        <v>272</v>
      </c>
      <c r="O1615">
        <v>4155551450</v>
      </c>
      <c r="P1615" t="s">
        <v>273</v>
      </c>
      <c r="R1615" t="s">
        <v>274</v>
      </c>
      <c r="S1615" t="s">
        <v>55</v>
      </c>
      <c r="T1615">
        <v>97562</v>
      </c>
      <c r="U1615" t="s">
        <v>32</v>
      </c>
      <c r="V1615" t="s">
        <v>33</v>
      </c>
      <c r="W1615" t="s">
        <v>275</v>
      </c>
      <c r="X1615" t="s">
        <v>276</v>
      </c>
      <c r="Y1615" t="s">
        <v>51</v>
      </c>
      <c r="AA1615" t="str">
        <f>A1615&amp;B1615&amp;C1615&amp;D1615&amp;E1615&amp;F1615&amp;G1615&amp;H1615&amp;I1615&amp;J1615&amp;K1615&amp;L1615&amp;M1615&amp;N1615&amp;O1615&amp;P1615&amp;Q1615&amp;R1615&amp;S1615&amp;T1615&amp;U1615&amp;V1615&amp;W1615&amp;X1615&amp;Y1615</f>
        <v>103964910065720.7538434Shipped132005Ships122S24_2011Mini Gifts Distributors Ltd.41555514505677 Strong St.San RafaelCA97562USANANelsonValarieMedium</v>
      </c>
      <c r="AB1615" t="str">
        <f>IF(C1615&lt;100,(B1615*C1615),"Can't Verify")</f>
        <v>Can't Verify</v>
      </c>
    </row>
    <row r="1616" spans="1:28" x14ac:dyDescent="0.2">
      <c r="A1616">
        <v>10142</v>
      </c>
      <c r="B1616">
        <v>33</v>
      </c>
      <c r="C1616">
        <v>100</v>
      </c>
      <c r="D1616">
        <v>6</v>
      </c>
      <c r="E1616">
        <v>3366</v>
      </c>
      <c r="F1616" s="1">
        <v>37841</v>
      </c>
      <c r="G1616" t="s">
        <v>25</v>
      </c>
      <c r="H1616">
        <v>3</v>
      </c>
      <c r="I1616">
        <v>8</v>
      </c>
      <c r="J1616">
        <v>2003</v>
      </c>
      <c r="K1616" t="s">
        <v>598</v>
      </c>
      <c r="L1616">
        <v>122</v>
      </c>
      <c r="M1616" t="s">
        <v>627</v>
      </c>
      <c r="N1616" t="s">
        <v>272</v>
      </c>
      <c r="O1616">
        <v>4155551450</v>
      </c>
      <c r="P1616" t="s">
        <v>273</v>
      </c>
      <c r="R1616" t="s">
        <v>274</v>
      </c>
      <c r="S1616" t="s">
        <v>55</v>
      </c>
      <c r="T1616">
        <v>97562</v>
      </c>
      <c r="U1616" t="s">
        <v>32</v>
      </c>
      <c r="V1616" t="s">
        <v>33</v>
      </c>
      <c r="W1616" t="s">
        <v>275</v>
      </c>
      <c r="X1616" t="s">
        <v>276</v>
      </c>
      <c r="Y1616" t="s">
        <v>51</v>
      </c>
      <c r="AA1616" t="str">
        <f>A1616&amp;B1616&amp;C1616&amp;D1616&amp;E1616&amp;F1616&amp;G1616&amp;H1616&amp;I1616&amp;J1616&amp;K1616&amp;L1616&amp;M1616&amp;N1616&amp;O1616&amp;P1616&amp;Q1616&amp;R1616&amp;S1616&amp;T1616&amp;U1616&amp;V1616&amp;W1616&amp;X1616&amp;Y1616</f>
        <v>10142331006336637841Shipped382003Ships122S24_2011Mini Gifts Distributors Ltd.41555514505677 Strong St.San RafaelCA97562USANANelsonValarieMedium</v>
      </c>
      <c r="AB1616" t="str">
        <f>IF(C1616&lt;100,(B1616*C1616),"Can't Verify")</f>
        <v>Can't Verify</v>
      </c>
    </row>
    <row r="1617" spans="1:28" x14ac:dyDescent="0.2">
      <c r="A1617">
        <v>10117</v>
      </c>
      <c r="B1617">
        <v>41</v>
      </c>
      <c r="C1617">
        <v>100</v>
      </c>
      <c r="D1617">
        <v>3</v>
      </c>
      <c r="E1617">
        <v>5189.78</v>
      </c>
      <c r="F1617" s="1">
        <v>37727</v>
      </c>
      <c r="G1617" t="s">
        <v>25</v>
      </c>
      <c r="H1617">
        <v>2</v>
      </c>
      <c r="I1617">
        <v>4</v>
      </c>
      <c r="J1617">
        <v>2003</v>
      </c>
      <c r="K1617" t="s">
        <v>598</v>
      </c>
      <c r="L1617">
        <v>122</v>
      </c>
      <c r="M1617" t="s">
        <v>627</v>
      </c>
      <c r="N1617" t="s">
        <v>196</v>
      </c>
      <c r="O1617" t="s">
        <v>197</v>
      </c>
      <c r="P1617" t="s">
        <v>198</v>
      </c>
      <c r="R1617" t="s">
        <v>199</v>
      </c>
      <c r="T1617">
        <v>79903</v>
      </c>
      <c r="U1617" t="s">
        <v>199</v>
      </c>
      <c r="V1617" t="s">
        <v>200</v>
      </c>
      <c r="W1617" t="s">
        <v>201</v>
      </c>
      <c r="X1617" t="s">
        <v>202</v>
      </c>
      <c r="Y1617" t="s">
        <v>51</v>
      </c>
      <c r="AA1617" t="str">
        <f>A1617&amp;B1617&amp;C1617&amp;D1617&amp;E1617&amp;F1617&amp;G1617&amp;H1617&amp;I1617&amp;J1617&amp;K1617&amp;L1617&amp;M1617&amp;N1617&amp;O1617&amp;P1617&amp;Q1617&amp;R1617&amp;S1617&amp;T1617&amp;U1617&amp;V1617&amp;W1617&amp;X1617&amp;Y1617</f>
        <v>101174110035189.7837727Shipped242003Ships122S24_2011Dragon Souveniers, Ltd.+65 221 7555Bronz Sok., Bronz Apt. 3/6 TesvikiyeSingapore79903SingaporeJapanNatividadEricMedium</v>
      </c>
      <c r="AB1617" t="str">
        <f>IF(C1617&lt;100,(B1617*C1617),"Can't Verify")</f>
        <v>Can't Verify</v>
      </c>
    </row>
    <row r="1618" spans="1:28" x14ac:dyDescent="0.2">
      <c r="A1618">
        <v>10293</v>
      </c>
      <c r="B1618">
        <v>21</v>
      </c>
      <c r="C1618">
        <v>100</v>
      </c>
      <c r="D1618">
        <v>2</v>
      </c>
      <c r="E1618">
        <v>2941.89</v>
      </c>
      <c r="F1618" s="1">
        <v>38239</v>
      </c>
      <c r="G1618" t="s">
        <v>25</v>
      </c>
      <c r="H1618">
        <v>3</v>
      </c>
      <c r="I1618">
        <v>9</v>
      </c>
      <c r="J1618">
        <v>2004</v>
      </c>
      <c r="K1618" t="s">
        <v>598</v>
      </c>
      <c r="L1618">
        <v>122</v>
      </c>
      <c r="M1618" t="s">
        <v>627</v>
      </c>
      <c r="N1618" t="s">
        <v>254</v>
      </c>
      <c r="O1618" t="s">
        <v>255</v>
      </c>
      <c r="P1618" t="s">
        <v>256</v>
      </c>
      <c r="R1618" t="s">
        <v>257</v>
      </c>
      <c r="T1618">
        <v>10100</v>
      </c>
      <c r="U1618" t="s">
        <v>258</v>
      </c>
      <c r="V1618" t="s">
        <v>42</v>
      </c>
      <c r="W1618" t="s">
        <v>259</v>
      </c>
      <c r="X1618" t="s">
        <v>260</v>
      </c>
      <c r="Y1618" t="s">
        <v>36</v>
      </c>
      <c r="AA1618" t="str">
        <f>A1618&amp;B1618&amp;C1618&amp;D1618&amp;E1618&amp;F1618&amp;G1618&amp;H1618&amp;I1618&amp;J1618&amp;K1618&amp;L1618&amp;M1618&amp;N1618&amp;O1618&amp;P1618&amp;Q1618&amp;R1618&amp;S1618&amp;T1618&amp;U1618&amp;V1618&amp;W1618&amp;X1618&amp;Y1618</f>
        <v>102932110022941.8938239Shipped392004Ships122S24_2011Amica Models &amp; Co.011-4988555Via Monte Bianco 34Torino10100ItalyEMEAAccortiPaoloSmall</v>
      </c>
      <c r="AB1618" t="str">
        <f>IF(C1618&lt;100,(B1618*C1618),"Can't Verify")</f>
        <v>Can't Verify</v>
      </c>
    </row>
    <row r="1619" spans="1:28" x14ac:dyDescent="0.2">
      <c r="A1619">
        <v>10283</v>
      </c>
      <c r="B1619">
        <v>42</v>
      </c>
      <c r="C1619">
        <v>100</v>
      </c>
      <c r="D1619">
        <v>13</v>
      </c>
      <c r="E1619">
        <v>5316.36</v>
      </c>
      <c r="F1619" s="1">
        <v>38219</v>
      </c>
      <c r="G1619" t="s">
        <v>25</v>
      </c>
      <c r="H1619">
        <v>3</v>
      </c>
      <c r="I1619">
        <v>8</v>
      </c>
      <c r="J1619">
        <v>2004</v>
      </c>
      <c r="K1619" t="s">
        <v>598</v>
      </c>
      <c r="L1619">
        <v>122</v>
      </c>
      <c r="M1619" t="s">
        <v>627</v>
      </c>
      <c r="N1619" t="s">
        <v>373</v>
      </c>
      <c r="O1619" t="s">
        <v>374</v>
      </c>
      <c r="P1619" t="s">
        <v>375</v>
      </c>
      <c r="R1619" t="s">
        <v>376</v>
      </c>
      <c r="S1619" t="s">
        <v>229</v>
      </c>
      <c r="T1619" t="s">
        <v>377</v>
      </c>
      <c r="U1619" t="s">
        <v>231</v>
      </c>
      <c r="V1619" t="s">
        <v>33</v>
      </c>
      <c r="W1619" t="s">
        <v>378</v>
      </c>
      <c r="X1619" t="s">
        <v>172</v>
      </c>
      <c r="Y1619" t="s">
        <v>51</v>
      </c>
      <c r="AA1619" t="str">
        <f>A1619&amp;B1619&amp;C1619&amp;D1619&amp;E1619&amp;F1619&amp;G1619&amp;H1619&amp;I1619&amp;J1619&amp;K1619&amp;L1619&amp;M1619&amp;N1619&amp;O1619&amp;P1619&amp;Q1619&amp;R1619&amp;S1619&amp;T1619&amp;U1619&amp;V1619&amp;W1619&amp;X1619&amp;Y1619</f>
        <v>1028342100135316.3638219Shipped382004Ships122S24_2011Royal Canadian Collectables, Ltd.(604) 555-455523 Tsawassen Blvd.TsawassenBCT2F 8M4CanadaNALincolnElizabethMedium</v>
      </c>
      <c r="AB1619" t="str">
        <f>IF(C1619&lt;100,(B1619*C1619),"Can't Verify")</f>
        <v>Can't Verify</v>
      </c>
    </row>
    <row r="1620" spans="1:28" x14ac:dyDescent="0.2">
      <c r="A1620">
        <v>10173</v>
      </c>
      <c r="B1620">
        <v>27</v>
      </c>
      <c r="C1620">
        <v>41.22</v>
      </c>
      <c r="D1620">
        <v>8</v>
      </c>
      <c r="E1620">
        <v>1112.94</v>
      </c>
      <c r="F1620" s="1">
        <v>37930</v>
      </c>
      <c r="G1620" t="s">
        <v>25</v>
      </c>
      <c r="H1620">
        <v>4</v>
      </c>
      <c r="I1620">
        <v>11</v>
      </c>
      <c r="J1620">
        <v>2003</v>
      </c>
      <c r="K1620" t="s">
        <v>550</v>
      </c>
      <c r="L1620">
        <v>44</v>
      </c>
      <c r="M1620" t="s">
        <v>628</v>
      </c>
      <c r="N1620" t="s">
        <v>552</v>
      </c>
      <c r="O1620" t="s">
        <v>553</v>
      </c>
      <c r="P1620" t="s">
        <v>554</v>
      </c>
      <c r="R1620" t="s">
        <v>555</v>
      </c>
      <c r="T1620">
        <v>24100</v>
      </c>
      <c r="U1620" t="s">
        <v>258</v>
      </c>
      <c r="V1620" t="s">
        <v>42</v>
      </c>
      <c r="W1620" t="s">
        <v>556</v>
      </c>
      <c r="X1620" t="s">
        <v>557</v>
      </c>
      <c r="Y1620" t="s">
        <v>36</v>
      </c>
      <c r="AA1620" t="str">
        <f>A1620&amp;B1620&amp;C1620&amp;D1620&amp;E1620&amp;F1620&amp;G1620&amp;H1620&amp;I1620&amp;J1620&amp;K1620&amp;L1620&amp;M1620&amp;N1620&amp;O1620&amp;P1620&amp;Q1620&amp;R1620&amp;S1620&amp;T1620&amp;U1620&amp;V1620&amp;W1620&amp;X1620&amp;Y1620</f>
        <v>101732741.2281112.9437930Shipped4112003Vintage Cars44S24_2022Rovelli Gifts035-640555Via Ludovico il Moro 22Bergamo24100ItalyEMEARovelliGiovanniSmall</v>
      </c>
      <c r="AB1620">
        <f>IF(C1620&lt;100,(B1620*C1620),"Can't Verify")</f>
        <v>1112.94</v>
      </c>
    </row>
    <row r="1621" spans="1:28" x14ac:dyDescent="0.2">
      <c r="A1621">
        <v>10289</v>
      </c>
      <c r="B1621">
        <v>45</v>
      </c>
      <c r="C1621">
        <v>48.38</v>
      </c>
      <c r="D1621">
        <v>4</v>
      </c>
      <c r="E1621">
        <v>2177.1</v>
      </c>
      <c r="F1621" s="1">
        <v>38233</v>
      </c>
      <c r="G1621" t="s">
        <v>25</v>
      </c>
      <c r="H1621">
        <v>3</v>
      </c>
      <c r="I1621">
        <v>9</v>
      </c>
      <c r="J1621">
        <v>2004</v>
      </c>
      <c r="K1621" t="s">
        <v>550</v>
      </c>
      <c r="L1621">
        <v>44</v>
      </c>
      <c r="M1621" t="s">
        <v>628</v>
      </c>
      <c r="N1621" t="s">
        <v>73</v>
      </c>
      <c r="O1621" t="s">
        <v>74</v>
      </c>
      <c r="P1621" t="s">
        <v>75</v>
      </c>
      <c r="R1621" t="s">
        <v>76</v>
      </c>
      <c r="T1621" t="s">
        <v>77</v>
      </c>
      <c r="U1621" t="s">
        <v>78</v>
      </c>
      <c r="V1621" t="s">
        <v>42</v>
      </c>
      <c r="W1621" t="s">
        <v>79</v>
      </c>
      <c r="X1621" t="s">
        <v>80</v>
      </c>
      <c r="Y1621" t="s">
        <v>36</v>
      </c>
      <c r="AA1621" t="str">
        <f>A1621&amp;B1621&amp;C1621&amp;D1621&amp;E1621&amp;F1621&amp;G1621&amp;H1621&amp;I1621&amp;J1621&amp;K1621&amp;L1621&amp;M1621&amp;N1621&amp;O1621&amp;P1621&amp;Q1621&amp;R1621&amp;S1621&amp;T1621&amp;U1621&amp;V1621&amp;W1621&amp;X1621&amp;Y1621</f>
        <v>102894548.3842177.138233Shipped392004Vintage Cars44S24_2022Herkku Gifts+47 2267 3215Drammen 121, PR 744 SentrumBergenN 5804NorwayEMEAOeztanVeyselSmall</v>
      </c>
      <c r="AB1621">
        <f>IF(C1621&lt;100,(B1621*C1621),"Can't Verify")</f>
        <v>2177.1</v>
      </c>
    </row>
    <row r="1622" spans="1:28" x14ac:dyDescent="0.2">
      <c r="A1622">
        <v>10149</v>
      </c>
      <c r="B1622">
        <v>49</v>
      </c>
      <c r="C1622">
        <v>49.28</v>
      </c>
      <c r="D1622">
        <v>6</v>
      </c>
      <c r="E1622">
        <v>2414.7199999999998</v>
      </c>
      <c r="F1622" s="1">
        <v>37876</v>
      </c>
      <c r="G1622" t="s">
        <v>25</v>
      </c>
      <c r="H1622">
        <v>3</v>
      </c>
      <c r="I1622">
        <v>9</v>
      </c>
      <c r="J1622">
        <v>2003</v>
      </c>
      <c r="K1622" t="s">
        <v>550</v>
      </c>
      <c r="L1622">
        <v>44</v>
      </c>
      <c r="M1622" t="s">
        <v>628</v>
      </c>
      <c r="N1622" t="s">
        <v>526</v>
      </c>
      <c r="O1622">
        <v>4155554312</v>
      </c>
      <c r="P1622" t="s">
        <v>527</v>
      </c>
      <c r="R1622" t="s">
        <v>528</v>
      </c>
      <c r="S1622" t="s">
        <v>55</v>
      </c>
      <c r="T1622">
        <v>94217</v>
      </c>
      <c r="U1622" t="s">
        <v>32</v>
      </c>
      <c r="V1622" t="s">
        <v>33</v>
      </c>
      <c r="W1622" t="s">
        <v>529</v>
      </c>
      <c r="X1622" t="s">
        <v>400</v>
      </c>
      <c r="Y1622" t="s">
        <v>36</v>
      </c>
      <c r="AA1622" t="str">
        <f>A1622&amp;B1622&amp;C1622&amp;D1622&amp;E1622&amp;F1622&amp;G1622&amp;H1622&amp;I1622&amp;J1622&amp;K1622&amp;L1622&amp;M1622&amp;N1622&amp;O1622&amp;P1622&amp;Q1622&amp;R1622&amp;S1622&amp;T1622&amp;U1622&amp;V1622&amp;W1622&amp;X1622&amp;Y1622</f>
        <v>101494949.2862414.7237876Shipped392003Vintage Cars44S24_2022Signal Collectibles Ltd.41555543122793 Furth CircleBrisbaneCA94217USANATaylorSueSmall</v>
      </c>
      <c r="AB1622">
        <f>IF(C1622&lt;100,(B1622*C1622),"Can't Verify")</f>
        <v>2414.7200000000003</v>
      </c>
    </row>
    <row r="1623" spans="1:28" x14ac:dyDescent="0.2">
      <c r="A1623" s="2">
        <v>10101</v>
      </c>
      <c r="B1623" s="2">
        <v>46</v>
      </c>
      <c r="C1623" s="2">
        <v>53.76</v>
      </c>
      <c r="D1623" s="2">
        <v>2</v>
      </c>
      <c r="E1623" s="2">
        <v>2472.96</v>
      </c>
      <c r="F1623" s="3">
        <v>37630</v>
      </c>
      <c r="G1623" s="2" t="s">
        <v>25</v>
      </c>
      <c r="H1623" s="2">
        <v>1</v>
      </c>
      <c r="I1623" s="2">
        <v>1</v>
      </c>
      <c r="J1623" s="2">
        <v>2003</v>
      </c>
      <c r="K1623" s="2" t="s">
        <v>550</v>
      </c>
      <c r="L1623" s="2">
        <v>0</v>
      </c>
      <c r="M1623" s="2" t="s">
        <v>628</v>
      </c>
      <c r="N1623" s="2" t="s">
        <v>462</v>
      </c>
      <c r="O1623" s="2" t="s">
        <v>463</v>
      </c>
      <c r="P1623" s="2" t="s">
        <v>464</v>
      </c>
      <c r="Q1623" s="2"/>
      <c r="R1623" s="2" t="s">
        <v>465</v>
      </c>
      <c r="S1623" s="2"/>
      <c r="T1623" s="2">
        <v>60528</v>
      </c>
      <c r="U1623" s="2" t="s">
        <v>443</v>
      </c>
      <c r="V1623" s="2" t="s">
        <v>42</v>
      </c>
      <c r="W1623" s="2" t="s">
        <v>466</v>
      </c>
      <c r="X1623" s="2" t="s">
        <v>414</v>
      </c>
      <c r="Y1623" s="2" t="s">
        <v>36</v>
      </c>
      <c r="Z1623" s="2" t="s">
        <v>690</v>
      </c>
      <c r="AA1623" s="2" t="str">
        <f>A1623&amp;B1623&amp;C1623&amp;D1623&amp;E1623&amp;F1623&amp;G1623&amp;H1623&amp;I1623&amp;J1623&amp;K1623&amp;L1623&amp;M1623&amp;N1623&amp;O1623&amp;P1623&amp;Q1623&amp;R1623&amp;S1623&amp;T1623&amp;U1623&amp;V1623&amp;W1623&amp;X1623&amp;Y1623</f>
        <v>101014653.7622472.9637630Shipped112003Vintage Cars0S24_2022Blauer See Auto, Co.+49 69 66 90 2555Lyonerstr. 34Frankfurt60528GermanyEMEAKeitelRolandSmall</v>
      </c>
      <c r="AB1623">
        <f>IF(C1623&lt;100,(B1623*C1623),"Can't Verify")</f>
        <v>2472.96</v>
      </c>
    </row>
    <row r="1624" spans="1:28" x14ac:dyDescent="0.2">
      <c r="A1624">
        <v>10193</v>
      </c>
      <c r="B1624">
        <v>20</v>
      </c>
      <c r="C1624">
        <v>50.62</v>
      </c>
      <c r="D1624">
        <v>9</v>
      </c>
      <c r="E1624">
        <v>1012.4</v>
      </c>
      <c r="F1624" s="1">
        <v>37946</v>
      </c>
      <c r="G1624" t="s">
        <v>25</v>
      </c>
      <c r="H1624">
        <v>4</v>
      </c>
      <c r="I1624">
        <v>11</v>
      </c>
      <c r="J1624">
        <v>2003</v>
      </c>
      <c r="K1624" t="s">
        <v>550</v>
      </c>
      <c r="L1624">
        <v>44</v>
      </c>
      <c r="M1624" t="s">
        <v>628</v>
      </c>
      <c r="N1624" t="s">
        <v>558</v>
      </c>
      <c r="O1624" t="s">
        <v>559</v>
      </c>
      <c r="P1624" t="s">
        <v>560</v>
      </c>
      <c r="R1624" t="s">
        <v>561</v>
      </c>
      <c r="S1624" t="s">
        <v>94</v>
      </c>
      <c r="T1624">
        <v>3150</v>
      </c>
      <c r="U1624" t="s">
        <v>95</v>
      </c>
      <c r="V1624" t="s">
        <v>96</v>
      </c>
      <c r="W1624" t="s">
        <v>562</v>
      </c>
      <c r="X1624" t="s">
        <v>563</v>
      </c>
      <c r="Y1624" t="s">
        <v>36</v>
      </c>
      <c r="AA1624" t="str">
        <f>A1624&amp;B1624&amp;C1624&amp;D1624&amp;E1624&amp;F1624&amp;G1624&amp;H1624&amp;I1624&amp;J1624&amp;K1624&amp;L1624&amp;M1624&amp;N1624&amp;O1624&amp;P1624&amp;Q1624&amp;R1624&amp;S1624&amp;T1624&amp;U1624&amp;V1624&amp;W1624&amp;X1624&amp;Y1624</f>
        <v>101932050.6291012.437946Shipped4112003Vintage Cars44S24_2022Australian Collectables, Ltd61-9-3844-65557 Allen StreetGlen WaverlyVictoria3150AustraliaAPACConnerySeanSmall</v>
      </c>
      <c r="AB1624">
        <f>IF(C1624&lt;100,(B1624*C1624),"Can't Verify")</f>
        <v>1012.4</v>
      </c>
    </row>
    <row r="1625" spans="1:28" x14ac:dyDescent="0.2">
      <c r="A1625">
        <v>10124</v>
      </c>
      <c r="B1625">
        <v>22</v>
      </c>
      <c r="C1625">
        <v>45.25</v>
      </c>
      <c r="D1625">
        <v>1</v>
      </c>
      <c r="E1625">
        <v>995.5</v>
      </c>
      <c r="F1625" s="1">
        <v>37762</v>
      </c>
      <c r="G1625" t="s">
        <v>25</v>
      </c>
      <c r="H1625">
        <v>2</v>
      </c>
      <c r="I1625">
        <v>5</v>
      </c>
      <c r="J1625">
        <v>2003</v>
      </c>
      <c r="K1625" t="s">
        <v>550</v>
      </c>
      <c r="L1625">
        <v>44</v>
      </c>
      <c r="M1625" t="s">
        <v>628</v>
      </c>
      <c r="N1625" t="s">
        <v>539</v>
      </c>
      <c r="O1625">
        <v>7025551838</v>
      </c>
      <c r="P1625" t="s">
        <v>540</v>
      </c>
      <c r="R1625" t="s">
        <v>541</v>
      </c>
      <c r="S1625" t="s">
        <v>542</v>
      </c>
      <c r="T1625">
        <v>83030</v>
      </c>
      <c r="U1625" t="s">
        <v>32</v>
      </c>
      <c r="V1625" t="s">
        <v>33</v>
      </c>
      <c r="W1625" t="s">
        <v>113</v>
      </c>
      <c r="X1625" t="s">
        <v>400</v>
      </c>
      <c r="Y1625" t="s">
        <v>36</v>
      </c>
      <c r="AA1625" t="str">
        <f>A1625&amp;B1625&amp;C1625&amp;D1625&amp;E1625&amp;F1625&amp;G1625&amp;H1625&amp;I1625&amp;J1625&amp;K1625&amp;L1625&amp;M1625&amp;N1625&amp;O1625&amp;P1625&amp;Q1625&amp;R1625&amp;S1625&amp;T1625&amp;U1625&amp;V1625&amp;W1625&amp;X1625&amp;Y1625</f>
        <v>101242245.251995.537762Shipped252003Vintage Cars44S24_2022Signal Gift Stores70255518388489 Strong St.Las VegasNV83030USANAKingSueSmall</v>
      </c>
      <c r="AB1625">
        <f>IF(C1625&lt;100,(B1625*C1625),"Can't Verify")</f>
        <v>995.5</v>
      </c>
    </row>
    <row r="1626" spans="1:28" x14ac:dyDescent="0.2">
      <c r="A1626">
        <v>10425</v>
      </c>
      <c r="B1626">
        <v>28</v>
      </c>
      <c r="C1626">
        <v>100</v>
      </c>
      <c r="D1626">
        <v>3</v>
      </c>
      <c r="E1626">
        <v>5318.04</v>
      </c>
      <c r="F1626" s="1">
        <v>38503</v>
      </c>
      <c r="G1626" t="s">
        <v>300</v>
      </c>
      <c r="H1626">
        <v>2</v>
      </c>
      <c r="I1626">
        <v>5</v>
      </c>
      <c r="J1626">
        <v>2005</v>
      </c>
      <c r="K1626" t="s">
        <v>181</v>
      </c>
      <c r="L1626">
        <v>163</v>
      </c>
      <c r="M1626" t="s">
        <v>587</v>
      </c>
      <c r="N1626" t="s">
        <v>114</v>
      </c>
      <c r="O1626" t="s">
        <v>115</v>
      </c>
      <c r="P1626" t="s">
        <v>116</v>
      </c>
      <c r="R1626" t="s">
        <v>117</v>
      </c>
      <c r="T1626">
        <v>44000</v>
      </c>
      <c r="U1626" t="s">
        <v>41</v>
      </c>
      <c r="V1626" t="s">
        <v>42</v>
      </c>
      <c r="W1626" t="s">
        <v>118</v>
      </c>
      <c r="X1626" t="s">
        <v>119</v>
      </c>
      <c r="Y1626" t="s">
        <v>51</v>
      </c>
      <c r="AA1626" t="str">
        <f>A1626&amp;B1626&amp;C1626&amp;D1626&amp;E1626&amp;F1626&amp;G1626&amp;H1626&amp;I1626&amp;J1626&amp;K1626&amp;L1626&amp;M1626&amp;N1626&amp;O1626&amp;P1626&amp;Q1626&amp;R1626&amp;S1626&amp;T1626&amp;U1626&amp;V1626&amp;W1626&amp;X1626&amp;Y1626</f>
        <v>104252810035318.0438503In Process252005Classic Cars163S18_2238La Rochelle Gifts40.67.855567, rue des Cinquante OtagesNantes44000FranceEMEALabruneJanineMedium</v>
      </c>
      <c r="AB1626" t="str">
        <f>IF(C1626&lt;100,(B1626*C1626),"Can't Verify")</f>
        <v>Can't Verify</v>
      </c>
    </row>
    <row r="1627" spans="1:28" x14ac:dyDescent="0.2">
      <c r="A1627">
        <v>10214</v>
      </c>
      <c r="B1627">
        <v>49</v>
      </c>
      <c r="C1627">
        <v>47.94</v>
      </c>
      <c r="D1627">
        <v>2</v>
      </c>
      <c r="E1627">
        <v>2349.06</v>
      </c>
      <c r="F1627" s="1">
        <v>38012</v>
      </c>
      <c r="G1627" t="s">
        <v>25</v>
      </c>
      <c r="H1627">
        <v>1</v>
      </c>
      <c r="I1627">
        <v>1</v>
      </c>
      <c r="J1627">
        <v>2004</v>
      </c>
      <c r="K1627" t="s">
        <v>550</v>
      </c>
      <c r="L1627">
        <v>44</v>
      </c>
      <c r="M1627" t="s">
        <v>628</v>
      </c>
      <c r="N1627" t="s">
        <v>191</v>
      </c>
      <c r="O1627" t="s">
        <v>192</v>
      </c>
      <c r="P1627" t="s">
        <v>193</v>
      </c>
      <c r="R1627" t="s">
        <v>177</v>
      </c>
      <c r="T1627">
        <v>28023</v>
      </c>
      <c r="U1627" t="s">
        <v>178</v>
      </c>
      <c r="V1627" t="s">
        <v>42</v>
      </c>
      <c r="W1627" t="s">
        <v>194</v>
      </c>
      <c r="X1627" t="s">
        <v>195</v>
      </c>
      <c r="Y1627" t="s">
        <v>36</v>
      </c>
      <c r="AA1627" t="str">
        <f>A1627&amp;B1627&amp;C1627&amp;D1627&amp;E1627&amp;F1627&amp;G1627&amp;H1627&amp;I1627&amp;J1627&amp;K1627&amp;L1627&amp;M1627&amp;N1627&amp;O1627&amp;P1627&amp;Q1627&amp;R1627&amp;S1627&amp;T1627&amp;U1627&amp;V1627&amp;W1627&amp;X1627&amp;Y1627</f>
        <v>102144947.9422349.0638012Shipped112004Vintage Cars44S24_2022Corrida Auto Replicas, Ltd(91) 555 22 82C/ Araquil, 67Madrid28023SpainEMEASommerMart°nSmall</v>
      </c>
      <c r="AB1627">
        <f>IF(C1627&lt;100,(B1627*C1627),"Can't Verify")</f>
        <v>2349.06</v>
      </c>
    </row>
    <row r="1628" spans="1:28" x14ac:dyDescent="0.2">
      <c r="A1628">
        <v>10380</v>
      </c>
      <c r="B1628">
        <v>27</v>
      </c>
      <c r="C1628">
        <v>68.349999999999994</v>
      </c>
      <c r="D1628">
        <v>5</v>
      </c>
      <c r="E1628">
        <v>1845.45</v>
      </c>
      <c r="F1628" s="1">
        <v>38399</v>
      </c>
      <c r="G1628" t="s">
        <v>25</v>
      </c>
      <c r="H1628">
        <v>1</v>
      </c>
      <c r="I1628">
        <v>2</v>
      </c>
      <c r="J1628">
        <v>2005</v>
      </c>
      <c r="K1628" t="s">
        <v>550</v>
      </c>
      <c r="L1628">
        <v>44</v>
      </c>
      <c r="M1628" t="s">
        <v>628</v>
      </c>
      <c r="N1628" t="s">
        <v>174</v>
      </c>
      <c r="O1628" t="s">
        <v>175</v>
      </c>
      <c r="P1628" t="s">
        <v>176</v>
      </c>
      <c r="R1628" t="s">
        <v>177</v>
      </c>
      <c r="T1628">
        <v>28034</v>
      </c>
      <c r="U1628" t="s">
        <v>178</v>
      </c>
      <c r="V1628" t="s">
        <v>42</v>
      </c>
      <c r="W1628" t="s">
        <v>179</v>
      </c>
      <c r="X1628" t="s">
        <v>180</v>
      </c>
      <c r="Y1628" t="s">
        <v>36</v>
      </c>
      <c r="AA1628" t="str">
        <f>A1628&amp;B1628&amp;C1628&amp;D1628&amp;E1628&amp;F1628&amp;G1628&amp;H1628&amp;I1628&amp;J1628&amp;K1628&amp;L1628&amp;M1628&amp;N1628&amp;O1628&amp;P1628&amp;Q1628&amp;R1628&amp;S1628&amp;T1628&amp;U1628&amp;V1628&amp;W1628&amp;X1628&amp;Y1628</f>
        <v>103802768.3551845.4538399Shipped122005Vintage Cars44S24_2022Euro Shopping Channel(91) 555 94 44C/ Moralzarzal, 86Madrid28034SpainEMEAFreyreDiegoSmall</v>
      </c>
      <c r="AB1628">
        <f>IF(C1628&lt;100,(B1628*C1628),"Can't Verify")</f>
        <v>1845.4499999999998</v>
      </c>
    </row>
    <row r="1629" spans="1:28" x14ac:dyDescent="0.2">
      <c r="A1629">
        <v>10244</v>
      </c>
      <c r="B1629">
        <v>39</v>
      </c>
      <c r="C1629">
        <v>45.25</v>
      </c>
      <c r="D1629">
        <v>9</v>
      </c>
      <c r="E1629">
        <v>1764.75</v>
      </c>
      <c r="F1629" s="1">
        <v>38106</v>
      </c>
      <c r="G1629" t="s">
        <v>25</v>
      </c>
      <c r="H1629">
        <v>2</v>
      </c>
      <c r="I1629">
        <v>4</v>
      </c>
      <c r="J1629">
        <v>2004</v>
      </c>
      <c r="K1629" t="s">
        <v>550</v>
      </c>
      <c r="L1629">
        <v>44</v>
      </c>
      <c r="M1629" t="s">
        <v>628</v>
      </c>
      <c r="N1629" t="s">
        <v>174</v>
      </c>
      <c r="O1629" t="s">
        <v>175</v>
      </c>
      <c r="P1629" t="s">
        <v>176</v>
      </c>
      <c r="R1629" t="s">
        <v>177</v>
      </c>
      <c r="T1629">
        <v>28034</v>
      </c>
      <c r="U1629" t="s">
        <v>178</v>
      </c>
      <c r="V1629" t="s">
        <v>42</v>
      </c>
      <c r="W1629" t="s">
        <v>179</v>
      </c>
      <c r="X1629" t="s">
        <v>180</v>
      </c>
      <c r="Y1629" t="s">
        <v>36</v>
      </c>
      <c r="AA1629" t="str">
        <f>A1629&amp;B1629&amp;C1629&amp;D1629&amp;E1629&amp;F1629&amp;G1629&amp;H1629&amp;I1629&amp;J1629&amp;K1629&amp;L1629&amp;M1629&amp;N1629&amp;O1629&amp;P1629&amp;Q1629&amp;R1629&amp;S1629&amp;T1629&amp;U1629&amp;V1629&amp;W1629&amp;X1629&amp;Y1629</f>
        <v>102443945.2591764.7538106Shipped242004Vintage Cars44S24_2022Euro Shopping Channel(91) 555 94 44C/ Moralzarzal, 86Madrid28034SpainEMEAFreyreDiegoSmall</v>
      </c>
      <c r="AB1629">
        <f>IF(C1629&lt;100,(B1629*C1629),"Can't Verify")</f>
        <v>1764.75</v>
      </c>
    </row>
    <row r="1630" spans="1:28" x14ac:dyDescent="0.2">
      <c r="A1630">
        <v>10205</v>
      </c>
      <c r="B1630">
        <v>24</v>
      </c>
      <c r="C1630">
        <v>38.08</v>
      </c>
      <c r="D1630">
        <v>4</v>
      </c>
      <c r="E1630">
        <v>913.92</v>
      </c>
      <c r="F1630" s="1">
        <v>37958</v>
      </c>
      <c r="G1630" t="s">
        <v>25</v>
      </c>
      <c r="H1630">
        <v>4</v>
      </c>
      <c r="I1630">
        <v>12</v>
      </c>
      <c r="J1630">
        <v>2003</v>
      </c>
      <c r="K1630" t="s">
        <v>550</v>
      </c>
      <c r="L1630">
        <v>44</v>
      </c>
      <c r="M1630" t="s">
        <v>628</v>
      </c>
      <c r="N1630" t="s">
        <v>174</v>
      </c>
      <c r="O1630" t="s">
        <v>175</v>
      </c>
      <c r="P1630" t="s">
        <v>176</v>
      </c>
      <c r="R1630" t="s">
        <v>177</v>
      </c>
      <c r="T1630">
        <v>28034</v>
      </c>
      <c r="U1630" t="s">
        <v>178</v>
      </c>
      <c r="V1630" t="s">
        <v>42</v>
      </c>
      <c r="W1630" t="s">
        <v>179</v>
      </c>
      <c r="X1630" t="s">
        <v>180</v>
      </c>
      <c r="Y1630" t="s">
        <v>36</v>
      </c>
      <c r="AA1630" t="str">
        <f>A1630&amp;B1630&amp;C1630&amp;D1630&amp;E1630&amp;F1630&amp;G1630&amp;H1630&amp;I1630&amp;J1630&amp;K1630&amp;L1630&amp;M1630&amp;N1630&amp;O1630&amp;P1630&amp;Q1630&amp;R1630&amp;S1630&amp;T1630&amp;U1630&amp;V1630&amp;W1630&amp;X1630&amp;Y1630</f>
        <v>102052438.084913.9237958Shipped4122003Vintage Cars44S24_2022Euro Shopping Channel(91) 555 94 44C/ Moralzarzal, 86Madrid28034SpainEMEAFreyreDiegoSmall</v>
      </c>
      <c r="AB1630">
        <f>IF(C1630&lt;100,(B1630*C1630),"Can't Verify")</f>
        <v>913.92</v>
      </c>
    </row>
    <row r="1631" spans="1:28" x14ac:dyDescent="0.2">
      <c r="A1631">
        <v>10332</v>
      </c>
      <c r="B1631">
        <v>26</v>
      </c>
      <c r="C1631">
        <v>85.52</v>
      </c>
      <c r="D1631">
        <v>10</v>
      </c>
      <c r="E1631">
        <v>2223.52</v>
      </c>
      <c r="F1631" s="1">
        <v>38308</v>
      </c>
      <c r="G1631" t="s">
        <v>25</v>
      </c>
      <c r="H1631">
        <v>4</v>
      </c>
      <c r="I1631">
        <v>11</v>
      </c>
      <c r="J1631">
        <v>2004</v>
      </c>
      <c r="K1631" t="s">
        <v>550</v>
      </c>
      <c r="L1631">
        <v>44</v>
      </c>
      <c r="M1631" t="s">
        <v>628</v>
      </c>
      <c r="N1631" t="s">
        <v>492</v>
      </c>
      <c r="O1631" t="s">
        <v>493</v>
      </c>
      <c r="P1631" t="s">
        <v>494</v>
      </c>
      <c r="R1631" t="s">
        <v>495</v>
      </c>
      <c r="T1631" t="s">
        <v>496</v>
      </c>
      <c r="U1631" t="s">
        <v>170</v>
      </c>
      <c r="V1631" t="s">
        <v>42</v>
      </c>
      <c r="W1631" t="s">
        <v>497</v>
      </c>
      <c r="X1631" t="s">
        <v>94</v>
      </c>
      <c r="Y1631" t="s">
        <v>36</v>
      </c>
      <c r="AA1631" t="str">
        <f>A1631&amp;B1631&amp;C1631&amp;D1631&amp;E1631&amp;F1631&amp;G1631&amp;H1631&amp;I1631&amp;J1631&amp;K1631&amp;L1631&amp;M1631&amp;N1631&amp;O1631&amp;P1631&amp;Q1631&amp;R1631&amp;S1631&amp;T1631&amp;U1631&amp;V1631&amp;W1631&amp;X1631&amp;Y1631</f>
        <v>103322685.52102223.5238308Shipped4112004Vintage Cars44S24_2022AV Stores, Co.(171) 555-1555Fauntleroy CircusManchesterEC2 5NTUKEMEAAshworthVictoriaSmall</v>
      </c>
      <c r="AB1631">
        <f>IF(C1631&lt;100,(B1631*C1631),"Can't Verify")</f>
        <v>2223.52</v>
      </c>
    </row>
    <row r="1632" spans="1:28" x14ac:dyDescent="0.2">
      <c r="A1632">
        <v>10110</v>
      </c>
      <c r="B1632">
        <v>39</v>
      </c>
      <c r="C1632">
        <v>44.35</v>
      </c>
      <c r="D1632">
        <v>2</v>
      </c>
      <c r="E1632">
        <v>1729.65</v>
      </c>
      <c r="F1632" s="1">
        <v>37698</v>
      </c>
      <c r="G1632" t="s">
        <v>25</v>
      </c>
      <c r="H1632">
        <v>1</v>
      </c>
      <c r="I1632">
        <v>3</v>
      </c>
      <c r="J1632">
        <v>2003</v>
      </c>
      <c r="K1632" t="s">
        <v>550</v>
      </c>
      <c r="L1632">
        <v>44</v>
      </c>
      <c r="M1632" t="s">
        <v>628</v>
      </c>
      <c r="N1632" t="s">
        <v>492</v>
      </c>
      <c r="O1632" t="s">
        <v>493</v>
      </c>
      <c r="P1632" t="s">
        <v>494</v>
      </c>
      <c r="R1632" t="s">
        <v>495</v>
      </c>
      <c r="T1632" t="s">
        <v>496</v>
      </c>
      <c r="U1632" t="s">
        <v>170</v>
      </c>
      <c r="V1632" t="s">
        <v>42</v>
      </c>
      <c r="W1632" t="s">
        <v>497</v>
      </c>
      <c r="X1632" t="s">
        <v>94</v>
      </c>
      <c r="Y1632" t="s">
        <v>36</v>
      </c>
      <c r="AA1632" t="str">
        <f>A1632&amp;B1632&amp;C1632&amp;D1632&amp;E1632&amp;F1632&amp;G1632&amp;H1632&amp;I1632&amp;J1632&amp;K1632&amp;L1632&amp;M1632&amp;N1632&amp;O1632&amp;P1632&amp;Q1632&amp;R1632&amp;S1632&amp;T1632&amp;U1632&amp;V1632&amp;W1632&amp;X1632&amp;Y1632</f>
        <v>101103944.3521729.6537698Shipped132003Vintage Cars44S24_2022AV Stores, Co.(171) 555-1555Fauntleroy CircusManchesterEC2 5NTUKEMEAAshworthVictoriaSmall</v>
      </c>
      <c r="AB1632">
        <f>IF(C1632&lt;100,(B1632*C1632),"Can't Verify")</f>
        <v>1729.65</v>
      </c>
    </row>
    <row r="1633" spans="1:28" x14ac:dyDescent="0.2">
      <c r="A1633">
        <v>10425</v>
      </c>
      <c r="B1633">
        <v>38</v>
      </c>
      <c r="C1633">
        <v>99.41</v>
      </c>
      <c r="D1633">
        <v>7</v>
      </c>
      <c r="E1633">
        <v>3777.58</v>
      </c>
      <c r="F1633" s="1">
        <v>38503</v>
      </c>
      <c r="G1633" t="s">
        <v>300</v>
      </c>
      <c r="H1633">
        <v>2</v>
      </c>
      <c r="I1633">
        <v>5</v>
      </c>
      <c r="J1633">
        <v>2005</v>
      </c>
      <c r="K1633" t="s">
        <v>504</v>
      </c>
      <c r="L1633">
        <v>122</v>
      </c>
      <c r="M1633" t="s">
        <v>589</v>
      </c>
      <c r="N1633" t="s">
        <v>114</v>
      </c>
      <c r="O1633" t="s">
        <v>115</v>
      </c>
      <c r="P1633" t="s">
        <v>116</v>
      </c>
      <c r="R1633" t="s">
        <v>117</v>
      </c>
      <c r="T1633">
        <v>44000</v>
      </c>
      <c r="U1633" t="s">
        <v>41</v>
      </c>
      <c r="V1633" t="s">
        <v>42</v>
      </c>
      <c r="W1633" t="s">
        <v>118</v>
      </c>
      <c r="X1633" t="s">
        <v>119</v>
      </c>
      <c r="Y1633" t="s">
        <v>51</v>
      </c>
      <c r="AA1633" t="str">
        <f>A1633&amp;B1633&amp;C1633&amp;D1633&amp;E1633&amp;F1633&amp;G1633&amp;H1633&amp;I1633&amp;J1633&amp;K1633&amp;L1633&amp;M1633&amp;N1633&amp;O1633&amp;P1633&amp;Q1633&amp;R1633&amp;S1633&amp;T1633&amp;U1633&amp;V1633&amp;W1633&amp;X1633&amp;Y1633</f>
        <v>104253899.4173777.5838503In Process252005Trucks and Buses122S18_2319La Rochelle Gifts40.67.855567, rue des Cinquante OtagesNantes44000FranceEMEALabruneJanineMedium</v>
      </c>
      <c r="AB1633">
        <f>IF(C1633&lt;100,(B1633*C1633),"Can't Verify")</f>
        <v>3777.58</v>
      </c>
    </row>
    <row r="1634" spans="1:28" x14ac:dyDescent="0.2">
      <c r="A1634">
        <v>10322</v>
      </c>
      <c r="B1634">
        <v>30</v>
      </c>
      <c r="C1634">
        <v>100</v>
      </c>
      <c r="D1634">
        <v>4</v>
      </c>
      <c r="E1634">
        <v>3500.1</v>
      </c>
      <c r="F1634" s="1">
        <v>38295</v>
      </c>
      <c r="G1634" t="s">
        <v>25</v>
      </c>
      <c r="H1634">
        <v>4</v>
      </c>
      <c r="I1634">
        <v>11</v>
      </c>
      <c r="J1634">
        <v>2004</v>
      </c>
      <c r="K1634" t="s">
        <v>550</v>
      </c>
      <c r="L1634">
        <v>44</v>
      </c>
      <c r="M1634" t="s">
        <v>628</v>
      </c>
      <c r="N1634" t="s">
        <v>277</v>
      </c>
      <c r="O1634">
        <v>6035558647</v>
      </c>
      <c r="P1634" t="s">
        <v>278</v>
      </c>
      <c r="R1634" t="s">
        <v>279</v>
      </c>
      <c r="S1634" t="s">
        <v>280</v>
      </c>
      <c r="T1634">
        <v>62005</v>
      </c>
      <c r="U1634" t="s">
        <v>32</v>
      </c>
      <c r="V1634" t="s">
        <v>33</v>
      </c>
      <c r="W1634" t="s">
        <v>56</v>
      </c>
      <c r="X1634" t="s">
        <v>276</v>
      </c>
      <c r="Y1634" t="s">
        <v>51</v>
      </c>
      <c r="AA1634" t="str">
        <f>A1634&amp;B1634&amp;C1634&amp;D1634&amp;E1634&amp;F1634&amp;G1634&amp;H1634&amp;I1634&amp;J1634&amp;K1634&amp;L1634&amp;M1634&amp;N1634&amp;O1634&amp;P1634&amp;Q1634&amp;R1634&amp;S1634&amp;T1634&amp;U1634&amp;V1634&amp;W1634&amp;X1634&amp;Y1634</f>
        <v>103223010043500.138295Shipped4112004Vintage Cars44S24_2022Online Diecast Creations Co.60355586472304 Long Airport AvenueNashuaNH62005USANAYoungValarieMedium</v>
      </c>
      <c r="AB1634" t="str">
        <f>IF(C1634&lt;100,(B1634*C1634),"Can't Verify")</f>
        <v>Can't Verify</v>
      </c>
    </row>
    <row r="1635" spans="1:28" x14ac:dyDescent="0.2">
      <c r="A1635">
        <v>10391</v>
      </c>
      <c r="B1635">
        <v>24</v>
      </c>
      <c r="C1635">
        <v>100</v>
      </c>
      <c r="D1635">
        <v>1</v>
      </c>
      <c r="E1635">
        <v>4042.08</v>
      </c>
      <c r="F1635" s="1">
        <v>38420</v>
      </c>
      <c r="G1635" t="s">
        <v>25</v>
      </c>
      <c r="H1635">
        <v>1</v>
      </c>
      <c r="I1635">
        <v>3</v>
      </c>
      <c r="J1635">
        <v>2005</v>
      </c>
      <c r="K1635" t="s">
        <v>550</v>
      </c>
      <c r="L1635">
        <v>44</v>
      </c>
      <c r="M1635" t="s">
        <v>628</v>
      </c>
      <c r="N1635" t="s">
        <v>285</v>
      </c>
      <c r="O1635" t="s">
        <v>286</v>
      </c>
      <c r="P1635" t="s">
        <v>287</v>
      </c>
      <c r="Q1635" t="s">
        <v>288</v>
      </c>
      <c r="R1635" t="s">
        <v>289</v>
      </c>
      <c r="S1635" t="s">
        <v>157</v>
      </c>
      <c r="T1635">
        <v>2060</v>
      </c>
      <c r="U1635" t="s">
        <v>95</v>
      </c>
      <c r="V1635" t="s">
        <v>96</v>
      </c>
      <c r="W1635" t="s">
        <v>290</v>
      </c>
      <c r="X1635" t="s">
        <v>291</v>
      </c>
      <c r="Y1635" t="s">
        <v>51</v>
      </c>
      <c r="AA1635" t="str">
        <f>A1635&amp;B1635&amp;C1635&amp;D1635&amp;E1635&amp;F1635&amp;G1635&amp;H1635&amp;I1635&amp;J1635&amp;K1635&amp;L1635&amp;M1635&amp;N1635&amp;O1635&amp;P1635&amp;Q1635&amp;R1635&amp;S1635&amp;T1635&amp;U1635&amp;V1635&amp;W1635&amp;X1635&amp;Y1635</f>
        <v>103912410014042.0838420Shipped132005Vintage Cars44S24_2022Anna's Decorations, Ltd02 9936 8555201 Miller StreetLevel 15North SydneyNSW2060AustraliaAPACO'HaraAnnaMedium</v>
      </c>
      <c r="AB1635" t="str">
        <f>IF(C1635&lt;100,(B1635*C1635),"Can't Verify")</f>
        <v>Can't Verify</v>
      </c>
    </row>
    <row r="1636" spans="1:28" x14ac:dyDescent="0.2">
      <c r="A1636">
        <v>10425</v>
      </c>
      <c r="B1636">
        <v>19</v>
      </c>
      <c r="C1636">
        <v>49.22</v>
      </c>
      <c r="D1636">
        <v>10</v>
      </c>
      <c r="E1636">
        <v>935.18</v>
      </c>
      <c r="F1636" s="1">
        <v>38503</v>
      </c>
      <c r="G1636" t="s">
        <v>300</v>
      </c>
      <c r="H1636">
        <v>2</v>
      </c>
      <c r="I1636">
        <v>5</v>
      </c>
      <c r="J1636">
        <v>2005</v>
      </c>
      <c r="K1636" t="s">
        <v>504</v>
      </c>
      <c r="L1636">
        <v>60</v>
      </c>
      <c r="M1636" t="s">
        <v>591</v>
      </c>
      <c r="N1636" t="s">
        <v>114</v>
      </c>
      <c r="O1636" t="s">
        <v>115</v>
      </c>
      <c r="P1636" t="s">
        <v>116</v>
      </c>
      <c r="R1636" t="s">
        <v>117</v>
      </c>
      <c r="T1636">
        <v>44000</v>
      </c>
      <c r="U1636" t="s">
        <v>41</v>
      </c>
      <c r="V1636" t="s">
        <v>42</v>
      </c>
      <c r="W1636" t="s">
        <v>118</v>
      </c>
      <c r="X1636" t="s">
        <v>119</v>
      </c>
      <c r="Y1636" t="s">
        <v>36</v>
      </c>
      <c r="AA1636" t="str">
        <f>A1636&amp;B1636&amp;C1636&amp;D1636&amp;E1636&amp;F1636&amp;G1636&amp;H1636&amp;I1636&amp;J1636&amp;K1636&amp;L1636&amp;M1636&amp;N1636&amp;O1636&amp;P1636&amp;Q1636&amp;R1636&amp;S1636&amp;T1636&amp;U1636&amp;V1636&amp;W1636&amp;X1636&amp;Y1636</f>
        <v>104251949.2210935.1838503In Process252005Trucks and Buses60S18_2432La Rochelle Gifts40.67.855567, rue des Cinquante OtagesNantes44000FranceEMEALabruneJanineSmall</v>
      </c>
      <c r="AB1636">
        <f>IF(C1636&lt;100,(B1636*C1636),"Can't Verify")</f>
        <v>935.18</v>
      </c>
    </row>
    <row r="1637" spans="1:28" x14ac:dyDescent="0.2">
      <c r="A1637">
        <v>10367</v>
      </c>
      <c r="B1637">
        <v>28</v>
      </c>
      <c r="C1637">
        <v>30.59</v>
      </c>
      <c r="D1637">
        <v>12</v>
      </c>
      <c r="E1637">
        <v>856.52</v>
      </c>
      <c r="F1637" s="1">
        <v>38364</v>
      </c>
      <c r="G1637" t="s">
        <v>408</v>
      </c>
      <c r="H1637">
        <v>1</v>
      </c>
      <c r="I1637">
        <v>1</v>
      </c>
      <c r="J1637">
        <v>2005</v>
      </c>
      <c r="K1637" t="s">
        <v>550</v>
      </c>
      <c r="L1637">
        <v>44</v>
      </c>
      <c r="M1637" t="s">
        <v>628</v>
      </c>
      <c r="N1637" t="s">
        <v>52</v>
      </c>
      <c r="O1637">
        <v>6265557265</v>
      </c>
      <c r="P1637" t="s">
        <v>53</v>
      </c>
      <c r="R1637" t="s">
        <v>54</v>
      </c>
      <c r="S1637" t="s">
        <v>55</v>
      </c>
      <c r="T1637">
        <v>90003</v>
      </c>
      <c r="U1637" t="s">
        <v>32</v>
      </c>
      <c r="V1637" t="s">
        <v>33</v>
      </c>
      <c r="W1637" t="s">
        <v>56</v>
      </c>
      <c r="X1637" t="s">
        <v>57</v>
      </c>
      <c r="Y1637" t="s">
        <v>36</v>
      </c>
      <c r="AA1637" t="str">
        <f>A1637&amp;B1637&amp;C1637&amp;D1637&amp;E1637&amp;F1637&amp;G1637&amp;H1637&amp;I1637&amp;J1637&amp;K1637&amp;L1637&amp;M1637&amp;N1637&amp;O1637&amp;P1637&amp;Q1637&amp;R1637&amp;S1637&amp;T1637&amp;U1637&amp;V1637&amp;W1637&amp;X1637&amp;Y1637</f>
        <v>103672830.5912856.5238364Resolved112005Vintage Cars44S24_2022Toys4GrownUps.com626555726578934 Hillside Dr.PasadenaCA90003USANAYoungJulieSmall</v>
      </c>
      <c r="AB1637">
        <f>IF(C1637&lt;100,(B1637*C1637),"Can't Verify")</f>
        <v>856.52</v>
      </c>
    </row>
    <row r="1638" spans="1:28" x14ac:dyDescent="0.2">
      <c r="A1638">
        <v>10162</v>
      </c>
      <c r="B1638">
        <v>43</v>
      </c>
      <c r="C1638">
        <v>36.29</v>
      </c>
      <c r="D1638">
        <v>4</v>
      </c>
      <c r="E1638">
        <v>1560.47</v>
      </c>
      <c r="F1638" s="1">
        <v>37912</v>
      </c>
      <c r="G1638" t="s">
        <v>25</v>
      </c>
      <c r="H1638">
        <v>4</v>
      </c>
      <c r="I1638">
        <v>10</v>
      </c>
      <c r="J1638">
        <v>2003</v>
      </c>
      <c r="K1638" t="s">
        <v>550</v>
      </c>
      <c r="L1638">
        <v>44</v>
      </c>
      <c r="M1638" t="s">
        <v>628</v>
      </c>
      <c r="N1638" t="s">
        <v>58</v>
      </c>
      <c r="O1638">
        <v>6505551386</v>
      </c>
      <c r="P1638" t="s">
        <v>59</v>
      </c>
      <c r="R1638" t="s">
        <v>60</v>
      </c>
      <c r="S1638" t="s">
        <v>55</v>
      </c>
      <c r="U1638" t="s">
        <v>32</v>
      </c>
      <c r="V1638" t="s">
        <v>33</v>
      </c>
      <c r="W1638" t="s">
        <v>61</v>
      </c>
      <c r="X1638" t="s">
        <v>57</v>
      </c>
      <c r="Y1638" t="s">
        <v>36</v>
      </c>
      <c r="AA1638" t="str">
        <f>A1638&amp;B1638&amp;C1638&amp;D1638&amp;E1638&amp;F1638&amp;G1638&amp;H1638&amp;I1638&amp;J1638&amp;K1638&amp;L1638&amp;M1638&amp;N1638&amp;O1638&amp;P1638&amp;Q1638&amp;R1638&amp;S1638&amp;T1638&amp;U1638&amp;V1638&amp;W1638&amp;X1638&amp;Y1638</f>
        <v>101624336.2941560.4737912Shipped4102003Vintage Cars44S24_2022Corporate Gift Ideas Co.65055513867734 Strong St.San FranciscoCAUSANABrownJulieSmall</v>
      </c>
      <c r="AB1638">
        <f>IF(C1638&lt;100,(B1638*C1638),"Can't Verify")</f>
        <v>1560.47</v>
      </c>
    </row>
    <row r="1639" spans="1:28" x14ac:dyDescent="0.2">
      <c r="A1639">
        <v>10421</v>
      </c>
      <c r="B1639">
        <v>40</v>
      </c>
      <c r="C1639">
        <v>45.7</v>
      </c>
      <c r="D1639">
        <v>2</v>
      </c>
      <c r="E1639">
        <v>1828</v>
      </c>
      <c r="F1639" s="1">
        <v>38501</v>
      </c>
      <c r="G1639" t="s">
        <v>300</v>
      </c>
      <c r="H1639">
        <v>2</v>
      </c>
      <c r="I1639">
        <v>5</v>
      </c>
      <c r="J1639">
        <v>2005</v>
      </c>
      <c r="K1639" t="s">
        <v>550</v>
      </c>
      <c r="L1639">
        <v>44</v>
      </c>
      <c r="M1639" t="s">
        <v>628</v>
      </c>
      <c r="N1639" t="s">
        <v>272</v>
      </c>
      <c r="O1639">
        <v>4155551450</v>
      </c>
      <c r="P1639" t="s">
        <v>273</v>
      </c>
      <c r="R1639" t="s">
        <v>274</v>
      </c>
      <c r="S1639" t="s">
        <v>55</v>
      </c>
      <c r="T1639">
        <v>97562</v>
      </c>
      <c r="U1639" t="s">
        <v>32</v>
      </c>
      <c r="V1639" t="s">
        <v>33</v>
      </c>
      <c r="W1639" t="s">
        <v>275</v>
      </c>
      <c r="X1639" t="s">
        <v>276</v>
      </c>
      <c r="Y1639" t="s">
        <v>36</v>
      </c>
      <c r="AA1639" t="str">
        <f>A1639&amp;B1639&amp;C1639&amp;D1639&amp;E1639&amp;F1639&amp;G1639&amp;H1639&amp;I1639&amp;J1639&amp;K1639&amp;L1639&amp;M1639&amp;N1639&amp;O1639&amp;P1639&amp;Q1639&amp;R1639&amp;S1639&amp;T1639&amp;U1639&amp;V1639&amp;W1639&amp;X1639&amp;Y1639</f>
        <v>104214045.72182838501In Process252005Vintage Cars44S24_2022Mini Gifts Distributors Ltd.41555514505677 Strong St.San RafaelCA97562USANANelsonValarieSmall</v>
      </c>
      <c r="AB1639">
        <f>IF(C1639&lt;100,(B1639*C1639),"Can't Verify")</f>
        <v>1828</v>
      </c>
    </row>
    <row r="1640" spans="1:28" x14ac:dyDescent="0.2">
      <c r="A1640">
        <v>10312</v>
      </c>
      <c r="B1640">
        <v>23</v>
      </c>
      <c r="C1640">
        <v>37.630000000000003</v>
      </c>
      <c r="D1640">
        <v>12</v>
      </c>
      <c r="E1640">
        <v>865.49</v>
      </c>
      <c r="F1640" s="1">
        <v>38281</v>
      </c>
      <c r="G1640" t="s">
        <v>25</v>
      </c>
      <c r="H1640">
        <v>4</v>
      </c>
      <c r="I1640">
        <v>10</v>
      </c>
      <c r="J1640">
        <v>2004</v>
      </c>
      <c r="K1640" t="s">
        <v>550</v>
      </c>
      <c r="L1640">
        <v>44</v>
      </c>
      <c r="M1640" t="s">
        <v>628</v>
      </c>
      <c r="N1640" t="s">
        <v>272</v>
      </c>
      <c r="O1640">
        <v>4155551450</v>
      </c>
      <c r="P1640" t="s">
        <v>273</v>
      </c>
      <c r="R1640" t="s">
        <v>274</v>
      </c>
      <c r="S1640" t="s">
        <v>55</v>
      </c>
      <c r="T1640">
        <v>97562</v>
      </c>
      <c r="U1640" t="s">
        <v>32</v>
      </c>
      <c r="V1640" t="s">
        <v>33</v>
      </c>
      <c r="W1640" t="s">
        <v>275</v>
      </c>
      <c r="X1640" t="s">
        <v>276</v>
      </c>
      <c r="Y1640" t="s">
        <v>36</v>
      </c>
      <c r="AA1640" t="str">
        <f>A1640&amp;B1640&amp;C1640&amp;D1640&amp;E1640&amp;F1640&amp;G1640&amp;H1640&amp;I1640&amp;J1640&amp;K1640&amp;L1640&amp;M1640&amp;N1640&amp;O1640&amp;P1640&amp;Q1640&amp;R1640&amp;S1640&amp;T1640&amp;U1640&amp;V1640&amp;W1640&amp;X1640&amp;Y1640</f>
        <v>103122337.6312865.4938281Shipped4102004Vintage Cars44S24_2022Mini Gifts Distributors Ltd.41555514505677 Strong St.San RafaelCA97562USANANelsonValarieSmall</v>
      </c>
      <c r="AB1640">
        <f>IF(C1640&lt;100,(B1640*C1640),"Can't Verify")</f>
        <v>865.49</v>
      </c>
    </row>
    <row r="1641" spans="1:28" x14ac:dyDescent="0.2">
      <c r="A1641">
        <v>10182</v>
      </c>
      <c r="B1641">
        <v>31</v>
      </c>
      <c r="C1641">
        <v>36.74</v>
      </c>
      <c r="D1641">
        <v>5</v>
      </c>
      <c r="E1641">
        <v>1138.94</v>
      </c>
      <c r="F1641" s="1">
        <v>37937</v>
      </c>
      <c r="G1641" t="s">
        <v>25</v>
      </c>
      <c r="H1641">
        <v>4</v>
      </c>
      <c r="I1641">
        <v>11</v>
      </c>
      <c r="J1641">
        <v>2003</v>
      </c>
      <c r="K1641" t="s">
        <v>550</v>
      </c>
      <c r="L1641">
        <v>44</v>
      </c>
      <c r="M1641" t="s">
        <v>628</v>
      </c>
      <c r="N1641" t="s">
        <v>272</v>
      </c>
      <c r="O1641">
        <v>4155551450</v>
      </c>
      <c r="P1641" t="s">
        <v>273</v>
      </c>
      <c r="R1641" t="s">
        <v>274</v>
      </c>
      <c r="S1641" t="s">
        <v>55</v>
      </c>
      <c r="T1641">
        <v>97562</v>
      </c>
      <c r="U1641" t="s">
        <v>32</v>
      </c>
      <c r="V1641" t="s">
        <v>33</v>
      </c>
      <c r="W1641" t="s">
        <v>275</v>
      </c>
      <c r="X1641" t="s">
        <v>276</v>
      </c>
      <c r="Y1641" t="s">
        <v>36</v>
      </c>
      <c r="AA1641" t="str">
        <f>A1641&amp;B1641&amp;C1641&amp;D1641&amp;E1641&amp;F1641&amp;G1641&amp;H1641&amp;I1641&amp;J1641&amp;K1641&amp;L1641&amp;M1641&amp;N1641&amp;O1641&amp;P1641&amp;Q1641&amp;R1641&amp;S1641&amp;T1641&amp;U1641&amp;V1641&amp;W1641&amp;X1641&amp;Y1641</f>
        <v>101823136.7451138.9437937Shipped4112003Vintage Cars44S24_2022Mini Gifts Distributors Ltd.41555514505677 Strong St.San RafaelCA97562USANANelsonValarieSmall</v>
      </c>
      <c r="AB1641">
        <f>IF(C1641&lt;100,(B1641*C1641),"Can't Verify")</f>
        <v>1138.94</v>
      </c>
    </row>
    <row r="1642" spans="1:28" x14ac:dyDescent="0.2">
      <c r="A1642">
        <v>10275</v>
      </c>
      <c r="B1642">
        <v>35</v>
      </c>
      <c r="C1642">
        <v>90.39</v>
      </c>
      <c r="D1642">
        <v>9</v>
      </c>
      <c r="E1642">
        <v>3163.65</v>
      </c>
      <c r="F1642" s="1">
        <v>38191</v>
      </c>
      <c r="G1642" t="s">
        <v>25</v>
      </c>
      <c r="H1642">
        <v>3</v>
      </c>
      <c r="I1642">
        <v>7</v>
      </c>
      <c r="J1642">
        <v>2004</v>
      </c>
      <c r="K1642" t="s">
        <v>566</v>
      </c>
      <c r="L1642">
        <v>84</v>
      </c>
      <c r="M1642" t="s">
        <v>592</v>
      </c>
      <c r="N1642" t="s">
        <v>114</v>
      </c>
      <c r="O1642" t="s">
        <v>115</v>
      </c>
      <c r="P1642" t="s">
        <v>116</v>
      </c>
      <c r="R1642" t="s">
        <v>117</v>
      </c>
      <c r="T1642">
        <v>44000</v>
      </c>
      <c r="U1642" t="s">
        <v>41</v>
      </c>
      <c r="V1642" t="s">
        <v>42</v>
      </c>
      <c r="W1642" t="s">
        <v>118</v>
      </c>
      <c r="X1642" t="s">
        <v>119</v>
      </c>
      <c r="Y1642" t="s">
        <v>51</v>
      </c>
      <c r="AA1642" t="str">
        <f>A1642&amp;B1642&amp;C1642&amp;D1642&amp;E1642&amp;F1642&amp;G1642&amp;H1642&amp;I1642&amp;J1642&amp;K1642&amp;L1642&amp;M1642&amp;N1642&amp;O1642&amp;P1642&amp;Q1642&amp;R1642&amp;S1642&amp;T1642&amp;U1642&amp;V1642&amp;W1642&amp;X1642&amp;Y1642</f>
        <v>102753590.3993163.6538191Shipped372004Planes84S18_2581La Rochelle Gifts40.67.855567, rue des Cinquante OtagesNantes44000FranceEMEALabruneJanineMedium</v>
      </c>
      <c r="AB1642">
        <f>IF(C1642&lt;100,(B1642*C1642),"Can't Verify")</f>
        <v>3163.65</v>
      </c>
    </row>
    <row r="1643" spans="1:28" x14ac:dyDescent="0.2">
      <c r="A1643">
        <v>10280</v>
      </c>
      <c r="B1643">
        <v>45</v>
      </c>
      <c r="C1643">
        <v>47.49</v>
      </c>
      <c r="D1643">
        <v>11</v>
      </c>
      <c r="E1643">
        <v>2137.0500000000002</v>
      </c>
      <c r="F1643" s="1">
        <v>38216</v>
      </c>
      <c r="G1643" t="s">
        <v>25</v>
      </c>
      <c r="H1643">
        <v>3</v>
      </c>
      <c r="I1643">
        <v>8</v>
      </c>
      <c r="J1643">
        <v>2004</v>
      </c>
      <c r="K1643" t="s">
        <v>550</v>
      </c>
      <c r="L1643">
        <v>44</v>
      </c>
      <c r="M1643" t="s">
        <v>628</v>
      </c>
      <c r="N1643" t="s">
        <v>254</v>
      </c>
      <c r="O1643" t="s">
        <v>255</v>
      </c>
      <c r="P1643" t="s">
        <v>256</v>
      </c>
      <c r="R1643" t="s">
        <v>257</v>
      </c>
      <c r="T1643">
        <v>10100</v>
      </c>
      <c r="U1643" t="s">
        <v>258</v>
      </c>
      <c r="V1643" t="s">
        <v>42</v>
      </c>
      <c r="W1643" t="s">
        <v>259</v>
      </c>
      <c r="X1643" t="s">
        <v>260</v>
      </c>
      <c r="Y1643" t="s">
        <v>36</v>
      </c>
      <c r="AA1643" t="str">
        <f>A1643&amp;B1643&amp;C1643&amp;D1643&amp;E1643&amp;F1643&amp;G1643&amp;H1643&amp;I1643&amp;J1643&amp;K1643&amp;L1643&amp;M1643&amp;N1643&amp;O1643&amp;P1643&amp;Q1643&amp;R1643&amp;S1643&amp;T1643&amp;U1643&amp;V1643&amp;W1643&amp;X1643&amp;Y1643</f>
        <v>102804547.49112137.0538216Shipped382004Vintage Cars44S24_2022Amica Models &amp; Co.011-4988555Via Monte Bianco 34Torino10100ItalyEMEAAccortiPaoloSmall</v>
      </c>
      <c r="AB1643">
        <f>IF(C1643&lt;100,(B1643*C1643),"Can't Verify")</f>
        <v>2137.0500000000002</v>
      </c>
    </row>
    <row r="1644" spans="1:28" x14ac:dyDescent="0.2">
      <c r="A1644">
        <v>10298</v>
      </c>
      <c r="B1644">
        <v>32</v>
      </c>
      <c r="C1644">
        <v>48.46</v>
      </c>
      <c r="D1644">
        <v>2</v>
      </c>
      <c r="E1644">
        <v>1550.72</v>
      </c>
      <c r="F1644" s="1">
        <v>38257</v>
      </c>
      <c r="G1644" t="s">
        <v>25</v>
      </c>
      <c r="H1644">
        <v>3</v>
      </c>
      <c r="I1644">
        <v>9</v>
      </c>
      <c r="J1644">
        <v>2004</v>
      </c>
      <c r="K1644" t="s">
        <v>26</v>
      </c>
      <c r="L1644">
        <v>60</v>
      </c>
      <c r="M1644" t="s">
        <v>593</v>
      </c>
      <c r="N1644" t="s">
        <v>312</v>
      </c>
      <c r="O1644" t="s">
        <v>313</v>
      </c>
      <c r="P1644" t="s">
        <v>314</v>
      </c>
      <c r="R1644" t="s">
        <v>117</v>
      </c>
      <c r="T1644">
        <v>44000</v>
      </c>
      <c r="U1644" t="s">
        <v>41</v>
      </c>
      <c r="V1644" t="s">
        <v>42</v>
      </c>
      <c r="W1644" t="s">
        <v>315</v>
      </c>
      <c r="X1644" t="s">
        <v>316</v>
      </c>
      <c r="Y1644" t="s">
        <v>36</v>
      </c>
      <c r="AA1644" t="str">
        <f>A1644&amp;B1644&amp;C1644&amp;D1644&amp;E1644&amp;F1644&amp;G1644&amp;H1644&amp;I1644&amp;J1644&amp;K1644&amp;L1644&amp;M1644&amp;N1644&amp;O1644&amp;P1644&amp;Q1644&amp;R1644&amp;S1644&amp;T1644&amp;U1644&amp;V1644&amp;W1644&amp;X1644&amp;Y1644</f>
        <v>102983248.4621550.7238257Shipped392004Motorcycles60S18_2625Atelier graphique40.32.255554, rue RoyaleNantes44000FranceEMEASchmittCarineSmall</v>
      </c>
      <c r="AB1644">
        <f>IF(C1644&lt;100,(B1644*C1644),"Can't Verify")</f>
        <v>1550.72</v>
      </c>
    </row>
    <row r="1645" spans="1:28" x14ac:dyDescent="0.2">
      <c r="A1645">
        <v>10281</v>
      </c>
      <c r="B1645">
        <v>25</v>
      </c>
      <c r="C1645">
        <v>100</v>
      </c>
      <c r="D1645">
        <v>6</v>
      </c>
      <c r="E1645">
        <v>2779.5</v>
      </c>
      <c r="F1645" s="1">
        <v>38218</v>
      </c>
      <c r="G1645" t="s">
        <v>25</v>
      </c>
      <c r="H1645">
        <v>3</v>
      </c>
      <c r="I1645">
        <v>8</v>
      </c>
      <c r="J1645">
        <v>2004</v>
      </c>
      <c r="K1645" t="s">
        <v>504</v>
      </c>
      <c r="L1645">
        <v>127</v>
      </c>
      <c r="M1645" t="s">
        <v>629</v>
      </c>
      <c r="N1645" t="s">
        <v>139</v>
      </c>
      <c r="O1645">
        <v>2155551555</v>
      </c>
      <c r="P1645" t="s">
        <v>140</v>
      </c>
      <c r="R1645" t="s">
        <v>141</v>
      </c>
      <c r="S1645" t="s">
        <v>142</v>
      </c>
      <c r="T1645">
        <v>70267</v>
      </c>
      <c r="U1645" t="s">
        <v>32</v>
      </c>
      <c r="V1645" t="s">
        <v>33</v>
      </c>
      <c r="W1645" t="s">
        <v>34</v>
      </c>
      <c r="X1645" t="s">
        <v>143</v>
      </c>
      <c r="Y1645" t="s">
        <v>36</v>
      </c>
      <c r="AA1645" t="str">
        <f>A1645&amp;B1645&amp;C1645&amp;D1645&amp;E1645&amp;F1645&amp;G1645&amp;H1645&amp;I1645&amp;J1645&amp;K1645&amp;L1645&amp;M1645&amp;N1645&amp;O1645&amp;P1645&amp;Q1645&amp;R1645&amp;S1645&amp;T1645&amp;U1645&amp;V1645&amp;W1645&amp;X1645&amp;Y1645</f>
        <v>102812510062779.538218Shipped382004Trucks and Buses127S24_2300Diecast Classics Inc.21555515557586 Pompton St.AllentownPA70267USANAYuKyungSmall</v>
      </c>
      <c r="AB1645" t="str">
        <f>IF(C1645&lt;100,(B1645*C1645),"Can't Verify")</f>
        <v>Can't Verify</v>
      </c>
    </row>
    <row r="1646" spans="1:28" x14ac:dyDescent="0.2">
      <c r="A1646">
        <v>10291</v>
      </c>
      <c r="B1646">
        <v>48</v>
      </c>
      <c r="C1646">
        <v>100</v>
      </c>
      <c r="D1646">
        <v>1</v>
      </c>
      <c r="E1646">
        <v>5398.08</v>
      </c>
      <c r="F1646" s="1">
        <v>38238</v>
      </c>
      <c r="G1646" t="s">
        <v>25</v>
      </c>
      <c r="H1646">
        <v>3</v>
      </c>
      <c r="I1646">
        <v>9</v>
      </c>
      <c r="J1646">
        <v>2004</v>
      </c>
      <c r="K1646" t="s">
        <v>504</v>
      </c>
      <c r="L1646">
        <v>127</v>
      </c>
      <c r="M1646" t="s">
        <v>629</v>
      </c>
      <c r="N1646" t="s">
        <v>261</v>
      </c>
      <c r="O1646" t="s">
        <v>262</v>
      </c>
      <c r="P1646" t="s">
        <v>263</v>
      </c>
      <c r="R1646" t="s">
        <v>264</v>
      </c>
      <c r="T1646" t="s">
        <v>265</v>
      </c>
      <c r="U1646" t="s">
        <v>188</v>
      </c>
      <c r="V1646" t="s">
        <v>42</v>
      </c>
      <c r="W1646" t="s">
        <v>266</v>
      </c>
      <c r="X1646" t="s">
        <v>206</v>
      </c>
      <c r="Y1646" t="s">
        <v>51</v>
      </c>
      <c r="AA1646" t="str">
        <f>A1646&amp;B1646&amp;C1646&amp;D1646&amp;E1646&amp;F1646&amp;G1646&amp;H1646&amp;I1646&amp;J1646&amp;K1646&amp;L1646&amp;M1646&amp;N1646&amp;O1646&amp;P1646&amp;Q1646&amp;R1646&amp;S1646&amp;T1646&amp;U1646&amp;V1646&amp;W1646&amp;X1646&amp;Y1646</f>
        <v>102914810015398.0838238Shipped392004Trucks and Buses127S24_2300Scandinavian Gift Ideas0695-34 6555?kergatan 24BorasS-844 67SwedenEMEALarssonMariaMedium</v>
      </c>
      <c r="AB1646" t="str">
        <f>IF(C1646&lt;100,(B1646*C1646),"Can't Verify")</f>
        <v>Can't Verify</v>
      </c>
    </row>
    <row r="1647" spans="1:28" x14ac:dyDescent="0.2">
      <c r="A1647">
        <v>10207</v>
      </c>
      <c r="B1647">
        <v>46</v>
      </c>
      <c r="C1647">
        <v>100</v>
      </c>
      <c r="D1647">
        <v>12</v>
      </c>
      <c r="E1647">
        <v>6819.04</v>
      </c>
      <c r="F1647" s="1">
        <v>37964</v>
      </c>
      <c r="G1647" t="s">
        <v>25</v>
      </c>
      <c r="H1647">
        <v>4</v>
      </c>
      <c r="I1647">
        <v>12</v>
      </c>
      <c r="J1647">
        <v>2003</v>
      </c>
      <c r="K1647" t="s">
        <v>504</v>
      </c>
      <c r="L1647">
        <v>127</v>
      </c>
      <c r="M1647" t="s">
        <v>629</v>
      </c>
      <c r="N1647" t="s">
        <v>415</v>
      </c>
      <c r="O1647">
        <v>6175552555</v>
      </c>
      <c r="P1647" t="s">
        <v>416</v>
      </c>
      <c r="R1647" t="s">
        <v>381</v>
      </c>
      <c r="S1647" t="s">
        <v>123</v>
      </c>
      <c r="T1647">
        <v>51003</v>
      </c>
      <c r="U1647" t="s">
        <v>32</v>
      </c>
      <c r="V1647" t="s">
        <v>33</v>
      </c>
      <c r="W1647" t="s">
        <v>417</v>
      </c>
      <c r="X1647" t="s">
        <v>276</v>
      </c>
      <c r="Y1647" t="s">
        <v>51</v>
      </c>
      <c r="AA1647" t="str">
        <f>A1647&amp;B1647&amp;C1647&amp;D1647&amp;E1647&amp;F1647&amp;G1647&amp;H1647&amp;I1647&amp;J1647&amp;K1647&amp;L1647&amp;M1647&amp;N1647&amp;O1647&amp;P1647&amp;Q1647&amp;R1647&amp;S1647&amp;T1647&amp;U1647&amp;V1647&amp;W1647&amp;X1647&amp;Y1647</f>
        <v>1020746100126819.0437964Shipped4122003Trucks and Buses127S24_2300Diecast Collectables61755525556251 Ingle Ln.BostonMA51003USANAFrancoValarieMedium</v>
      </c>
      <c r="AB1647" t="str">
        <f>IF(C1647&lt;100,(B1647*C1647),"Can't Verify")</f>
        <v>Can't Verify</v>
      </c>
    </row>
    <row r="1648" spans="1:28" x14ac:dyDescent="0.2">
      <c r="A1648">
        <v>10140</v>
      </c>
      <c r="B1648">
        <v>47</v>
      </c>
      <c r="C1648">
        <v>100</v>
      </c>
      <c r="D1648">
        <v>1</v>
      </c>
      <c r="E1648">
        <v>5105.1400000000003</v>
      </c>
      <c r="F1648" s="1">
        <v>37826</v>
      </c>
      <c r="G1648" t="s">
        <v>25</v>
      </c>
      <c r="H1648">
        <v>3</v>
      </c>
      <c r="I1648">
        <v>7</v>
      </c>
      <c r="J1648">
        <v>2003</v>
      </c>
      <c r="K1648" t="s">
        <v>504</v>
      </c>
      <c r="L1648">
        <v>127</v>
      </c>
      <c r="M1648" t="s">
        <v>629</v>
      </c>
      <c r="N1648" t="s">
        <v>62</v>
      </c>
      <c r="O1648">
        <v>6505556809</v>
      </c>
      <c r="P1648" t="s">
        <v>63</v>
      </c>
      <c r="R1648" t="s">
        <v>64</v>
      </c>
      <c r="S1648" t="s">
        <v>55</v>
      </c>
      <c r="T1648">
        <v>94217</v>
      </c>
      <c r="U1648" t="s">
        <v>32</v>
      </c>
      <c r="V1648" t="s">
        <v>33</v>
      </c>
      <c r="W1648" t="s">
        <v>65</v>
      </c>
      <c r="X1648" t="s">
        <v>66</v>
      </c>
      <c r="Y1648" t="s">
        <v>51</v>
      </c>
      <c r="AA1648" t="str">
        <f>A1648&amp;B1648&amp;C1648&amp;D1648&amp;E1648&amp;F1648&amp;G1648&amp;H1648&amp;I1648&amp;J1648&amp;K1648&amp;L1648&amp;M1648&amp;N1648&amp;O1648&amp;P1648&amp;Q1648&amp;R1648&amp;S1648&amp;T1648&amp;U1648&amp;V1648&amp;W1648&amp;X1648&amp;Y1648</f>
        <v>101404710015105.1437826Shipped372003Trucks and Buses127S24_2300Technics Stores Inc.65055568099408 Furth CircleBurlingameCA94217USANAHiranoJuriMedium</v>
      </c>
      <c r="AB1648" t="str">
        <f>IF(C1648&lt;100,(B1648*C1648),"Can't Verify")</f>
        <v>Can't Verify</v>
      </c>
    </row>
    <row r="1649" spans="1:28" x14ac:dyDescent="0.2">
      <c r="A1649">
        <v>10305</v>
      </c>
      <c r="B1649">
        <v>24</v>
      </c>
      <c r="C1649">
        <v>100</v>
      </c>
      <c r="D1649">
        <v>10</v>
      </c>
      <c r="E1649">
        <v>3189.6</v>
      </c>
      <c r="F1649" s="1">
        <v>38273</v>
      </c>
      <c r="G1649" t="s">
        <v>25</v>
      </c>
      <c r="H1649">
        <v>4</v>
      </c>
      <c r="I1649">
        <v>10</v>
      </c>
      <c r="J1649">
        <v>2004</v>
      </c>
      <c r="K1649" t="s">
        <v>504</v>
      </c>
      <c r="L1649">
        <v>127</v>
      </c>
      <c r="M1649" t="s">
        <v>629</v>
      </c>
      <c r="N1649" t="s">
        <v>120</v>
      </c>
      <c r="O1649">
        <v>6175558555</v>
      </c>
      <c r="P1649" t="s">
        <v>121</v>
      </c>
      <c r="R1649" t="s">
        <v>122</v>
      </c>
      <c r="S1649" t="s">
        <v>123</v>
      </c>
      <c r="T1649">
        <v>51247</v>
      </c>
      <c r="U1649" t="s">
        <v>32</v>
      </c>
      <c r="V1649" t="s">
        <v>33</v>
      </c>
      <c r="W1649" t="s">
        <v>124</v>
      </c>
      <c r="X1649" t="s">
        <v>125</v>
      </c>
      <c r="Y1649" t="s">
        <v>51</v>
      </c>
      <c r="AA1649" t="str">
        <f>A1649&amp;B1649&amp;C1649&amp;D1649&amp;E1649&amp;F1649&amp;G1649&amp;H1649&amp;I1649&amp;J1649&amp;K1649&amp;L1649&amp;M1649&amp;N1649&amp;O1649&amp;P1649&amp;Q1649&amp;R1649&amp;S1649&amp;T1649&amp;U1649&amp;V1649&amp;W1649&amp;X1649&amp;Y1649</f>
        <v>1030524100103189.638273Shipped4102004Trucks and Buses127S24_2300Marta's Replicas Co.617555855539323 Spinnaker Dr.CambridgeMA51247USANAHernandezMartaMedium</v>
      </c>
      <c r="AB1649" t="str">
        <f>IF(C1649&lt;100,(B1649*C1649),"Can't Verify")</f>
        <v>Can't Verify</v>
      </c>
    </row>
    <row r="1650" spans="1:28" x14ac:dyDescent="0.2">
      <c r="A1650">
        <v>10175</v>
      </c>
      <c r="B1650">
        <v>28</v>
      </c>
      <c r="C1650">
        <v>100</v>
      </c>
      <c r="D1650">
        <v>6</v>
      </c>
      <c r="E1650">
        <v>2969.96</v>
      </c>
      <c r="F1650" s="1">
        <v>37931</v>
      </c>
      <c r="G1650" t="s">
        <v>25</v>
      </c>
      <c r="H1650">
        <v>4</v>
      </c>
      <c r="I1650">
        <v>11</v>
      </c>
      <c r="J1650">
        <v>2003</v>
      </c>
      <c r="K1650" t="s">
        <v>504</v>
      </c>
      <c r="L1650">
        <v>127</v>
      </c>
      <c r="M1650" t="s">
        <v>629</v>
      </c>
      <c r="N1650" t="s">
        <v>329</v>
      </c>
      <c r="O1650" t="s">
        <v>330</v>
      </c>
      <c r="P1650" t="s">
        <v>331</v>
      </c>
      <c r="R1650" t="s">
        <v>332</v>
      </c>
      <c r="T1650" t="s">
        <v>333</v>
      </c>
      <c r="U1650" t="s">
        <v>170</v>
      </c>
      <c r="V1650" t="s">
        <v>42</v>
      </c>
      <c r="W1650" t="s">
        <v>61</v>
      </c>
      <c r="X1650" t="s">
        <v>334</v>
      </c>
      <c r="Y1650" t="s">
        <v>36</v>
      </c>
      <c r="AA1650" t="str">
        <f>A1650&amp;B1650&amp;C1650&amp;D1650&amp;E1650&amp;F1650&amp;G1650&amp;H1650&amp;I1650&amp;J1650&amp;K1650&amp;L1650&amp;M1650&amp;N1650&amp;O1650&amp;P1650&amp;Q1650&amp;R1650&amp;S1650&amp;T1650&amp;U1650&amp;V1650&amp;W1650&amp;X1650&amp;Y1650</f>
        <v>101752810062969.9637931Shipped4112003Trucks and Buses127S24_2300Stylish Desk Decors, Co.(171) 555-029735 King GeorgeLondonWX3 6FWUKEMEABrownAnnSmall</v>
      </c>
      <c r="AB1650" t="str">
        <f>IF(C1650&lt;100,(B1650*C1650),"Can't Verify")</f>
        <v>Can't Verify</v>
      </c>
    </row>
    <row r="1651" spans="1:28" x14ac:dyDescent="0.2">
      <c r="A1651">
        <v>10334</v>
      </c>
      <c r="B1651">
        <v>42</v>
      </c>
      <c r="C1651">
        <v>100</v>
      </c>
      <c r="D1651">
        <v>5</v>
      </c>
      <c r="E1651">
        <v>5528.04</v>
      </c>
      <c r="F1651" s="1">
        <v>38310</v>
      </c>
      <c r="G1651" t="s">
        <v>401</v>
      </c>
      <c r="H1651">
        <v>4</v>
      </c>
      <c r="I1651">
        <v>11</v>
      </c>
      <c r="J1651">
        <v>2004</v>
      </c>
      <c r="K1651" t="s">
        <v>504</v>
      </c>
      <c r="L1651">
        <v>127</v>
      </c>
      <c r="M1651" t="s">
        <v>629</v>
      </c>
      <c r="N1651" t="s">
        <v>183</v>
      </c>
      <c r="O1651" t="s">
        <v>184</v>
      </c>
      <c r="P1651" t="s">
        <v>185</v>
      </c>
      <c r="R1651" t="s">
        <v>186</v>
      </c>
      <c r="T1651" t="s">
        <v>187</v>
      </c>
      <c r="U1651" t="s">
        <v>188</v>
      </c>
      <c r="V1651" t="s">
        <v>42</v>
      </c>
      <c r="W1651" t="s">
        <v>189</v>
      </c>
      <c r="X1651" t="s">
        <v>190</v>
      </c>
      <c r="Y1651" t="s">
        <v>51</v>
      </c>
      <c r="AA1651" t="str">
        <f>A1651&amp;B1651&amp;C1651&amp;D1651&amp;E1651&amp;F1651&amp;G1651&amp;H1651&amp;I1651&amp;J1651&amp;K1651&amp;L1651&amp;M1651&amp;N1651&amp;O1651&amp;P1651&amp;Q1651&amp;R1651&amp;S1651&amp;T1651&amp;U1651&amp;V1651&amp;W1651&amp;X1651&amp;Y1651</f>
        <v>103344210055528.0438310On Hold4112004Trucks and Buses127S24_2300Volvo Model Replicas, Co0921-12 3555BerguvsvÑgen  8LuleS-958 22SwedenEMEABerglundChristinaMedium</v>
      </c>
      <c r="AB1651" t="str">
        <f>IF(C1651&lt;100,(B1651*C1651),"Can't Verify")</f>
        <v>Can't Verify</v>
      </c>
    </row>
    <row r="1652" spans="1:28" x14ac:dyDescent="0.2">
      <c r="A1652">
        <v>10275</v>
      </c>
      <c r="B1652">
        <v>37</v>
      </c>
      <c r="C1652">
        <v>63.6</v>
      </c>
      <c r="D1652">
        <v>5</v>
      </c>
      <c r="E1652">
        <v>2353.1999999999998</v>
      </c>
      <c r="F1652" s="1">
        <v>38191</v>
      </c>
      <c r="G1652" t="s">
        <v>25</v>
      </c>
      <c r="H1652">
        <v>3</v>
      </c>
      <c r="I1652">
        <v>7</v>
      </c>
      <c r="J1652">
        <v>2004</v>
      </c>
      <c r="K1652" t="s">
        <v>26</v>
      </c>
      <c r="L1652">
        <v>60</v>
      </c>
      <c r="M1652" t="s">
        <v>593</v>
      </c>
      <c r="N1652" t="s">
        <v>114</v>
      </c>
      <c r="O1652" t="s">
        <v>115</v>
      </c>
      <c r="P1652" t="s">
        <v>116</v>
      </c>
      <c r="R1652" t="s">
        <v>117</v>
      </c>
      <c r="T1652">
        <v>44000</v>
      </c>
      <c r="U1652" t="s">
        <v>41</v>
      </c>
      <c r="V1652" t="s">
        <v>42</v>
      </c>
      <c r="W1652" t="s">
        <v>118</v>
      </c>
      <c r="X1652" t="s">
        <v>119</v>
      </c>
      <c r="Y1652" t="s">
        <v>36</v>
      </c>
      <c r="AA1652" t="str">
        <f>A1652&amp;B1652&amp;C1652&amp;D1652&amp;E1652&amp;F1652&amp;G1652&amp;H1652&amp;I1652&amp;J1652&amp;K1652&amp;L1652&amp;M1652&amp;N1652&amp;O1652&amp;P1652&amp;Q1652&amp;R1652&amp;S1652&amp;T1652&amp;U1652&amp;V1652&amp;W1652&amp;X1652&amp;Y1652</f>
        <v>102753763.652353.238191Shipped372004Motorcycles60S18_2625La Rochelle Gifts40.67.855567, rue des Cinquante OtagesNantes44000FranceEMEALabruneJanineSmall</v>
      </c>
      <c r="AB1652">
        <f>IF(C1652&lt;100,(B1652*C1652),"Can't Verify")</f>
        <v>2353.2000000000003</v>
      </c>
    </row>
    <row r="1653" spans="1:28" x14ac:dyDescent="0.2">
      <c r="A1653">
        <v>10348</v>
      </c>
      <c r="B1653">
        <v>37</v>
      </c>
      <c r="C1653">
        <v>100</v>
      </c>
      <c r="D1653">
        <v>1</v>
      </c>
      <c r="E1653">
        <v>5981.42</v>
      </c>
      <c r="F1653" s="1">
        <v>38292</v>
      </c>
      <c r="G1653" t="s">
        <v>25</v>
      </c>
      <c r="H1653">
        <v>4</v>
      </c>
      <c r="I1653">
        <v>11</v>
      </c>
      <c r="J1653">
        <v>2004</v>
      </c>
      <c r="K1653" t="s">
        <v>504</v>
      </c>
      <c r="L1653">
        <v>127</v>
      </c>
      <c r="M1653" t="s">
        <v>629</v>
      </c>
      <c r="N1653" t="s">
        <v>191</v>
      </c>
      <c r="O1653" t="s">
        <v>192</v>
      </c>
      <c r="P1653" t="s">
        <v>193</v>
      </c>
      <c r="R1653" t="s">
        <v>177</v>
      </c>
      <c r="T1653">
        <v>28023</v>
      </c>
      <c r="U1653" t="s">
        <v>178</v>
      </c>
      <c r="V1653" t="s">
        <v>42</v>
      </c>
      <c r="W1653" t="s">
        <v>194</v>
      </c>
      <c r="X1653" t="s">
        <v>195</v>
      </c>
      <c r="Y1653" t="s">
        <v>51</v>
      </c>
      <c r="AA1653" t="str">
        <f>A1653&amp;B1653&amp;C1653&amp;D1653&amp;E1653&amp;F1653&amp;G1653&amp;H1653&amp;I1653&amp;J1653&amp;K1653&amp;L1653&amp;M1653&amp;N1653&amp;O1653&amp;P1653&amp;Q1653&amp;R1653&amp;S1653&amp;T1653&amp;U1653&amp;V1653&amp;W1653&amp;X1653&amp;Y1653</f>
        <v>103483710015981.4238292Shipped4112004Trucks and Buses127S24_2300Corrida Auto Replicas, Ltd(91) 555 22 82C/ Araquil, 67Madrid28023SpainEMEASommerMart°nMedium</v>
      </c>
      <c r="AB1653" t="str">
        <f>IF(C1653&lt;100,(B1653*C1653),"Can't Verify")</f>
        <v>Can't Verify</v>
      </c>
    </row>
    <row r="1654" spans="1:28" x14ac:dyDescent="0.2">
      <c r="A1654">
        <v>10126</v>
      </c>
      <c r="B1654">
        <v>27</v>
      </c>
      <c r="C1654">
        <v>100</v>
      </c>
      <c r="D1654">
        <v>1</v>
      </c>
      <c r="E1654">
        <v>3415.77</v>
      </c>
      <c r="F1654" s="1">
        <v>37769</v>
      </c>
      <c r="G1654" t="s">
        <v>25</v>
      </c>
      <c r="H1654">
        <v>2</v>
      </c>
      <c r="I1654">
        <v>5</v>
      </c>
      <c r="J1654">
        <v>2003</v>
      </c>
      <c r="K1654" t="s">
        <v>504</v>
      </c>
      <c r="L1654">
        <v>127</v>
      </c>
      <c r="M1654" t="s">
        <v>629</v>
      </c>
      <c r="N1654" t="s">
        <v>191</v>
      </c>
      <c r="O1654" t="s">
        <v>192</v>
      </c>
      <c r="P1654" t="s">
        <v>193</v>
      </c>
      <c r="R1654" t="s">
        <v>177</v>
      </c>
      <c r="T1654">
        <v>28023</v>
      </c>
      <c r="U1654" t="s">
        <v>178</v>
      </c>
      <c r="V1654" t="s">
        <v>42</v>
      </c>
      <c r="W1654" t="s">
        <v>194</v>
      </c>
      <c r="X1654" t="s">
        <v>195</v>
      </c>
      <c r="Y1654" t="s">
        <v>51</v>
      </c>
      <c r="AA1654" t="str">
        <f>A1654&amp;B1654&amp;C1654&amp;D1654&amp;E1654&amp;F1654&amp;G1654&amp;H1654&amp;I1654&amp;J1654&amp;K1654&amp;L1654&amp;M1654&amp;N1654&amp;O1654&amp;P1654&amp;Q1654&amp;R1654&amp;S1654&amp;T1654&amp;U1654&amp;V1654&amp;W1654&amp;X1654&amp;Y1654</f>
        <v>101262710013415.7737769Shipped252003Trucks and Buses127S24_2300Corrida Auto Replicas, Ltd(91) 555 22 82C/ Araquil, 67Madrid28023SpainEMEASommerMart°nMedium</v>
      </c>
      <c r="AB1654" t="str">
        <f>IF(C1654&lt;100,(B1654*C1654),"Can't Verify")</f>
        <v>Can't Verify</v>
      </c>
    </row>
    <row r="1655" spans="1:28" x14ac:dyDescent="0.2">
      <c r="A1655">
        <v>10412</v>
      </c>
      <c r="B1655">
        <v>70</v>
      </c>
      <c r="C1655">
        <v>100</v>
      </c>
      <c r="D1655">
        <v>10</v>
      </c>
      <c r="E1655">
        <v>8498</v>
      </c>
      <c r="F1655" s="1">
        <v>38475</v>
      </c>
      <c r="G1655" t="s">
        <v>25</v>
      </c>
      <c r="H1655">
        <v>2</v>
      </c>
      <c r="I1655">
        <v>5</v>
      </c>
      <c r="J1655">
        <v>2005</v>
      </c>
      <c r="K1655" t="s">
        <v>504</v>
      </c>
      <c r="L1655">
        <v>127</v>
      </c>
      <c r="M1655" t="s">
        <v>629</v>
      </c>
      <c r="N1655" t="s">
        <v>174</v>
      </c>
      <c r="O1655" t="s">
        <v>175</v>
      </c>
      <c r="P1655" t="s">
        <v>176</v>
      </c>
      <c r="R1655" t="s">
        <v>177</v>
      </c>
      <c r="T1655">
        <v>28034</v>
      </c>
      <c r="U1655" t="s">
        <v>178</v>
      </c>
      <c r="V1655" t="s">
        <v>42</v>
      </c>
      <c r="W1655" t="s">
        <v>179</v>
      </c>
      <c r="X1655" t="s">
        <v>180</v>
      </c>
      <c r="Y1655" t="s">
        <v>151</v>
      </c>
      <c r="AA1655" t="str">
        <f>A1655&amp;B1655&amp;C1655&amp;D1655&amp;E1655&amp;F1655&amp;G1655&amp;H1655&amp;I1655&amp;J1655&amp;K1655&amp;L1655&amp;M1655&amp;N1655&amp;O1655&amp;P1655&amp;Q1655&amp;R1655&amp;S1655&amp;T1655&amp;U1655&amp;V1655&amp;W1655&amp;X1655&amp;Y1655</f>
        <v>104127010010849838475Shipped252005Trucks and Buses127S24_2300Euro Shopping Channel(91) 555 94 44C/ Moralzarzal, 86Madrid28034SpainEMEAFreyreDiegoLarge</v>
      </c>
      <c r="AB1655" t="str">
        <f>IF(C1655&lt;100,(B1655*C1655),"Can't Verify")</f>
        <v>Can't Verify</v>
      </c>
    </row>
    <row r="1656" spans="1:28" x14ac:dyDescent="0.2">
      <c r="A1656">
        <v>10358</v>
      </c>
      <c r="B1656">
        <v>41</v>
      </c>
      <c r="C1656">
        <v>100</v>
      </c>
      <c r="D1656">
        <v>7</v>
      </c>
      <c r="E1656">
        <v>5684.65</v>
      </c>
      <c r="F1656" s="1">
        <v>38331</v>
      </c>
      <c r="G1656" t="s">
        <v>25</v>
      </c>
      <c r="H1656">
        <v>4</v>
      </c>
      <c r="I1656">
        <v>12</v>
      </c>
      <c r="J1656">
        <v>2004</v>
      </c>
      <c r="K1656" t="s">
        <v>504</v>
      </c>
      <c r="L1656">
        <v>127</v>
      </c>
      <c r="M1656" t="s">
        <v>629</v>
      </c>
      <c r="N1656" t="s">
        <v>174</v>
      </c>
      <c r="O1656" t="s">
        <v>175</v>
      </c>
      <c r="P1656" t="s">
        <v>176</v>
      </c>
      <c r="R1656" t="s">
        <v>177</v>
      </c>
      <c r="T1656">
        <v>28034</v>
      </c>
      <c r="U1656" t="s">
        <v>178</v>
      </c>
      <c r="V1656" t="s">
        <v>42</v>
      </c>
      <c r="W1656" t="s">
        <v>179</v>
      </c>
      <c r="X1656" t="s">
        <v>180</v>
      </c>
      <c r="Y1656" t="s">
        <v>51</v>
      </c>
      <c r="AA1656" t="str">
        <f>A1656&amp;B1656&amp;C1656&amp;D1656&amp;E1656&amp;F1656&amp;G1656&amp;H1656&amp;I1656&amp;J1656&amp;K1656&amp;L1656&amp;M1656&amp;N1656&amp;O1656&amp;P1656&amp;Q1656&amp;R1656&amp;S1656&amp;T1656&amp;U1656&amp;V1656&amp;W1656&amp;X1656&amp;Y1656</f>
        <v>103584110075684.6538331Shipped4122004Trucks and Buses127S24_2300Euro Shopping Channel(91) 555 94 44C/ Moralzarzal, 86Madrid28034SpainEMEAFreyreDiegoMedium</v>
      </c>
      <c r="AB1656" t="str">
        <f>IF(C1656&lt;100,(B1656*C1656),"Can't Verify")</f>
        <v>Can't Verify</v>
      </c>
    </row>
    <row r="1657" spans="1:28" x14ac:dyDescent="0.2">
      <c r="A1657">
        <v>10246</v>
      </c>
      <c r="B1657">
        <v>29</v>
      </c>
      <c r="C1657">
        <v>100</v>
      </c>
      <c r="D1657">
        <v>10</v>
      </c>
      <c r="E1657">
        <v>3520.6</v>
      </c>
      <c r="F1657" s="1">
        <v>38112</v>
      </c>
      <c r="G1657" t="s">
        <v>25</v>
      </c>
      <c r="H1657">
        <v>2</v>
      </c>
      <c r="I1657">
        <v>5</v>
      </c>
      <c r="J1657">
        <v>2004</v>
      </c>
      <c r="K1657" t="s">
        <v>504</v>
      </c>
      <c r="L1657">
        <v>127</v>
      </c>
      <c r="M1657" t="s">
        <v>629</v>
      </c>
      <c r="N1657" t="s">
        <v>174</v>
      </c>
      <c r="O1657" t="s">
        <v>175</v>
      </c>
      <c r="P1657" t="s">
        <v>176</v>
      </c>
      <c r="R1657" t="s">
        <v>177</v>
      </c>
      <c r="T1657">
        <v>28034</v>
      </c>
      <c r="U1657" t="s">
        <v>178</v>
      </c>
      <c r="V1657" t="s">
        <v>42</v>
      </c>
      <c r="W1657" t="s">
        <v>179</v>
      </c>
      <c r="X1657" t="s">
        <v>180</v>
      </c>
      <c r="Y1657" t="s">
        <v>51</v>
      </c>
      <c r="AA1657" t="str">
        <f>A1657&amp;B1657&amp;C1657&amp;D1657&amp;E1657&amp;F1657&amp;G1657&amp;H1657&amp;I1657&amp;J1657&amp;K1657&amp;L1657&amp;M1657&amp;N1657&amp;O1657&amp;P1657&amp;Q1657&amp;R1657&amp;S1657&amp;T1657&amp;U1657&amp;V1657&amp;W1657&amp;X1657&amp;Y1657</f>
        <v>1024629100103520.638112Shipped252004Trucks and Buses127S24_2300Euro Shopping Channel(91) 555 94 44C/ Moralzarzal, 86Madrid28034SpainEMEAFreyreDiegoMedium</v>
      </c>
      <c r="AB1657" t="str">
        <f>IF(C1657&lt;100,(B1657*C1657),"Can't Verify")</f>
        <v>Can't Verify</v>
      </c>
    </row>
    <row r="1658" spans="1:28" x14ac:dyDescent="0.2">
      <c r="A1658">
        <v>10123</v>
      </c>
      <c r="B1658">
        <v>46</v>
      </c>
      <c r="C1658">
        <v>100</v>
      </c>
      <c r="D1658">
        <v>3</v>
      </c>
      <c r="E1658">
        <v>5161.2</v>
      </c>
      <c r="F1658" s="1">
        <v>37761</v>
      </c>
      <c r="G1658" t="s">
        <v>25</v>
      </c>
      <c r="H1658">
        <v>2</v>
      </c>
      <c r="I1658">
        <v>5</v>
      </c>
      <c r="J1658">
        <v>2003</v>
      </c>
      <c r="K1658" t="s">
        <v>181</v>
      </c>
      <c r="L1658">
        <v>132</v>
      </c>
      <c r="M1658" t="s">
        <v>595</v>
      </c>
      <c r="N1658" t="s">
        <v>312</v>
      </c>
      <c r="O1658" t="s">
        <v>313</v>
      </c>
      <c r="P1658" t="s">
        <v>314</v>
      </c>
      <c r="R1658" t="s">
        <v>117</v>
      </c>
      <c r="T1658">
        <v>44000</v>
      </c>
      <c r="U1658" t="s">
        <v>41</v>
      </c>
      <c r="V1658" t="s">
        <v>42</v>
      </c>
      <c r="W1658" t="s">
        <v>315</v>
      </c>
      <c r="X1658" t="s">
        <v>316</v>
      </c>
      <c r="Y1658" t="s">
        <v>51</v>
      </c>
      <c r="AA1658" t="str">
        <f>A1658&amp;B1658&amp;C1658&amp;D1658&amp;E1658&amp;F1658&amp;G1658&amp;H1658&amp;I1658&amp;J1658&amp;K1658&amp;L1658&amp;M1658&amp;N1658&amp;O1658&amp;P1658&amp;Q1658&amp;R1658&amp;S1658&amp;T1658&amp;U1658&amp;V1658&amp;W1658&amp;X1658&amp;Y1658</f>
        <v>101234610035161.237761Shipped252003Classic Cars132S18_2870Atelier graphique40.32.255554, rue RoyaleNantes44000FranceEMEASchmittCarineMedium</v>
      </c>
      <c r="AB1658" t="str">
        <f>IF(C1658&lt;100,(B1658*C1658),"Can't Verify")</f>
        <v>Can't Verify</v>
      </c>
    </row>
    <row r="1659" spans="1:28" x14ac:dyDescent="0.2">
      <c r="A1659">
        <v>10324</v>
      </c>
      <c r="B1659">
        <v>31</v>
      </c>
      <c r="C1659">
        <v>100</v>
      </c>
      <c r="D1659">
        <v>2</v>
      </c>
      <c r="E1659">
        <v>3820.44</v>
      </c>
      <c r="F1659" s="1">
        <v>38296</v>
      </c>
      <c r="G1659" t="s">
        <v>25</v>
      </c>
      <c r="H1659">
        <v>4</v>
      </c>
      <c r="I1659">
        <v>11</v>
      </c>
      <c r="J1659">
        <v>2004</v>
      </c>
      <c r="K1659" t="s">
        <v>504</v>
      </c>
      <c r="L1659">
        <v>127</v>
      </c>
      <c r="M1659" t="s">
        <v>629</v>
      </c>
      <c r="N1659" t="s">
        <v>99</v>
      </c>
      <c r="O1659">
        <v>2125551500</v>
      </c>
      <c r="P1659" t="s">
        <v>100</v>
      </c>
      <c r="Q1659" t="s">
        <v>101</v>
      </c>
      <c r="R1659" t="s">
        <v>30</v>
      </c>
      <c r="S1659" t="s">
        <v>31</v>
      </c>
      <c r="T1659">
        <v>10022</v>
      </c>
      <c r="U1659" t="s">
        <v>32</v>
      </c>
      <c r="V1659" t="s">
        <v>33</v>
      </c>
      <c r="W1659" t="s">
        <v>102</v>
      </c>
      <c r="X1659" t="s">
        <v>103</v>
      </c>
      <c r="Y1659" t="s">
        <v>51</v>
      </c>
      <c r="AA1659" t="str">
        <f>A1659&amp;B1659&amp;C1659&amp;D1659&amp;E1659&amp;F1659&amp;G1659&amp;H1659&amp;I1659&amp;J1659&amp;K1659&amp;L1659&amp;M1659&amp;N1659&amp;O1659&amp;P1659&amp;Q1659&amp;R1659&amp;S1659&amp;T1659&amp;U1659&amp;V1659&amp;W1659&amp;X1659&amp;Y1659</f>
        <v>103243110023820.4438296Shipped4112004Trucks and Buses127S24_2300Vitachrome Inc.21255515002678 Kingston Rd.Suite 101NYCNY10022USANAFrickMichaelMedium</v>
      </c>
      <c r="AB1659" t="str">
        <f>IF(C1659&lt;100,(B1659*C1659),"Can't Verify")</f>
        <v>Can't Verify</v>
      </c>
    </row>
    <row r="1660" spans="1:28" x14ac:dyDescent="0.2">
      <c r="A1660">
        <v>10151</v>
      </c>
      <c r="B1660">
        <v>42</v>
      </c>
      <c r="C1660">
        <v>100</v>
      </c>
      <c r="D1660">
        <v>8</v>
      </c>
      <c r="E1660">
        <v>5098.8</v>
      </c>
      <c r="F1660" s="1">
        <v>37885</v>
      </c>
      <c r="G1660" t="s">
        <v>25</v>
      </c>
      <c r="H1660">
        <v>3</v>
      </c>
      <c r="I1660">
        <v>9</v>
      </c>
      <c r="J1660">
        <v>2003</v>
      </c>
      <c r="K1660" t="s">
        <v>504</v>
      </c>
      <c r="L1660">
        <v>127</v>
      </c>
      <c r="M1660" t="s">
        <v>629</v>
      </c>
      <c r="N1660" t="s">
        <v>391</v>
      </c>
      <c r="O1660" t="s">
        <v>392</v>
      </c>
      <c r="P1660" t="s">
        <v>393</v>
      </c>
      <c r="R1660" t="s">
        <v>394</v>
      </c>
      <c r="T1660">
        <v>90110</v>
      </c>
      <c r="U1660" t="s">
        <v>130</v>
      </c>
      <c r="V1660" t="s">
        <v>42</v>
      </c>
      <c r="W1660" t="s">
        <v>395</v>
      </c>
      <c r="X1660" t="s">
        <v>396</v>
      </c>
      <c r="Y1660" t="s">
        <v>51</v>
      </c>
      <c r="AA1660" t="str">
        <f>A1660&amp;B1660&amp;C1660&amp;D1660&amp;E1660&amp;F1660&amp;G1660&amp;H1660&amp;I1660&amp;J1660&amp;K1660&amp;L1660&amp;M1660&amp;N1660&amp;O1660&amp;P1660&amp;Q1660&amp;R1660&amp;S1660&amp;T1660&amp;U1660&amp;V1660&amp;W1660&amp;X1660&amp;Y1660</f>
        <v>101514210085098.837885Shipped392003Trucks and Buses127S24_2300Oulu Toy Supplies, Inc.981-443655Torikatu 38Oulu90110FinlandEMEAKoskitaloPirkkoMedium</v>
      </c>
      <c r="AB1660" t="str">
        <f>IF(C1660&lt;100,(B1660*C1660),"Can't Verify")</f>
        <v>Can't Verify</v>
      </c>
    </row>
    <row r="1661" spans="1:28" x14ac:dyDescent="0.2">
      <c r="A1661">
        <v>10425</v>
      </c>
      <c r="B1661">
        <v>28</v>
      </c>
      <c r="C1661">
        <v>100</v>
      </c>
      <c r="D1661">
        <v>8</v>
      </c>
      <c r="E1661">
        <v>3793.16</v>
      </c>
      <c r="F1661" s="1">
        <v>38503</v>
      </c>
      <c r="G1661" t="s">
        <v>300</v>
      </c>
      <c r="H1661">
        <v>2</v>
      </c>
      <c r="I1661">
        <v>5</v>
      </c>
      <c r="J1661">
        <v>2005</v>
      </c>
      <c r="K1661" t="s">
        <v>181</v>
      </c>
      <c r="L1661">
        <v>169</v>
      </c>
      <c r="M1661" t="s">
        <v>604</v>
      </c>
      <c r="N1661" t="s">
        <v>114</v>
      </c>
      <c r="O1661" t="s">
        <v>115</v>
      </c>
      <c r="P1661" t="s">
        <v>116</v>
      </c>
      <c r="R1661" t="s">
        <v>117</v>
      </c>
      <c r="T1661">
        <v>44000</v>
      </c>
      <c r="U1661" t="s">
        <v>41</v>
      </c>
      <c r="V1661" t="s">
        <v>42</v>
      </c>
      <c r="W1661" t="s">
        <v>118</v>
      </c>
      <c r="X1661" t="s">
        <v>119</v>
      </c>
      <c r="Y1661" t="s">
        <v>51</v>
      </c>
      <c r="AA1661" t="str">
        <f>A1661&amp;B1661&amp;C1661&amp;D1661&amp;E1661&amp;F1661&amp;G1661&amp;H1661&amp;I1661&amp;J1661&amp;K1661&amp;L1661&amp;M1661&amp;N1661&amp;O1661&amp;P1661&amp;Q1661&amp;R1661&amp;S1661&amp;T1661&amp;U1661&amp;V1661&amp;W1661&amp;X1661&amp;Y1661</f>
        <v>104252810083793.1638503In Process252005Classic Cars169S18_3232La Rochelle Gifts40.67.855567, rue des Cinquante OtagesNantes44000FranceEMEALabruneJanineMedium</v>
      </c>
      <c r="AB1661" t="str">
        <f>IF(C1661&lt;100,(B1661*C1661),"Can't Verify")</f>
        <v>Can't Verify</v>
      </c>
    </row>
    <row r="1662" spans="1:28" x14ac:dyDescent="0.2">
      <c r="A1662">
        <v>10382</v>
      </c>
      <c r="B1662">
        <v>20</v>
      </c>
      <c r="C1662">
        <v>100</v>
      </c>
      <c r="D1662">
        <v>3</v>
      </c>
      <c r="E1662">
        <v>2654.4</v>
      </c>
      <c r="F1662" s="1">
        <v>38400</v>
      </c>
      <c r="G1662" t="s">
        <v>25</v>
      </c>
      <c r="H1662">
        <v>1</v>
      </c>
      <c r="I1662">
        <v>2</v>
      </c>
      <c r="J1662">
        <v>2005</v>
      </c>
      <c r="K1662" t="s">
        <v>504</v>
      </c>
      <c r="L1662">
        <v>127</v>
      </c>
      <c r="M1662" t="s">
        <v>629</v>
      </c>
      <c r="N1662" t="s">
        <v>272</v>
      </c>
      <c r="O1662">
        <v>4155551450</v>
      </c>
      <c r="P1662" t="s">
        <v>273</v>
      </c>
      <c r="R1662" t="s">
        <v>274</v>
      </c>
      <c r="S1662" t="s">
        <v>55</v>
      </c>
      <c r="T1662">
        <v>97562</v>
      </c>
      <c r="U1662" t="s">
        <v>32</v>
      </c>
      <c r="V1662" t="s">
        <v>33</v>
      </c>
      <c r="W1662" t="s">
        <v>275</v>
      </c>
      <c r="X1662" t="s">
        <v>276</v>
      </c>
      <c r="Y1662" t="s">
        <v>36</v>
      </c>
      <c r="AA1662" t="str">
        <f>A1662&amp;B1662&amp;C1662&amp;D1662&amp;E1662&amp;F1662&amp;G1662&amp;H1662&amp;I1662&amp;J1662&amp;K1662&amp;L1662&amp;M1662&amp;N1662&amp;O1662&amp;P1662&amp;Q1662&amp;R1662&amp;S1662&amp;T1662&amp;U1662&amp;V1662&amp;W1662&amp;X1662&amp;Y1662</f>
        <v>103822010032654.438400Shipped122005Trucks and Buses127S24_2300Mini Gifts Distributors Ltd.41555514505677 Strong St.San RafaelCA97562USANANelsonValarieSmall</v>
      </c>
      <c r="AB1662" t="str">
        <f>IF(C1662&lt;100,(B1662*C1662),"Can't Verify")</f>
        <v>Can't Verify</v>
      </c>
    </row>
    <row r="1663" spans="1:28" x14ac:dyDescent="0.2">
      <c r="A1663">
        <v>10371</v>
      </c>
      <c r="B1663">
        <v>20</v>
      </c>
      <c r="C1663">
        <v>100</v>
      </c>
      <c r="D1663">
        <v>5</v>
      </c>
      <c r="E1663">
        <v>3449.4</v>
      </c>
      <c r="F1663" s="1">
        <v>38375</v>
      </c>
      <c r="G1663" t="s">
        <v>25</v>
      </c>
      <c r="H1663">
        <v>1</v>
      </c>
      <c r="I1663">
        <v>1</v>
      </c>
      <c r="J1663">
        <v>2005</v>
      </c>
      <c r="K1663" t="s">
        <v>504</v>
      </c>
      <c r="L1663">
        <v>127</v>
      </c>
      <c r="M1663" t="s">
        <v>629</v>
      </c>
      <c r="N1663" t="s">
        <v>272</v>
      </c>
      <c r="O1663">
        <v>4155551450</v>
      </c>
      <c r="P1663" t="s">
        <v>273</v>
      </c>
      <c r="R1663" t="s">
        <v>274</v>
      </c>
      <c r="S1663" t="s">
        <v>55</v>
      </c>
      <c r="T1663">
        <v>97562</v>
      </c>
      <c r="U1663" t="s">
        <v>32</v>
      </c>
      <c r="V1663" t="s">
        <v>33</v>
      </c>
      <c r="W1663" t="s">
        <v>275</v>
      </c>
      <c r="X1663" t="s">
        <v>276</v>
      </c>
      <c r="Y1663" t="s">
        <v>51</v>
      </c>
      <c r="AA1663" t="str">
        <f>A1663&amp;B1663&amp;C1663&amp;D1663&amp;E1663&amp;F1663&amp;G1663&amp;H1663&amp;I1663&amp;J1663&amp;K1663&amp;L1663&amp;M1663&amp;N1663&amp;O1663&amp;P1663&amp;Q1663&amp;R1663&amp;S1663&amp;T1663&amp;U1663&amp;V1663&amp;W1663&amp;X1663&amp;Y1663</f>
        <v>103712010053449.438375Shipped112005Trucks and Buses127S24_2300Mini Gifts Distributors Ltd.41555514505677 Strong St.San RafaelCA97562USANANelsonValarieMedium</v>
      </c>
      <c r="AB1663" t="str">
        <f>IF(C1663&lt;100,(B1663*C1663),"Can't Verify")</f>
        <v>Can't Verify</v>
      </c>
    </row>
    <row r="1664" spans="1:28" x14ac:dyDescent="0.2">
      <c r="A1664">
        <v>10271</v>
      </c>
      <c r="B1664">
        <v>43</v>
      </c>
      <c r="C1664">
        <v>100</v>
      </c>
      <c r="D1664">
        <v>10</v>
      </c>
      <c r="E1664">
        <v>5605.05</v>
      </c>
      <c r="F1664" s="1">
        <v>38188</v>
      </c>
      <c r="G1664" t="s">
        <v>25</v>
      </c>
      <c r="H1664">
        <v>3</v>
      </c>
      <c r="I1664">
        <v>7</v>
      </c>
      <c r="J1664">
        <v>2004</v>
      </c>
      <c r="K1664" t="s">
        <v>504</v>
      </c>
      <c r="L1664">
        <v>127</v>
      </c>
      <c r="M1664" t="s">
        <v>629</v>
      </c>
      <c r="N1664" t="s">
        <v>272</v>
      </c>
      <c r="O1664">
        <v>4155551450</v>
      </c>
      <c r="P1664" t="s">
        <v>273</v>
      </c>
      <c r="R1664" t="s">
        <v>274</v>
      </c>
      <c r="S1664" t="s">
        <v>55</v>
      </c>
      <c r="T1664">
        <v>97562</v>
      </c>
      <c r="U1664" t="s">
        <v>32</v>
      </c>
      <c r="V1664" t="s">
        <v>33</v>
      </c>
      <c r="W1664" t="s">
        <v>275</v>
      </c>
      <c r="X1664" t="s">
        <v>276</v>
      </c>
      <c r="Y1664" t="s">
        <v>51</v>
      </c>
      <c r="AA1664" t="str">
        <f>A1664&amp;B1664&amp;C1664&amp;D1664&amp;E1664&amp;F1664&amp;G1664&amp;H1664&amp;I1664&amp;J1664&amp;K1664&amp;L1664&amp;M1664&amp;N1664&amp;O1664&amp;P1664&amp;Q1664&amp;R1664&amp;S1664&amp;T1664&amp;U1664&amp;V1664&amp;W1664&amp;X1664&amp;Y1664</f>
        <v>1027143100105605.0538188Shipped372004Trucks and Buses127S24_2300Mini Gifts Distributors Ltd.41555514505677 Strong St.San RafaelCA97562USANANelsonValarieMedium</v>
      </c>
      <c r="AB1664" t="str">
        <f>IF(C1664&lt;100,(B1664*C1664),"Can't Verify")</f>
        <v>Can't Verify</v>
      </c>
    </row>
    <row r="1665" spans="1:28" x14ac:dyDescent="0.2">
      <c r="A1665">
        <v>10229</v>
      </c>
      <c r="B1665">
        <v>48</v>
      </c>
      <c r="C1665">
        <v>100</v>
      </c>
      <c r="D1665">
        <v>6</v>
      </c>
      <c r="E1665">
        <v>5704.32</v>
      </c>
      <c r="F1665" s="1">
        <v>38057</v>
      </c>
      <c r="G1665" t="s">
        <v>25</v>
      </c>
      <c r="H1665">
        <v>1</v>
      </c>
      <c r="I1665">
        <v>3</v>
      </c>
      <c r="J1665">
        <v>2004</v>
      </c>
      <c r="K1665" t="s">
        <v>504</v>
      </c>
      <c r="L1665">
        <v>127</v>
      </c>
      <c r="M1665" t="s">
        <v>629</v>
      </c>
      <c r="N1665" t="s">
        <v>272</v>
      </c>
      <c r="O1665">
        <v>4155551450</v>
      </c>
      <c r="P1665" t="s">
        <v>273</v>
      </c>
      <c r="R1665" t="s">
        <v>274</v>
      </c>
      <c r="S1665" t="s">
        <v>55</v>
      </c>
      <c r="T1665">
        <v>97562</v>
      </c>
      <c r="U1665" t="s">
        <v>32</v>
      </c>
      <c r="V1665" t="s">
        <v>33</v>
      </c>
      <c r="W1665" t="s">
        <v>275</v>
      </c>
      <c r="X1665" t="s">
        <v>276</v>
      </c>
      <c r="Y1665" t="s">
        <v>51</v>
      </c>
      <c r="AA1665" t="str">
        <f>A1665&amp;B1665&amp;C1665&amp;D1665&amp;E1665&amp;F1665&amp;G1665&amp;H1665&amp;I1665&amp;J1665&amp;K1665&amp;L1665&amp;M1665&amp;N1665&amp;O1665&amp;P1665&amp;Q1665&amp;R1665&amp;S1665&amp;T1665&amp;U1665&amp;V1665&amp;W1665&amp;X1665&amp;Y1665</f>
        <v>102294810065704.3238057Shipped132004Trucks and Buses127S24_2300Mini Gifts Distributors Ltd.41555514505677 Strong St.San RafaelCA97562USANANelsonValarieMedium</v>
      </c>
      <c r="AB1665" t="str">
        <f>IF(C1665&lt;100,(B1665*C1665),"Can't Verify")</f>
        <v>Can't Verify</v>
      </c>
    </row>
    <row r="1666" spans="1:28" x14ac:dyDescent="0.2">
      <c r="A1666">
        <v>10184</v>
      </c>
      <c r="B1666">
        <v>24</v>
      </c>
      <c r="C1666">
        <v>100</v>
      </c>
      <c r="D1666">
        <v>11</v>
      </c>
      <c r="E1666">
        <v>3496.32</v>
      </c>
      <c r="F1666" s="1">
        <v>37939</v>
      </c>
      <c r="G1666" t="s">
        <v>25</v>
      </c>
      <c r="H1666">
        <v>4</v>
      </c>
      <c r="I1666">
        <v>11</v>
      </c>
      <c r="J1666">
        <v>2003</v>
      </c>
      <c r="K1666" t="s">
        <v>504</v>
      </c>
      <c r="L1666">
        <v>127</v>
      </c>
      <c r="M1666" t="s">
        <v>629</v>
      </c>
      <c r="N1666" t="s">
        <v>520</v>
      </c>
      <c r="O1666" t="s">
        <v>521</v>
      </c>
      <c r="P1666" t="s">
        <v>522</v>
      </c>
      <c r="R1666" t="s">
        <v>523</v>
      </c>
      <c r="T1666">
        <v>41101</v>
      </c>
      <c r="U1666" t="s">
        <v>178</v>
      </c>
      <c r="V1666" t="s">
        <v>42</v>
      </c>
      <c r="W1666" t="s">
        <v>524</v>
      </c>
      <c r="X1666" t="s">
        <v>525</v>
      </c>
      <c r="Y1666" t="s">
        <v>51</v>
      </c>
      <c r="AA1666" t="str">
        <f>A1666&amp;B1666&amp;C1666&amp;D1666&amp;E1666&amp;F1666&amp;G1666&amp;H1666&amp;I1666&amp;J1666&amp;K1666&amp;L1666&amp;M1666&amp;N1666&amp;O1666&amp;P1666&amp;Q1666&amp;R1666&amp;S1666&amp;T1666&amp;U1666&amp;V1666&amp;W1666&amp;X1666&amp;Y1666</f>
        <v>1018424100113496.3237939Shipped4112003Trucks and Buses127S24_2300Iberia Gift Imports, Corp.(95) 555 82 82C/ Romero, 33Sevilla41101SpainEMEARoelJose PedroMedium</v>
      </c>
      <c r="AB1666" t="str">
        <f>IF(C1666&lt;100,(B1666*C1666),"Can't Verify")</f>
        <v>Can't Verify</v>
      </c>
    </row>
    <row r="1667" spans="1:28" x14ac:dyDescent="0.2">
      <c r="A1667">
        <v>10165</v>
      </c>
      <c r="B1667">
        <v>32</v>
      </c>
      <c r="C1667">
        <v>100</v>
      </c>
      <c r="D1667">
        <v>17</v>
      </c>
      <c r="E1667">
        <v>4661.76</v>
      </c>
      <c r="F1667" s="1">
        <v>37916</v>
      </c>
      <c r="G1667" t="s">
        <v>25</v>
      </c>
      <c r="H1667">
        <v>4</v>
      </c>
      <c r="I1667">
        <v>10</v>
      </c>
      <c r="J1667">
        <v>2003</v>
      </c>
      <c r="K1667" t="s">
        <v>504</v>
      </c>
      <c r="L1667">
        <v>127</v>
      </c>
      <c r="M1667" t="s">
        <v>629</v>
      </c>
      <c r="N1667" t="s">
        <v>196</v>
      </c>
      <c r="O1667" t="s">
        <v>197</v>
      </c>
      <c r="P1667" t="s">
        <v>198</v>
      </c>
      <c r="R1667" t="s">
        <v>199</v>
      </c>
      <c r="T1667">
        <v>79903</v>
      </c>
      <c r="U1667" t="s">
        <v>199</v>
      </c>
      <c r="V1667" t="s">
        <v>200</v>
      </c>
      <c r="W1667" t="s">
        <v>201</v>
      </c>
      <c r="X1667" t="s">
        <v>202</v>
      </c>
      <c r="Y1667" t="s">
        <v>51</v>
      </c>
      <c r="AA1667" t="str">
        <f>A1667&amp;B1667&amp;C1667&amp;D1667&amp;E1667&amp;F1667&amp;G1667&amp;H1667&amp;I1667&amp;J1667&amp;K1667&amp;L1667&amp;M1667&amp;N1667&amp;O1667&amp;P1667&amp;Q1667&amp;R1667&amp;S1667&amp;T1667&amp;U1667&amp;V1667&amp;W1667&amp;X1667&amp;Y1667</f>
        <v>1016532100174661.7637916Shipped4102003Trucks and Buses127S24_2300Dragon Souveniers, Ltd.+65 221 7555Bronz Sok., Bronz Apt. 3/6 TesvikiyeSingapore79903SingaporeJapanNatividadEricMedium</v>
      </c>
      <c r="AB1667" t="str">
        <f>IF(C1667&lt;100,(B1667*C1667),"Can't Verify")</f>
        <v>Can't Verify</v>
      </c>
    </row>
    <row r="1668" spans="1:28" x14ac:dyDescent="0.2">
      <c r="A1668">
        <v>10259</v>
      </c>
      <c r="B1668">
        <v>47</v>
      </c>
      <c r="C1668">
        <v>100</v>
      </c>
      <c r="D1668">
        <v>9</v>
      </c>
      <c r="E1668">
        <v>5285.62</v>
      </c>
      <c r="F1668" s="1">
        <v>38153</v>
      </c>
      <c r="G1668" t="s">
        <v>25</v>
      </c>
      <c r="H1668">
        <v>2</v>
      </c>
      <c r="I1668">
        <v>6</v>
      </c>
      <c r="J1668">
        <v>2004</v>
      </c>
      <c r="K1668" t="s">
        <v>504</v>
      </c>
      <c r="L1668">
        <v>127</v>
      </c>
      <c r="M1668" t="s">
        <v>629</v>
      </c>
      <c r="N1668" t="s">
        <v>418</v>
      </c>
      <c r="O1668" t="s">
        <v>419</v>
      </c>
      <c r="P1668" t="s">
        <v>420</v>
      </c>
      <c r="Q1668" t="s">
        <v>421</v>
      </c>
      <c r="R1668" t="s">
        <v>199</v>
      </c>
      <c r="T1668">
        <v>69045</v>
      </c>
      <c r="U1668" t="s">
        <v>199</v>
      </c>
      <c r="V1668" t="s">
        <v>96</v>
      </c>
      <c r="W1668" t="s">
        <v>422</v>
      </c>
      <c r="X1668" t="s">
        <v>423</v>
      </c>
      <c r="Y1668" t="s">
        <v>51</v>
      </c>
      <c r="AA1668" t="str">
        <f>A1668&amp;B1668&amp;C1668&amp;D1668&amp;E1668&amp;F1668&amp;G1668&amp;H1668&amp;I1668&amp;J1668&amp;K1668&amp;L1668&amp;M1668&amp;N1668&amp;O1668&amp;P1668&amp;Q1668&amp;R1668&amp;S1668&amp;T1668&amp;U1668&amp;V1668&amp;W1668&amp;X1668&amp;Y1668</f>
        <v>102594710095285.6238153Shipped262004Trucks and Buses127S24_2300Handji Gifts&amp; Co+65 224 1555Village Close - 106 Linden Road Sandown2nd FloorSingapore69045SingaporeAPACVictorinoWendyMedium</v>
      </c>
      <c r="AB1668" t="str">
        <f>IF(C1668&lt;100,(B1668*C1668),"Can't Verify")</f>
        <v>Can't Verify</v>
      </c>
    </row>
    <row r="1669" spans="1:28" x14ac:dyDescent="0.2">
      <c r="A1669">
        <v>10217</v>
      </c>
      <c r="B1669">
        <v>28</v>
      </c>
      <c r="C1669">
        <v>100</v>
      </c>
      <c r="D1669">
        <v>1</v>
      </c>
      <c r="E1669">
        <v>3148.88</v>
      </c>
      <c r="F1669" s="1">
        <v>38021</v>
      </c>
      <c r="G1669" t="s">
        <v>25</v>
      </c>
      <c r="H1669">
        <v>1</v>
      </c>
      <c r="I1669">
        <v>2</v>
      </c>
      <c r="J1669">
        <v>2004</v>
      </c>
      <c r="K1669" t="s">
        <v>504</v>
      </c>
      <c r="L1669">
        <v>127</v>
      </c>
      <c r="M1669" t="s">
        <v>629</v>
      </c>
      <c r="N1669" t="s">
        <v>418</v>
      </c>
      <c r="O1669" t="s">
        <v>419</v>
      </c>
      <c r="P1669" t="s">
        <v>420</v>
      </c>
      <c r="Q1669" t="s">
        <v>421</v>
      </c>
      <c r="R1669" t="s">
        <v>199</v>
      </c>
      <c r="T1669">
        <v>69045</v>
      </c>
      <c r="U1669" t="s">
        <v>199</v>
      </c>
      <c r="V1669" t="s">
        <v>96</v>
      </c>
      <c r="W1669" t="s">
        <v>422</v>
      </c>
      <c r="X1669" t="s">
        <v>423</v>
      </c>
      <c r="Y1669" t="s">
        <v>51</v>
      </c>
      <c r="AA1669" t="str">
        <f>A1669&amp;B1669&amp;C1669&amp;D1669&amp;E1669&amp;F1669&amp;G1669&amp;H1669&amp;I1669&amp;J1669&amp;K1669&amp;L1669&amp;M1669&amp;N1669&amp;O1669&amp;P1669&amp;Q1669&amp;R1669&amp;S1669&amp;T1669&amp;U1669&amp;V1669&amp;W1669&amp;X1669&amp;Y1669</f>
        <v>102172810013148.8838021Shipped122004Trucks and Buses127S24_2300Handji Gifts&amp; Co+65 224 1555Village Close - 106 Linden Road Sandown2nd FloorSingapore69045SingaporeAPACVictorinoWendyMedium</v>
      </c>
      <c r="AB1669" t="str">
        <f>IF(C1669&lt;100,(B1669*C1669),"Can't Verify")</f>
        <v>Can't Verify</v>
      </c>
    </row>
    <row r="1670" spans="1:28" x14ac:dyDescent="0.2">
      <c r="A1670">
        <v>10103</v>
      </c>
      <c r="B1670">
        <v>36</v>
      </c>
      <c r="C1670">
        <v>100</v>
      </c>
      <c r="D1670">
        <v>1</v>
      </c>
      <c r="E1670">
        <v>3680.28</v>
      </c>
      <c r="F1670" s="1">
        <v>37650</v>
      </c>
      <c r="G1670" t="s">
        <v>25</v>
      </c>
      <c r="H1670">
        <v>1</v>
      </c>
      <c r="I1670">
        <v>1</v>
      </c>
      <c r="J1670">
        <v>2003</v>
      </c>
      <c r="K1670" t="s">
        <v>504</v>
      </c>
      <c r="L1670">
        <v>127</v>
      </c>
      <c r="M1670" t="s">
        <v>629</v>
      </c>
      <c r="N1670" t="s">
        <v>133</v>
      </c>
      <c r="O1670" t="s">
        <v>134</v>
      </c>
      <c r="P1670" t="s">
        <v>135</v>
      </c>
      <c r="R1670" t="s">
        <v>136</v>
      </c>
      <c r="T1670">
        <v>4110</v>
      </c>
      <c r="U1670" t="s">
        <v>78</v>
      </c>
      <c r="V1670" t="s">
        <v>42</v>
      </c>
      <c r="W1670" t="s">
        <v>137</v>
      </c>
      <c r="X1670" t="s">
        <v>138</v>
      </c>
      <c r="Y1670" t="s">
        <v>51</v>
      </c>
      <c r="AA1670" t="str">
        <f>A1670&amp;B1670&amp;C1670&amp;D1670&amp;E1670&amp;F1670&amp;G1670&amp;H1670&amp;I1670&amp;J1670&amp;K1670&amp;L1670&amp;M1670&amp;N1670&amp;O1670&amp;P1670&amp;Q1670&amp;R1670&amp;S1670&amp;T1670&amp;U1670&amp;V1670&amp;W1670&amp;X1670&amp;Y1670</f>
        <v>101033610013680.2837650Shipped112003Trucks and Buses127S24_2300Baane Mini Imports07-98 9555Erling Skakkes gate 78Stavern4110NorwayEMEABergulfsenJonasMedium</v>
      </c>
      <c r="AB1670" t="str">
        <f>IF(C1670&lt;100,(B1670*C1670),"Can't Verify")</f>
        <v>Can't Verify</v>
      </c>
    </row>
    <row r="1671" spans="1:28" x14ac:dyDescent="0.2">
      <c r="A1671">
        <v>10313</v>
      </c>
      <c r="B1671">
        <v>42</v>
      </c>
      <c r="C1671">
        <v>100</v>
      </c>
      <c r="D1671">
        <v>4</v>
      </c>
      <c r="E1671">
        <v>5581.8</v>
      </c>
      <c r="F1671" s="1">
        <v>38282</v>
      </c>
      <c r="G1671" t="s">
        <v>25</v>
      </c>
      <c r="H1671">
        <v>4</v>
      </c>
      <c r="I1671">
        <v>10</v>
      </c>
      <c r="J1671">
        <v>2004</v>
      </c>
      <c r="K1671" t="s">
        <v>504</v>
      </c>
      <c r="L1671">
        <v>127</v>
      </c>
      <c r="M1671" t="s">
        <v>629</v>
      </c>
      <c r="N1671" t="s">
        <v>225</v>
      </c>
      <c r="O1671" t="s">
        <v>226</v>
      </c>
      <c r="P1671" t="s">
        <v>227</v>
      </c>
      <c r="R1671" t="s">
        <v>228</v>
      </c>
      <c r="S1671" t="s">
        <v>229</v>
      </c>
      <c r="T1671" t="s">
        <v>230</v>
      </c>
      <c r="U1671" t="s">
        <v>231</v>
      </c>
      <c r="V1671" t="s">
        <v>33</v>
      </c>
      <c r="W1671" t="s">
        <v>232</v>
      </c>
      <c r="X1671" t="s">
        <v>233</v>
      </c>
      <c r="Y1671" t="s">
        <v>51</v>
      </c>
      <c r="AA1671" t="str">
        <f>A1671&amp;B1671&amp;C1671&amp;D1671&amp;E1671&amp;F1671&amp;G1671&amp;H1671&amp;I1671&amp;J1671&amp;K1671&amp;L1671&amp;M1671&amp;N1671&amp;O1671&amp;P1671&amp;Q1671&amp;R1671&amp;S1671&amp;T1671&amp;U1671&amp;V1671&amp;W1671&amp;X1671&amp;Y1671</f>
        <v>103134210045581.838282Shipped4102004Trucks and Buses127S24_2300Canadian Gift Exchange Network(604) 555-33921900 Oak St.VancouverBCV3F 2K1CanadaNATannamuriYoshiMedium</v>
      </c>
      <c r="AB1671" t="str">
        <f>IF(C1671&lt;100,(B1671*C1671),"Can't Verify")</f>
        <v>Can't Verify</v>
      </c>
    </row>
    <row r="1672" spans="1:28" x14ac:dyDescent="0.2">
      <c r="A1672">
        <v>10264</v>
      </c>
      <c r="B1672">
        <v>37</v>
      </c>
      <c r="C1672">
        <v>65.099999999999994</v>
      </c>
      <c r="D1672">
        <v>6</v>
      </c>
      <c r="E1672">
        <v>2408.6999999999998</v>
      </c>
      <c r="F1672" s="1">
        <v>38168</v>
      </c>
      <c r="G1672" t="s">
        <v>25</v>
      </c>
      <c r="H1672">
        <v>2</v>
      </c>
      <c r="I1672">
        <v>6</v>
      </c>
      <c r="J1672">
        <v>2004</v>
      </c>
      <c r="K1672" t="s">
        <v>26</v>
      </c>
      <c r="L1672">
        <v>69</v>
      </c>
      <c r="M1672" t="s">
        <v>630</v>
      </c>
      <c r="N1672" t="s">
        <v>379</v>
      </c>
      <c r="O1672">
        <v>6175559555</v>
      </c>
      <c r="P1672" t="s">
        <v>380</v>
      </c>
      <c r="R1672" t="s">
        <v>381</v>
      </c>
      <c r="S1672" t="s">
        <v>123</v>
      </c>
      <c r="T1672">
        <v>51003</v>
      </c>
      <c r="U1672" t="s">
        <v>32</v>
      </c>
      <c r="V1672" t="s">
        <v>33</v>
      </c>
      <c r="W1672" t="s">
        <v>382</v>
      </c>
      <c r="X1672" t="s">
        <v>66</v>
      </c>
      <c r="Y1672" t="s">
        <v>36</v>
      </c>
      <c r="AA1672" t="str">
        <f>A1672&amp;B1672&amp;C1672&amp;D1672&amp;E1672&amp;F1672&amp;G1672&amp;H1672&amp;I1672&amp;J1672&amp;K1672&amp;L1672&amp;M1672&amp;N1672&amp;O1672&amp;P1672&amp;Q1672&amp;R1672&amp;S1672&amp;T1672&amp;U1672&amp;V1672&amp;W1672&amp;X1672&amp;Y1672</f>
        <v>102643765.162408.738168Shipped262004Motorcycles69S24_2360Gifts4AllAges.com61755595558616 Spinnaker Dr.BostonMA51003USANAYoshidoJuriSmall</v>
      </c>
      <c r="AB1672">
        <f>IF(C1672&lt;100,(B1672*C1672),"Can't Verify")</f>
        <v>2408.6999999999998</v>
      </c>
    </row>
    <row r="1673" spans="1:28" x14ac:dyDescent="0.2">
      <c r="A1673">
        <v>10276</v>
      </c>
      <c r="B1673">
        <v>46</v>
      </c>
      <c r="C1673">
        <v>75.489999999999995</v>
      </c>
      <c r="D1673">
        <v>12</v>
      </c>
      <c r="E1673">
        <v>3472.54</v>
      </c>
      <c r="F1673" s="1">
        <v>38201</v>
      </c>
      <c r="G1673" t="s">
        <v>25</v>
      </c>
      <c r="H1673">
        <v>3</v>
      </c>
      <c r="I1673">
        <v>8</v>
      </c>
      <c r="J1673">
        <v>2004</v>
      </c>
      <c r="K1673" t="s">
        <v>26</v>
      </c>
      <c r="L1673">
        <v>69</v>
      </c>
      <c r="M1673" t="s">
        <v>630</v>
      </c>
      <c r="N1673" t="s">
        <v>458</v>
      </c>
      <c r="O1673">
        <v>6175557555</v>
      </c>
      <c r="P1673" t="s">
        <v>459</v>
      </c>
      <c r="R1673" t="s">
        <v>283</v>
      </c>
      <c r="S1673" t="s">
        <v>123</v>
      </c>
      <c r="T1673">
        <v>58339</v>
      </c>
      <c r="U1673" t="s">
        <v>32</v>
      </c>
      <c r="V1673" t="s">
        <v>33</v>
      </c>
      <c r="W1673" t="s">
        <v>460</v>
      </c>
      <c r="X1673" t="s">
        <v>461</v>
      </c>
      <c r="Y1673" t="s">
        <v>51</v>
      </c>
      <c r="AA1673" t="str">
        <f>A1673&amp;B1673&amp;C1673&amp;D1673&amp;E1673&amp;F1673&amp;G1673&amp;H1673&amp;I1673&amp;J1673&amp;K1673&amp;L1673&amp;M1673&amp;N1673&amp;O1673&amp;P1673&amp;Q1673&amp;R1673&amp;S1673&amp;T1673&amp;U1673&amp;V1673&amp;W1673&amp;X1673&amp;Y1673</f>
        <v>102764675.49123472.5438201Shipped382004Motorcycles69S24_2360Online Mini Collectables61755575557635 Spinnaker Dr.BrickhavenMA58339USANABarajasMiguelMedium</v>
      </c>
      <c r="AB1673">
        <f>IF(C1673&lt;100,(B1673*C1673),"Can't Verify")</f>
        <v>3472.54</v>
      </c>
    </row>
    <row r="1674" spans="1:28" x14ac:dyDescent="0.2">
      <c r="A1674">
        <v>10285</v>
      </c>
      <c r="B1674">
        <v>38</v>
      </c>
      <c r="C1674">
        <v>59.56</v>
      </c>
      <c r="D1674">
        <v>3</v>
      </c>
      <c r="E1674">
        <v>2263.2800000000002</v>
      </c>
      <c r="F1674" s="1">
        <v>38226</v>
      </c>
      <c r="G1674" t="s">
        <v>25</v>
      </c>
      <c r="H1674">
        <v>3</v>
      </c>
      <c r="I1674">
        <v>8</v>
      </c>
      <c r="J1674">
        <v>2004</v>
      </c>
      <c r="K1674" t="s">
        <v>26</v>
      </c>
      <c r="L1674">
        <v>69</v>
      </c>
      <c r="M1674" t="s">
        <v>630</v>
      </c>
      <c r="N1674" t="s">
        <v>120</v>
      </c>
      <c r="O1674">
        <v>6175558555</v>
      </c>
      <c r="P1674" t="s">
        <v>121</v>
      </c>
      <c r="R1674" t="s">
        <v>122</v>
      </c>
      <c r="S1674" t="s">
        <v>123</v>
      </c>
      <c r="T1674">
        <v>51247</v>
      </c>
      <c r="U1674" t="s">
        <v>32</v>
      </c>
      <c r="V1674" t="s">
        <v>33</v>
      </c>
      <c r="W1674" t="s">
        <v>124</v>
      </c>
      <c r="X1674" t="s">
        <v>125</v>
      </c>
      <c r="Y1674" t="s">
        <v>36</v>
      </c>
      <c r="AA1674" t="str">
        <f>A1674&amp;B1674&amp;C1674&amp;D1674&amp;E1674&amp;F1674&amp;G1674&amp;H1674&amp;I1674&amp;J1674&amp;K1674&amp;L1674&amp;M1674&amp;N1674&amp;O1674&amp;P1674&amp;Q1674&amp;R1674&amp;S1674&amp;T1674&amp;U1674&amp;V1674&amp;W1674&amp;X1674&amp;Y1674</f>
        <v>102853859.5632263.2838226Shipped382004Motorcycles69S24_2360Marta's Replicas Co.617555855539323 Spinnaker Dr.CambridgeMA51247USANAHernandezMartaSmall</v>
      </c>
      <c r="AB1674">
        <f>IF(C1674&lt;100,(B1674*C1674),"Can't Verify")</f>
        <v>2263.2800000000002</v>
      </c>
    </row>
    <row r="1675" spans="1:28" x14ac:dyDescent="0.2">
      <c r="A1675">
        <v>10363</v>
      </c>
      <c r="B1675">
        <v>43</v>
      </c>
      <c r="C1675">
        <v>61.23</v>
      </c>
      <c r="D1675">
        <v>14</v>
      </c>
      <c r="E1675">
        <v>2632.89</v>
      </c>
      <c r="F1675" s="1">
        <v>38358</v>
      </c>
      <c r="G1675" t="s">
        <v>25</v>
      </c>
      <c r="H1675">
        <v>1</v>
      </c>
      <c r="I1675">
        <v>1</v>
      </c>
      <c r="J1675">
        <v>2005</v>
      </c>
      <c r="K1675" t="s">
        <v>26</v>
      </c>
      <c r="L1675">
        <v>69</v>
      </c>
      <c r="M1675" t="s">
        <v>630</v>
      </c>
      <c r="N1675" t="s">
        <v>467</v>
      </c>
      <c r="O1675" t="s">
        <v>468</v>
      </c>
      <c r="P1675" t="s">
        <v>469</v>
      </c>
      <c r="R1675" t="s">
        <v>470</v>
      </c>
      <c r="T1675" t="s">
        <v>471</v>
      </c>
      <c r="U1675" t="s">
        <v>130</v>
      </c>
      <c r="V1675" t="s">
        <v>42</v>
      </c>
      <c r="W1675" t="s">
        <v>472</v>
      </c>
      <c r="X1675" t="s">
        <v>473</v>
      </c>
      <c r="Y1675" t="s">
        <v>36</v>
      </c>
      <c r="AA1675" t="str">
        <f>A1675&amp;B1675&amp;C1675&amp;D1675&amp;E1675&amp;F1675&amp;G1675&amp;H1675&amp;I1675&amp;J1675&amp;K1675&amp;L1675&amp;M1675&amp;N1675&amp;O1675&amp;P1675&amp;Q1675&amp;R1675&amp;S1675&amp;T1675&amp;U1675&amp;V1675&amp;W1675&amp;X1675&amp;Y1675</f>
        <v>103634361.23142632.8938358Shipped112005Motorcycles69S24_2360Suominen Souveniers+358 9 8045 555Software Engineering Center, SEC OyEspooFIN-02271FinlandEMEASuominenKalleSmall</v>
      </c>
      <c r="AB1675">
        <f>IF(C1675&lt;100,(B1675*C1675),"Can't Verify")</f>
        <v>2632.89</v>
      </c>
    </row>
    <row r="1676" spans="1:28" x14ac:dyDescent="0.2">
      <c r="A1676">
        <v>10299</v>
      </c>
      <c r="B1676">
        <v>33</v>
      </c>
      <c r="C1676">
        <v>66.489999999999995</v>
      </c>
      <c r="D1676">
        <v>6</v>
      </c>
      <c r="E1676">
        <v>2194.17</v>
      </c>
      <c r="F1676" s="1">
        <v>38260</v>
      </c>
      <c r="G1676" t="s">
        <v>25</v>
      </c>
      <c r="H1676">
        <v>3</v>
      </c>
      <c r="I1676">
        <v>9</v>
      </c>
      <c r="J1676">
        <v>2004</v>
      </c>
      <c r="K1676" t="s">
        <v>26</v>
      </c>
      <c r="L1676">
        <v>69</v>
      </c>
      <c r="M1676" t="s">
        <v>630</v>
      </c>
      <c r="N1676" t="s">
        <v>126</v>
      </c>
      <c r="O1676" t="s">
        <v>127</v>
      </c>
      <c r="P1676" t="s">
        <v>128</v>
      </c>
      <c r="R1676" t="s">
        <v>129</v>
      </c>
      <c r="T1676">
        <v>21240</v>
      </c>
      <c r="U1676" t="s">
        <v>130</v>
      </c>
      <c r="V1676" t="s">
        <v>42</v>
      </c>
      <c r="W1676" t="s">
        <v>131</v>
      </c>
      <c r="X1676" t="s">
        <v>132</v>
      </c>
      <c r="Y1676" t="s">
        <v>36</v>
      </c>
      <c r="AA1676" t="str">
        <f>A1676&amp;B1676&amp;C1676&amp;D1676&amp;E1676&amp;F1676&amp;G1676&amp;H1676&amp;I1676&amp;J1676&amp;K1676&amp;L1676&amp;M1676&amp;N1676&amp;O1676&amp;P1676&amp;Q1676&amp;R1676&amp;S1676&amp;T1676&amp;U1676&amp;V1676&amp;W1676&amp;X1676&amp;Y1676</f>
        <v>102993366.4962194.1738260Shipped392004Motorcycles69S24_2360Toys of Finland, Co.90-224 8555Keskuskatu 45Helsinki21240FinlandEMEAKarttunenMattiSmall</v>
      </c>
      <c r="AB1676">
        <f>IF(C1676&lt;100,(B1676*C1676),"Can't Verify")</f>
        <v>2194.1699999999996</v>
      </c>
    </row>
    <row r="1677" spans="1:28" x14ac:dyDescent="0.2">
      <c r="A1677">
        <v>10123</v>
      </c>
      <c r="B1677">
        <v>34</v>
      </c>
      <c r="C1677">
        <v>100</v>
      </c>
      <c r="D1677">
        <v>4</v>
      </c>
      <c r="E1677">
        <v>5331.88</v>
      </c>
      <c r="F1677" s="1">
        <v>37761</v>
      </c>
      <c r="G1677" t="s">
        <v>25</v>
      </c>
      <c r="H1677">
        <v>2</v>
      </c>
      <c r="I1677">
        <v>5</v>
      </c>
      <c r="J1677">
        <v>2003</v>
      </c>
      <c r="K1677" t="s">
        <v>181</v>
      </c>
      <c r="L1677">
        <v>141</v>
      </c>
      <c r="M1677" t="s">
        <v>610</v>
      </c>
      <c r="N1677" t="s">
        <v>312</v>
      </c>
      <c r="O1677" t="s">
        <v>313</v>
      </c>
      <c r="P1677" t="s">
        <v>314</v>
      </c>
      <c r="R1677" t="s">
        <v>117</v>
      </c>
      <c r="T1677">
        <v>44000</v>
      </c>
      <c r="U1677" t="s">
        <v>41</v>
      </c>
      <c r="V1677" t="s">
        <v>42</v>
      </c>
      <c r="W1677" t="s">
        <v>315</v>
      </c>
      <c r="X1677" t="s">
        <v>316</v>
      </c>
      <c r="Y1677" t="s">
        <v>51</v>
      </c>
      <c r="AA1677" t="str">
        <f>A1677&amp;B1677&amp;C1677&amp;D1677&amp;E1677&amp;F1677&amp;G1677&amp;H1677&amp;I1677&amp;J1677&amp;K1677&amp;L1677&amp;M1677&amp;N1677&amp;O1677&amp;P1677&amp;Q1677&amp;R1677&amp;S1677&amp;T1677&amp;U1677&amp;V1677&amp;W1677&amp;X1677&amp;Y1677</f>
        <v>101233410045331.8837761Shipped252003Classic Cars141S18_3685Atelier graphique40.32.255554, rue RoyaleNantes44000FranceEMEASchmittCarineMedium</v>
      </c>
      <c r="AB1677" t="str">
        <f>IF(C1677&lt;100,(B1677*C1677),"Can't Verify")</f>
        <v>Can't Verify</v>
      </c>
    </row>
    <row r="1678" spans="1:28" x14ac:dyDescent="0.2">
      <c r="A1678">
        <v>10315</v>
      </c>
      <c r="B1678">
        <v>36</v>
      </c>
      <c r="C1678">
        <v>100</v>
      </c>
      <c r="D1678">
        <v>7</v>
      </c>
      <c r="E1678">
        <v>3602.16</v>
      </c>
      <c r="F1678" s="1">
        <v>38289</v>
      </c>
      <c r="G1678" t="s">
        <v>25</v>
      </c>
      <c r="H1678">
        <v>4</v>
      </c>
      <c r="I1678">
        <v>10</v>
      </c>
      <c r="J1678">
        <v>2004</v>
      </c>
      <c r="K1678" t="s">
        <v>550</v>
      </c>
      <c r="L1678">
        <v>87</v>
      </c>
      <c r="M1678" t="s">
        <v>615</v>
      </c>
      <c r="N1678" t="s">
        <v>114</v>
      </c>
      <c r="O1678" t="s">
        <v>115</v>
      </c>
      <c r="P1678" t="s">
        <v>116</v>
      </c>
      <c r="R1678" t="s">
        <v>117</v>
      </c>
      <c r="T1678">
        <v>44000</v>
      </c>
      <c r="U1678" t="s">
        <v>41</v>
      </c>
      <c r="V1678" t="s">
        <v>42</v>
      </c>
      <c r="W1678" t="s">
        <v>118</v>
      </c>
      <c r="X1678" t="s">
        <v>119</v>
      </c>
      <c r="Y1678" t="s">
        <v>51</v>
      </c>
      <c r="AA1678" t="str">
        <f>A1678&amp;B1678&amp;C1678&amp;D1678&amp;E1678&amp;F1678&amp;G1678&amp;H1678&amp;I1678&amp;J1678&amp;K1678&amp;L1678&amp;M1678&amp;N1678&amp;O1678&amp;P1678&amp;Q1678&amp;R1678&amp;S1678&amp;T1678&amp;U1678&amp;V1678&amp;W1678&amp;X1678&amp;Y1678</f>
        <v>103153610073602.1638289Shipped4102004Vintage Cars87S18_4522La Rochelle Gifts40.67.855567, rue des Cinquante OtagesNantes44000FranceEMEALabruneJanineMedium</v>
      </c>
      <c r="AB1678" t="str">
        <f>IF(C1678&lt;100,(B1678*C1678),"Can't Verify")</f>
        <v>Can't Verify</v>
      </c>
    </row>
    <row r="1679" spans="1:28" x14ac:dyDescent="0.2">
      <c r="A1679">
        <v>10403</v>
      </c>
      <c r="B1679">
        <v>27</v>
      </c>
      <c r="C1679">
        <v>79.650000000000006</v>
      </c>
      <c r="D1679">
        <v>4</v>
      </c>
      <c r="E1679">
        <v>2150.5500000000002</v>
      </c>
      <c r="F1679" s="1">
        <v>38450</v>
      </c>
      <c r="G1679" t="s">
        <v>25</v>
      </c>
      <c r="H1679">
        <v>2</v>
      </c>
      <c r="I1679">
        <v>4</v>
      </c>
      <c r="J1679">
        <v>2005</v>
      </c>
      <c r="K1679" t="s">
        <v>26</v>
      </c>
      <c r="L1679">
        <v>69</v>
      </c>
      <c r="M1679" t="s">
        <v>630</v>
      </c>
      <c r="N1679" t="s">
        <v>165</v>
      </c>
      <c r="O1679" t="s">
        <v>166</v>
      </c>
      <c r="P1679" t="s">
        <v>167</v>
      </c>
      <c r="R1679" t="s">
        <v>168</v>
      </c>
      <c r="T1679" t="s">
        <v>169</v>
      </c>
      <c r="U1679" t="s">
        <v>170</v>
      </c>
      <c r="V1679" t="s">
        <v>42</v>
      </c>
      <c r="W1679" t="s">
        <v>171</v>
      </c>
      <c r="X1679" t="s">
        <v>172</v>
      </c>
      <c r="Y1679" t="s">
        <v>36</v>
      </c>
      <c r="AA1679" t="str">
        <f>A1679&amp;B1679&amp;C1679&amp;D1679&amp;E1679&amp;F1679&amp;G1679&amp;H1679&amp;I1679&amp;J1679&amp;K1679&amp;L1679&amp;M1679&amp;N1679&amp;O1679&amp;P1679&amp;Q1679&amp;R1679&amp;S1679&amp;T1679&amp;U1679&amp;V1679&amp;W1679&amp;X1679&amp;Y1679</f>
        <v>104032779.6542150.5538450Shipped242005Motorcycles69S24_2360UK Collectables, Ltd.(171) 555-2282Berkeley Gardens 12  BreweryLiverpoolWX1 6LTUKEMEADevonElizabethSmall</v>
      </c>
      <c r="AB1679">
        <f>IF(C1679&lt;100,(B1679*C1679),"Can't Verify")</f>
        <v>2150.5500000000002</v>
      </c>
    </row>
    <row r="1680" spans="1:28" x14ac:dyDescent="0.2">
      <c r="A1680">
        <v>10355</v>
      </c>
      <c r="B1680">
        <v>41</v>
      </c>
      <c r="C1680">
        <v>70.650000000000006</v>
      </c>
      <c r="D1680">
        <v>3</v>
      </c>
      <c r="E1680">
        <v>2896.65</v>
      </c>
      <c r="F1680" s="1">
        <v>38328</v>
      </c>
      <c r="G1680" t="s">
        <v>25</v>
      </c>
      <c r="H1680">
        <v>4</v>
      </c>
      <c r="I1680">
        <v>12</v>
      </c>
      <c r="J1680">
        <v>2004</v>
      </c>
      <c r="K1680" t="s">
        <v>26</v>
      </c>
      <c r="L1680">
        <v>69</v>
      </c>
      <c r="M1680" t="s">
        <v>630</v>
      </c>
      <c r="N1680" t="s">
        <v>174</v>
      </c>
      <c r="O1680" t="s">
        <v>175</v>
      </c>
      <c r="P1680" t="s">
        <v>176</v>
      </c>
      <c r="R1680" t="s">
        <v>177</v>
      </c>
      <c r="T1680">
        <v>28034</v>
      </c>
      <c r="U1680" t="s">
        <v>178</v>
      </c>
      <c r="V1680" t="s">
        <v>42</v>
      </c>
      <c r="W1680" t="s">
        <v>179</v>
      </c>
      <c r="X1680" t="s">
        <v>180</v>
      </c>
      <c r="Y1680" t="s">
        <v>36</v>
      </c>
      <c r="AA1680" t="str">
        <f>A1680&amp;B1680&amp;C1680&amp;D1680&amp;E1680&amp;F1680&amp;G1680&amp;H1680&amp;I1680&amp;J1680&amp;K1680&amp;L1680&amp;M1680&amp;N1680&amp;O1680&amp;P1680&amp;Q1680&amp;R1680&amp;S1680&amp;T1680&amp;U1680&amp;V1680&amp;W1680&amp;X1680&amp;Y1680</f>
        <v>103554170.6532896.6538328Shipped4122004Motorcycles69S24_2360Euro Shopping Channel(91) 555 94 44C/ Moralzarzal, 86Madrid28034SpainEMEAFreyreDiegoSmall</v>
      </c>
      <c r="AB1680">
        <f>IF(C1680&lt;100,(B1680*C1680),"Can't Verify")</f>
        <v>2896.65</v>
      </c>
    </row>
    <row r="1681" spans="1:28" x14ac:dyDescent="0.2">
      <c r="A1681">
        <v>10190</v>
      </c>
      <c r="B1681">
        <v>42</v>
      </c>
      <c r="C1681">
        <v>76.19</v>
      </c>
      <c r="D1681">
        <v>3</v>
      </c>
      <c r="E1681">
        <v>3199.98</v>
      </c>
      <c r="F1681" s="1">
        <v>37944</v>
      </c>
      <c r="G1681" t="s">
        <v>25</v>
      </c>
      <c r="H1681">
        <v>4</v>
      </c>
      <c r="I1681">
        <v>11</v>
      </c>
      <c r="J1681">
        <v>2003</v>
      </c>
      <c r="K1681" t="s">
        <v>26</v>
      </c>
      <c r="L1681">
        <v>69</v>
      </c>
      <c r="M1681" t="s">
        <v>630</v>
      </c>
      <c r="N1681" t="s">
        <v>174</v>
      </c>
      <c r="O1681" t="s">
        <v>175</v>
      </c>
      <c r="P1681" t="s">
        <v>176</v>
      </c>
      <c r="R1681" t="s">
        <v>177</v>
      </c>
      <c r="T1681">
        <v>28034</v>
      </c>
      <c r="U1681" t="s">
        <v>178</v>
      </c>
      <c r="V1681" t="s">
        <v>42</v>
      </c>
      <c r="W1681" t="s">
        <v>179</v>
      </c>
      <c r="X1681" t="s">
        <v>180</v>
      </c>
      <c r="Y1681" t="s">
        <v>51</v>
      </c>
      <c r="AA1681" t="str">
        <f>A1681&amp;B1681&amp;C1681&amp;D1681&amp;E1681&amp;F1681&amp;G1681&amp;H1681&amp;I1681&amp;J1681&amp;K1681&amp;L1681&amp;M1681&amp;N1681&amp;O1681&amp;P1681&amp;Q1681&amp;R1681&amp;S1681&amp;T1681&amp;U1681&amp;V1681&amp;W1681&amp;X1681&amp;Y1681</f>
        <v>101904276.1933199.9837944Shipped4112003Motorcycles69S24_2360Euro Shopping Channel(91) 555 94 44C/ Moralzarzal, 86Madrid28034SpainEMEAFreyreDiegoMedium</v>
      </c>
      <c r="AB1681">
        <f>IF(C1681&lt;100,(B1681*C1681),"Can't Verify")</f>
        <v>3199.98</v>
      </c>
    </row>
    <row r="1682" spans="1:28" x14ac:dyDescent="0.2">
      <c r="A1682">
        <v>10330</v>
      </c>
      <c r="B1682">
        <v>42</v>
      </c>
      <c r="C1682">
        <v>81.03</v>
      </c>
      <c r="D1682">
        <v>1</v>
      </c>
      <c r="E1682">
        <v>3403.26</v>
      </c>
      <c r="F1682" s="1">
        <v>38307</v>
      </c>
      <c r="G1682" t="s">
        <v>25</v>
      </c>
      <c r="H1682">
        <v>4</v>
      </c>
      <c r="I1682">
        <v>11</v>
      </c>
      <c r="J1682">
        <v>2004</v>
      </c>
      <c r="K1682" t="s">
        <v>26</v>
      </c>
      <c r="L1682">
        <v>69</v>
      </c>
      <c r="M1682" t="s">
        <v>630</v>
      </c>
      <c r="N1682" t="s">
        <v>425</v>
      </c>
      <c r="O1682" t="s">
        <v>426</v>
      </c>
      <c r="P1682" t="s">
        <v>427</v>
      </c>
      <c r="R1682" t="s">
        <v>428</v>
      </c>
      <c r="T1682" t="s">
        <v>429</v>
      </c>
      <c r="U1682" t="s">
        <v>430</v>
      </c>
      <c r="V1682" t="s">
        <v>200</v>
      </c>
      <c r="W1682" t="s">
        <v>431</v>
      </c>
      <c r="X1682" t="s">
        <v>432</v>
      </c>
      <c r="Y1682" t="s">
        <v>51</v>
      </c>
      <c r="AA1682" t="str">
        <f>A1682&amp;B1682&amp;C1682&amp;D1682&amp;E1682&amp;F1682&amp;G1682&amp;H1682&amp;I1682&amp;J1682&amp;K1682&amp;L1682&amp;M1682&amp;N1682&amp;O1682&amp;P1682&amp;Q1682&amp;R1682&amp;S1682&amp;T1682&amp;U1682&amp;V1682&amp;W1682&amp;X1682&amp;Y1682</f>
        <v>103304281.0313403.2638307Shipped4112004Motorcycles69S24_2360Cruz &amp; Sons Co.+63 2 555 358715 McCallum Street - NatWest Center #13-03Makati City1227 MMPhilippinesJapanCruzArnoldMedium</v>
      </c>
      <c r="AB1682">
        <f>IF(C1682&lt;100,(B1682*C1682),"Can't Verify")</f>
        <v>3403.26</v>
      </c>
    </row>
    <row r="1683" spans="1:28" x14ac:dyDescent="0.2">
      <c r="A1683">
        <v>10108</v>
      </c>
      <c r="B1683">
        <v>35</v>
      </c>
      <c r="C1683">
        <v>58.87</v>
      </c>
      <c r="D1683">
        <v>15</v>
      </c>
      <c r="E1683">
        <v>2060.4499999999998</v>
      </c>
      <c r="F1683" s="1">
        <v>37683</v>
      </c>
      <c r="G1683" t="s">
        <v>25</v>
      </c>
      <c r="H1683">
        <v>1</v>
      </c>
      <c r="I1683">
        <v>3</v>
      </c>
      <c r="J1683">
        <v>2003</v>
      </c>
      <c r="K1683" t="s">
        <v>26</v>
      </c>
      <c r="L1683">
        <v>69</v>
      </c>
      <c r="M1683" t="s">
        <v>630</v>
      </c>
      <c r="N1683" t="s">
        <v>425</v>
      </c>
      <c r="O1683" t="s">
        <v>426</v>
      </c>
      <c r="P1683" t="s">
        <v>427</v>
      </c>
      <c r="R1683" t="s">
        <v>428</v>
      </c>
      <c r="T1683" t="s">
        <v>429</v>
      </c>
      <c r="U1683" t="s">
        <v>430</v>
      </c>
      <c r="V1683" t="s">
        <v>200</v>
      </c>
      <c r="W1683" t="s">
        <v>431</v>
      </c>
      <c r="X1683" t="s">
        <v>432</v>
      </c>
      <c r="Y1683" t="s">
        <v>36</v>
      </c>
      <c r="AA1683" t="str">
        <f>A1683&amp;B1683&amp;C1683&amp;D1683&amp;E1683&amp;F1683&amp;G1683&amp;H1683&amp;I1683&amp;J1683&amp;K1683&amp;L1683&amp;M1683&amp;N1683&amp;O1683&amp;P1683&amp;Q1683&amp;R1683&amp;S1683&amp;T1683&amp;U1683&amp;V1683&amp;W1683&amp;X1683&amp;Y1683</f>
        <v>101083558.87152060.4537683Shipped132003Motorcycles69S24_2360Cruz &amp; Sons Co.+63 2 555 358715 McCallum Street - NatWest Center #13-03Makati City1227 MMPhilippinesJapanCruzArnoldSmall</v>
      </c>
      <c r="AB1683">
        <f>IF(C1683&lt;100,(B1683*C1683),"Can't Verify")</f>
        <v>2060.4499999999998</v>
      </c>
    </row>
    <row r="1684" spans="1:28" x14ac:dyDescent="0.2">
      <c r="A1684">
        <v>10425</v>
      </c>
      <c r="B1684">
        <v>38</v>
      </c>
      <c r="C1684">
        <v>100</v>
      </c>
      <c r="D1684">
        <v>13</v>
      </c>
      <c r="E1684">
        <v>4325.16</v>
      </c>
      <c r="F1684" s="1">
        <v>38503</v>
      </c>
      <c r="G1684" t="s">
        <v>300</v>
      </c>
      <c r="H1684">
        <v>2</v>
      </c>
      <c r="I1684">
        <v>5</v>
      </c>
      <c r="J1684">
        <v>2005</v>
      </c>
      <c r="K1684" t="s">
        <v>504</v>
      </c>
      <c r="L1684">
        <v>121</v>
      </c>
      <c r="M1684" t="s">
        <v>616</v>
      </c>
      <c r="N1684" t="s">
        <v>114</v>
      </c>
      <c r="O1684" t="s">
        <v>115</v>
      </c>
      <c r="P1684" t="s">
        <v>116</v>
      </c>
      <c r="R1684" t="s">
        <v>117</v>
      </c>
      <c r="T1684">
        <v>44000</v>
      </c>
      <c r="U1684" t="s">
        <v>41</v>
      </c>
      <c r="V1684" t="s">
        <v>42</v>
      </c>
      <c r="W1684" t="s">
        <v>118</v>
      </c>
      <c r="X1684" t="s">
        <v>119</v>
      </c>
      <c r="Y1684" t="s">
        <v>51</v>
      </c>
      <c r="AA1684" t="str">
        <f>A1684&amp;B1684&amp;C1684&amp;D1684&amp;E1684&amp;F1684&amp;G1684&amp;H1684&amp;I1684&amp;J1684&amp;K1684&amp;L1684&amp;M1684&amp;N1684&amp;O1684&amp;P1684&amp;Q1684&amp;R1684&amp;S1684&amp;T1684&amp;U1684&amp;V1684&amp;W1684&amp;X1684&amp;Y1684</f>
        <v>1042538100134325.1638503In Process252005Trucks and Buses121S18_4600La Rochelle Gifts40.67.855567, rue des Cinquante OtagesNantes44000FranceEMEALabruneJanineMedium</v>
      </c>
      <c r="AB1684" t="str">
        <f>IF(C1684&lt;100,(B1684*C1684),"Can't Verify")</f>
        <v>Can't Verify</v>
      </c>
    </row>
    <row r="1685" spans="1:28" x14ac:dyDescent="0.2">
      <c r="A1685">
        <v>10169</v>
      </c>
      <c r="B1685">
        <v>38</v>
      </c>
      <c r="C1685">
        <v>74.11</v>
      </c>
      <c r="D1685">
        <v>11</v>
      </c>
      <c r="E1685">
        <v>2816.18</v>
      </c>
      <c r="F1685" s="1">
        <v>37929</v>
      </c>
      <c r="G1685" t="s">
        <v>25</v>
      </c>
      <c r="H1685">
        <v>4</v>
      </c>
      <c r="I1685">
        <v>11</v>
      </c>
      <c r="J1685">
        <v>2003</v>
      </c>
      <c r="K1685" t="s">
        <v>26</v>
      </c>
      <c r="L1685">
        <v>69</v>
      </c>
      <c r="M1685" t="s">
        <v>630</v>
      </c>
      <c r="N1685" t="s">
        <v>285</v>
      </c>
      <c r="O1685" t="s">
        <v>286</v>
      </c>
      <c r="P1685" t="s">
        <v>287</v>
      </c>
      <c r="Q1685" t="s">
        <v>288</v>
      </c>
      <c r="R1685" t="s">
        <v>289</v>
      </c>
      <c r="S1685" t="s">
        <v>157</v>
      </c>
      <c r="T1685">
        <v>2060</v>
      </c>
      <c r="U1685" t="s">
        <v>95</v>
      </c>
      <c r="V1685" t="s">
        <v>96</v>
      </c>
      <c r="W1685" t="s">
        <v>290</v>
      </c>
      <c r="X1685" t="s">
        <v>291</v>
      </c>
      <c r="Y1685" t="s">
        <v>36</v>
      </c>
      <c r="AA1685" t="str">
        <f>A1685&amp;B1685&amp;C1685&amp;D1685&amp;E1685&amp;F1685&amp;G1685&amp;H1685&amp;I1685&amp;J1685&amp;K1685&amp;L1685&amp;M1685&amp;N1685&amp;O1685&amp;P1685&amp;Q1685&amp;R1685&amp;S1685&amp;T1685&amp;U1685&amp;V1685&amp;W1685&amp;X1685&amp;Y1685</f>
        <v>101693874.11112816.1837929Shipped4112003Motorcycles69S24_2360Anna's Decorations, Ltd02 9936 8555201 Miller StreetLevel 15North SydneyNSW2060AustraliaAPACO'HaraAnnaSmall</v>
      </c>
      <c r="AB1685">
        <f>IF(C1685&lt;100,(B1685*C1685),"Can't Verify")</f>
        <v>2816.18</v>
      </c>
    </row>
    <row r="1686" spans="1:28" x14ac:dyDescent="0.2">
      <c r="A1686">
        <v>10237</v>
      </c>
      <c r="B1686">
        <v>26</v>
      </c>
      <c r="C1686">
        <v>79.650000000000006</v>
      </c>
      <c r="D1686">
        <v>4</v>
      </c>
      <c r="E1686">
        <v>2070.9</v>
      </c>
      <c r="F1686" s="1">
        <v>38082</v>
      </c>
      <c r="G1686" t="s">
        <v>25</v>
      </c>
      <c r="H1686">
        <v>2</v>
      </c>
      <c r="I1686">
        <v>4</v>
      </c>
      <c r="J1686">
        <v>2004</v>
      </c>
      <c r="K1686" t="s">
        <v>26</v>
      </c>
      <c r="L1686">
        <v>69</v>
      </c>
      <c r="M1686" t="s">
        <v>630</v>
      </c>
      <c r="N1686" t="s">
        <v>99</v>
      </c>
      <c r="O1686">
        <v>2125551500</v>
      </c>
      <c r="P1686" t="s">
        <v>100</v>
      </c>
      <c r="Q1686" t="s">
        <v>101</v>
      </c>
      <c r="R1686" t="s">
        <v>30</v>
      </c>
      <c r="S1686" t="s">
        <v>31</v>
      </c>
      <c r="T1686">
        <v>10022</v>
      </c>
      <c r="U1686" t="s">
        <v>32</v>
      </c>
      <c r="V1686" t="s">
        <v>33</v>
      </c>
      <c r="W1686" t="s">
        <v>102</v>
      </c>
      <c r="X1686" t="s">
        <v>103</v>
      </c>
      <c r="Y1686" t="s">
        <v>36</v>
      </c>
      <c r="AA1686" t="str">
        <f>A1686&amp;B1686&amp;C1686&amp;D1686&amp;E1686&amp;F1686&amp;G1686&amp;H1686&amp;I1686&amp;J1686&amp;K1686&amp;L1686&amp;M1686&amp;N1686&amp;O1686&amp;P1686&amp;Q1686&amp;R1686&amp;S1686&amp;T1686&amp;U1686&amp;V1686&amp;W1686&amp;X1686&amp;Y1686</f>
        <v>102372679.6542070.938082Shipped242004Motorcycles69S24_2360Vitachrome Inc.21255515002678 Kingston Rd.Suite 101NYCNY10022USANAFrickMichaelSmall</v>
      </c>
      <c r="AB1686">
        <f>IF(C1686&lt;100,(B1686*C1686),"Can't Verify")</f>
        <v>2070.9</v>
      </c>
    </row>
    <row r="1687" spans="1:28" x14ac:dyDescent="0.2">
      <c r="A1687">
        <v>10319</v>
      </c>
      <c r="B1687">
        <v>31</v>
      </c>
      <c r="C1687">
        <v>81.73</v>
      </c>
      <c r="D1687">
        <v>7</v>
      </c>
      <c r="E1687">
        <v>2533.63</v>
      </c>
      <c r="F1687" s="1">
        <v>38294</v>
      </c>
      <c r="G1687" t="s">
        <v>25</v>
      </c>
      <c r="H1687">
        <v>4</v>
      </c>
      <c r="I1687">
        <v>11</v>
      </c>
      <c r="J1687">
        <v>2004</v>
      </c>
      <c r="K1687" t="s">
        <v>26</v>
      </c>
      <c r="L1687">
        <v>69</v>
      </c>
      <c r="M1687" t="s">
        <v>630</v>
      </c>
      <c r="N1687" t="s">
        <v>507</v>
      </c>
      <c r="O1687">
        <v>2125551957</v>
      </c>
      <c r="P1687" t="s">
        <v>508</v>
      </c>
      <c r="Q1687" t="s">
        <v>509</v>
      </c>
      <c r="R1687" t="s">
        <v>30</v>
      </c>
      <c r="S1687" t="s">
        <v>31</v>
      </c>
      <c r="T1687">
        <v>10022</v>
      </c>
      <c r="U1687" t="s">
        <v>32</v>
      </c>
      <c r="V1687" t="s">
        <v>33</v>
      </c>
      <c r="W1687" t="s">
        <v>510</v>
      </c>
      <c r="X1687" t="s">
        <v>511</v>
      </c>
      <c r="Y1687" t="s">
        <v>36</v>
      </c>
      <c r="AA1687" t="str">
        <f>A1687&amp;B1687&amp;C1687&amp;D1687&amp;E1687&amp;F1687&amp;G1687&amp;H1687&amp;I1687&amp;J1687&amp;K1687&amp;L1687&amp;M1687&amp;N1687&amp;O1687&amp;P1687&amp;Q1687&amp;R1687&amp;S1687&amp;T1687&amp;U1687&amp;V1687&amp;W1687&amp;X1687&amp;Y1687</f>
        <v>103193181.7372533.6338294Shipped4112004Motorcycles69S24_2360Microscale Inc.21255519575290 North Pendale StreetSuite 200NYCNY10022USANAKuoKeeSmall</v>
      </c>
      <c r="AB1687">
        <f>IF(C1687&lt;100,(B1687*C1687),"Can't Verify")</f>
        <v>2533.63</v>
      </c>
    </row>
    <row r="1688" spans="1:28" x14ac:dyDescent="0.2">
      <c r="A1688">
        <v>10425</v>
      </c>
      <c r="B1688">
        <v>55</v>
      </c>
      <c r="C1688">
        <v>46.82</v>
      </c>
      <c r="D1688">
        <v>1</v>
      </c>
      <c r="E1688">
        <v>2575.1</v>
      </c>
      <c r="F1688" s="1">
        <v>38503</v>
      </c>
      <c r="G1688" t="s">
        <v>300</v>
      </c>
      <c r="H1688">
        <v>2</v>
      </c>
      <c r="I1688">
        <v>5</v>
      </c>
      <c r="J1688">
        <v>2005</v>
      </c>
      <c r="K1688" t="s">
        <v>181</v>
      </c>
      <c r="L1688">
        <v>57</v>
      </c>
      <c r="M1688" t="s">
        <v>621</v>
      </c>
      <c r="N1688" t="s">
        <v>114</v>
      </c>
      <c r="O1688" t="s">
        <v>115</v>
      </c>
      <c r="P1688" t="s">
        <v>116</v>
      </c>
      <c r="R1688" t="s">
        <v>117</v>
      </c>
      <c r="T1688">
        <v>44000</v>
      </c>
      <c r="U1688" t="s">
        <v>41</v>
      </c>
      <c r="V1688" t="s">
        <v>42</v>
      </c>
      <c r="W1688" t="s">
        <v>118</v>
      </c>
      <c r="X1688" t="s">
        <v>119</v>
      </c>
      <c r="Y1688" t="s">
        <v>36</v>
      </c>
      <c r="AA1688" t="str">
        <f>A1688&amp;B1688&amp;C1688&amp;D1688&amp;E1688&amp;F1688&amp;G1688&amp;H1688&amp;I1688&amp;J1688&amp;K1688&amp;L1688&amp;M1688&amp;N1688&amp;O1688&amp;P1688&amp;Q1688&amp;R1688&amp;S1688&amp;T1688&amp;U1688&amp;V1688&amp;W1688&amp;X1688&amp;Y1688</f>
        <v>104255546.8212575.138503In Process252005Classic Cars57S24_1444La Rochelle Gifts40.67.855567, rue des Cinquante OtagesNantes44000FranceEMEALabruneJanineSmall</v>
      </c>
      <c r="AB1688">
        <f>IF(C1688&lt;100,(B1688*C1688),"Can't Verify")</f>
        <v>2575.1</v>
      </c>
    </row>
    <row r="1689" spans="1:28" x14ac:dyDescent="0.2">
      <c r="A1689">
        <v>10275</v>
      </c>
      <c r="B1689">
        <v>21</v>
      </c>
      <c r="C1689">
        <v>100</v>
      </c>
      <c r="D1689">
        <v>2</v>
      </c>
      <c r="E1689">
        <v>2153.7600000000002</v>
      </c>
      <c r="F1689" s="1">
        <v>38191</v>
      </c>
      <c r="G1689" t="s">
        <v>25</v>
      </c>
      <c r="H1689">
        <v>3</v>
      </c>
      <c r="I1689">
        <v>7</v>
      </c>
      <c r="J1689">
        <v>2004</v>
      </c>
      <c r="K1689" t="s">
        <v>26</v>
      </c>
      <c r="L1689">
        <v>112</v>
      </c>
      <c r="M1689" t="s">
        <v>622</v>
      </c>
      <c r="N1689" t="s">
        <v>114</v>
      </c>
      <c r="O1689" t="s">
        <v>115</v>
      </c>
      <c r="P1689" t="s">
        <v>116</v>
      </c>
      <c r="R1689" t="s">
        <v>117</v>
      </c>
      <c r="T1689">
        <v>44000</v>
      </c>
      <c r="U1689" t="s">
        <v>41</v>
      </c>
      <c r="V1689" t="s">
        <v>42</v>
      </c>
      <c r="W1689" t="s">
        <v>118</v>
      </c>
      <c r="X1689" t="s">
        <v>119</v>
      </c>
      <c r="Y1689" t="s">
        <v>36</v>
      </c>
      <c r="AA1689" t="str">
        <f>A1689&amp;B1689&amp;C1689&amp;D1689&amp;E1689&amp;F1689&amp;G1689&amp;H1689&amp;I1689&amp;J1689&amp;K1689&amp;L1689&amp;M1689&amp;N1689&amp;O1689&amp;P1689&amp;Q1689&amp;R1689&amp;S1689&amp;T1689&amp;U1689&amp;V1689&amp;W1689&amp;X1689&amp;Y1689</f>
        <v>102752110022153.7638191Shipped372004Motorcycles112S24_1578La Rochelle Gifts40.67.855567, rue des Cinquante OtagesNantes44000FranceEMEALabruneJanineSmall</v>
      </c>
      <c r="AB1689" t="str">
        <f>IF(C1689&lt;100,(B1689*C1689),"Can't Verify")</f>
        <v>Can't Verify</v>
      </c>
    </row>
    <row r="1690" spans="1:28" x14ac:dyDescent="0.2">
      <c r="A1690">
        <v>10145</v>
      </c>
      <c r="B1690">
        <v>27</v>
      </c>
      <c r="C1690">
        <v>60.95</v>
      </c>
      <c r="D1690">
        <v>3</v>
      </c>
      <c r="E1690">
        <v>1645.65</v>
      </c>
      <c r="F1690" s="1">
        <v>37858</v>
      </c>
      <c r="G1690" t="s">
        <v>25</v>
      </c>
      <c r="H1690">
        <v>3</v>
      </c>
      <c r="I1690">
        <v>8</v>
      </c>
      <c r="J1690">
        <v>2003</v>
      </c>
      <c r="K1690" t="s">
        <v>26</v>
      </c>
      <c r="L1690">
        <v>69</v>
      </c>
      <c r="M1690" t="s">
        <v>630</v>
      </c>
      <c r="N1690" t="s">
        <v>52</v>
      </c>
      <c r="O1690">
        <v>6265557265</v>
      </c>
      <c r="P1690" t="s">
        <v>53</v>
      </c>
      <c r="R1690" t="s">
        <v>54</v>
      </c>
      <c r="S1690" t="s">
        <v>55</v>
      </c>
      <c r="T1690">
        <v>90003</v>
      </c>
      <c r="U1690" t="s">
        <v>32</v>
      </c>
      <c r="V1690" t="s">
        <v>33</v>
      </c>
      <c r="W1690" t="s">
        <v>56</v>
      </c>
      <c r="X1690" t="s">
        <v>57</v>
      </c>
      <c r="Y1690" t="s">
        <v>36</v>
      </c>
      <c r="AA1690" t="str">
        <f>A1690&amp;B1690&amp;C1690&amp;D1690&amp;E1690&amp;F1690&amp;G1690&amp;H1690&amp;I1690&amp;J1690&amp;K1690&amp;L1690&amp;M1690&amp;N1690&amp;O1690&amp;P1690&amp;Q1690&amp;R1690&amp;S1690&amp;T1690&amp;U1690&amp;V1690&amp;W1690&amp;X1690&amp;Y1690</f>
        <v>101452760.9531645.6537858Shipped382003Motorcycles69S24_2360Toys4GrownUps.com626555726578934 Hillside Dr.PasadenaCA90003USANAYoungJulieSmall</v>
      </c>
      <c r="AB1690">
        <f>IF(C1690&lt;100,(B1690*C1690),"Can't Verify")</f>
        <v>1645.65</v>
      </c>
    </row>
    <row r="1691" spans="1:28" x14ac:dyDescent="0.2">
      <c r="A1691">
        <v>10123</v>
      </c>
      <c r="B1691">
        <v>50</v>
      </c>
      <c r="C1691">
        <v>59.87</v>
      </c>
      <c r="D1691">
        <v>1</v>
      </c>
      <c r="E1691">
        <v>2993.5</v>
      </c>
      <c r="F1691" s="1">
        <v>37761</v>
      </c>
      <c r="G1691" t="s">
        <v>25</v>
      </c>
      <c r="H1691">
        <v>2</v>
      </c>
      <c r="I1691">
        <v>5</v>
      </c>
      <c r="J1691">
        <v>2003</v>
      </c>
      <c r="K1691" t="s">
        <v>181</v>
      </c>
      <c r="L1691">
        <v>50</v>
      </c>
      <c r="M1691" t="s">
        <v>623</v>
      </c>
      <c r="N1691" t="s">
        <v>312</v>
      </c>
      <c r="O1691" t="s">
        <v>313</v>
      </c>
      <c r="P1691" t="s">
        <v>314</v>
      </c>
      <c r="R1691" t="s">
        <v>117</v>
      </c>
      <c r="T1691">
        <v>44000</v>
      </c>
      <c r="U1691" t="s">
        <v>41</v>
      </c>
      <c r="V1691" t="s">
        <v>42</v>
      </c>
      <c r="W1691" t="s">
        <v>315</v>
      </c>
      <c r="X1691" t="s">
        <v>316</v>
      </c>
      <c r="Y1691" t="s">
        <v>36</v>
      </c>
      <c r="AA1691" t="str">
        <f>A1691&amp;B1691&amp;C1691&amp;D1691&amp;E1691&amp;F1691&amp;G1691&amp;H1691&amp;I1691&amp;J1691&amp;K1691&amp;L1691&amp;M1691&amp;N1691&amp;O1691&amp;P1691&amp;Q1691&amp;R1691&amp;S1691&amp;T1691&amp;U1691&amp;V1691&amp;W1691&amp;X1691&amp;Y1691</f>
        <v>101235059.8712993.537761Shipped252003Classic Cars50S24_1628Atelier graphique40.32.255554, rue RoyaleNantes44000FranceEMEASchmittCarineSmall</v>
      </c>
      <c r="AB1691">
        <f>IF(C1691&lt;100,(B1691*C1691),"Can't Verify")</f>
        <v>2993.5</v>
      </c>
    </row>
    <row r="1692" spans="1:28" x14ac:dyDescent="0.2">
      <c r="A1692">
        <v>10341</v>
      </c>
      <c r="B1692">
        <v>32</v>
      </c>
      <c r="C1692">
        <v>100</v>
      </c>
      <c r="D1692">
        <v>6</v>
      </c>
      <c r="E1692">
        <v>3307.2</v>
      </c>
      <c r="F1692" s="1">
        <v>38315</v>
      </c>
      <c r="G1692" t="s">
        <v>25</v>
      </c>
      <c r="H1692">
        <v>4</v>
      </c>
      <c r="I1692">
        <v>11</v>
      </c>
      <c r="J1692">
        <v>2004</v>
      </c>
      <c r="K1692" t="s">
        <v>26</v>
      </c>
      <c r="L1692">
        <v>69</v>
      </c>
      <c r="M1692" t="s">
        <v>630</v>
      </c>
      <c r="N1692" t="s">
        <v>144</v>
      </c>
      <c r="O1692" t="s">
        <v>145</v>
      </c>
      <c r="P1692" t="s">
        <v>146</v>
      </c>
      <c r="R1692" t="s">
        <v>147</v>
      </c>
      <c r="T1692">
        <v>5020</v>
      </c>
      <c r="U1692" t="s">
        <v>148</v>
      </c>
      <c r="V1692" t="s">
        <v>42</v>
      </c>
      <c r="W1692" t="s">
        <v>149</v>
      </c>
      <c r="X1692" t="s">
        <v>150</v>
      </c>
      <c r="Y1692" t="s">
        <v>51</v>
      </c>
      <c r="AA1692" t="str">
        <f>A1692&amp;B1692&amp;C1692&amp;D1692&amp;E1692&amp;F1692&amp;G1692&amp;H1692&amp;I1692&amp;J1692&amp;K1692&amp;L1692&amp;M1692&amp;N1692&amp;O1692&amp;P1692&amp;Q1692&amp;R1692&amp;S1692&amp;T1692&amp;U1692&amp;V1692&amp;W1692&amp;X1692&amp;Y1692</f>
        <v>103413210063307.238315Shipped4112004Motorcycles69S24_2360Salzburg Collectables6562-9555Geislweg 14Salzburg5020AustriaEMEAPippsGeorgMedium</v>
      </c>
      <c r="AB1692" t="str">
        <f>IF(C1692&lt;100,(B1692*C1692),"Can't Verify")</f>
        <v>Can't Verify</v>
      </c>
    </row>
    <row r="1693" spans="1:28" x14ac:dyDescent="0.2">
      <c r="A1693">
        <v>10159</v>
      </c>
      <c r="B1693">
        <v>27</v>
      </c>
      <c r="C1693">
        <v>80.34</v>
      </c>
      <c r="D1693">
        <v>11</v>
      </c>
      <c r="E1693">
        <v>2169.1799999999998</v>
      </c>
      <c r="F1693" s="1">
        <v>37904</v>
      </c>
      <c r="G1693" t="s">
        <v>25</v>
      </c>
      <c r="H1693">
        <v>4</v>
      </c>
      <c r="I1693">
        <v>10</v>
      </c>
      <c r="J1693">
        <v>2003</v>
      </c>
      <c r="K1693" t="s">
        <v>26</v>
      </c>
      <c r="L1693">
        <v>69</v>
      </c>
      <c r="M1693" t="s">
        <v>630</v>
      </c>
      <c r="N1693" t="s">
        <v>58</v>
      </c>
      <c r="O1693">
        <v>6505551386</v>
      </c>
      <c r="P1693" t="s">
        <v>59</v>
      </c>
      <c r="R1693" t="s">
        <v>60</v>
      </c>
      <c r="S1693" t="s">
        <v>55</v>
      </c>
      <c r="U1693" t="s">
        <v>32</v>
      </c>
      <c r="V1693" t="s">
        <v>33</v>
      </c>
      <c r="W1693" t="s">
        <v>61</v>
      </c>
      <c r="X1693" t="s">
        <v>57</v>
      </c>
      <c r="Y1693" t="s">
        <v>36</v>
      </c>
      <c r="AA1693" t="str">
        <f>A1693&amp;B1693&amp;C1693&amp;D1693&amp;E1693&amp;F1693&amp;G1693&amp;H1693&amp;I1693&amp;J1693&amp;K1693&amp;L1693&amp;M1693&amp;N1693&amp;O1693&amp;P1693&amp;Q1693&amp;R1693&amp;S1693&amp;T1693&amp;U1693&amp;V1693&amp;W1693&amp;X1693&amp;Y1693</f>
        <v>101592780.34112169.1837904Shipped4102003Motorcycles69S24_2360Corporate Gift Ideas Co.65055513867734 Strong St.San FranciscoCAUSANABrownJulieSmall</v>
      </c>
      <c r="AB1693">
        <f>IF(C1693&lt;100,(B1693*C1693),"Can't Verify")</f>
        <v>2169.1800000000003</v>
      </c>
    </row>
    <row r="1694" spans="1:28" x14ac:dyDescent="0.2">
      <c r="A1694">
        <v>10390</v>
      </c>
      <c r="B1694">
        <v>35</v>
      </c>
      <c r="C1694">
        <v>65.13</v>
      </c>
      <c r="D1694">
        <v>4</v>
      </c>
      <c r="E1694">
        <v>2279.5500000000002</v>
      </c>
      <c r="F1694" s="1">
        <v>38415</v>
      </c>
      <c r="G1694" t="s">
        <v>25</v>
      </c>
      <c r="H1694">
        <v>1</v>
      </c>
      <c r="I1694">
        <v>3</v>
      </c>
      <c r="J1694">
        <v>2005</v>
      </c>
      <c r="K1694" t="s">
        <v>26</v>
      </c>
      <c r="L1694">
        <v>69</v>
      </c>
      <c r="M1694" t="s">
        <v>630</v>
      </c>
      <c r="N1694" t="s">
        <v>272</v>
      </c>
      <c r="O1694">
        <v>4155551450</v>
      </c>
      <c r="P1694" t="s">
        <v>273</v>
      </c>
      <c r="R1694" t="s">
        <v>274</v>
      </c>
      <c r="S1694" t="s">
        <v>55</v>
      </c>
      <c r="T1694">
        <v>97562</v>
      </c>
      <c r="U1694" t="s">
        <v>32</v>
      </c>
      <c r="V1694" t="s">
        <v>33</v>
      </c>
      <c r="W1694" t="s">
        <v>275</v>
      </c>
      <c r="X1694" t="s">
        <v>276</v>
      </c>
      <c r="Y1694" t="s">
        <v>36</v>
      </c>
      <c r="AA1694" t="str">
        <f>A1694&amp;B1694&amp;C1694&amp;D1694&amp;E1694&amp;F1694&amp;G1694&amp;H1694&amp;I1694&amp;J1694&amp;K1694&amp;L1694&amp;M1694&amp;N1694&amp;O1694&amp;P1694&amp;Q1694&amp;R1694&amp;S1694&amp;T1694&amp;U1694&amp;V1694&amp;W1694&amp;X1694&amp;Y1694</f>
        <v>103903565.1342279.5538415Shipped132005Motorcycles69S24_2360Mini Gifts Distributors Ltd.41555514505677 Strong St.San RafaelCA97562USANANelsonValarieSmall</v>
      </c>
      <c r="AB1694">
        <f>IF(C1694&lt;100,(B1694*C1694),"Can't Verify")</f>
        <v>2279.5499999999997</v>
      </c>
    </row>
    <row r="1695" spans="1:28" x14ac:dyDescent="0.2">
      <c r="A1695">
        <v>10135</v>
      </c>
      <c r="B1695">
        <v>29</v>
      </c>
      <c r="C1695">
        <v>61.64</v>
      </c>
      <c r="D1695">
        <v>16</v>
      </c>
      <c r="E1695">
        <v>1787.56</v>
      </c>
      <c r="F1695" s="1">
        <v>37804</v>
      </c>
      <c r="G1695" t="s">
        <v>25</v>
      </c>
      <c r="H1695">
        <v>3</v>
      </c>
      <c r="I1695">
        <v>7</v>
      </c>
      <c r="J1695">
        <v>2003</v>
      </c>
      <c r="K1695" t="s">
        <v>26</v>
      </c>
      <c r="L1695">
        <v>69</v>
      </c>
      <c r="M1695" t="s">
        <v>630</v>
      </c>
      <c r="N1695" t="s">
        <v>272</v>
      </c>
      <c r="O1695">
        <v>4155551450</v>
      </c>
      <c r="P1695" t="s">
        <v>273</v>
      </c>
      <c r="R1695" t="s">
        <v>274</v>
      </c>
      <c r="S1695" t="s">
        <v>55</v>
      </c>
      <c r="T1695">
        <v>97562</v>
      </c>
      <c r="U1695" t="s">
        <v>32</v>
      </c>
      <c r="V1695" t="s">
        <v>33</v>
      </c>
      <c r="W1695" t="s">
        <v>275</v>
      </c>
      <c r="X1695" t="s">
        <v>276</v>
      </c>
      <c r="Y1695" t="s">
        <v>36</v>
      </c>
      <c r="AA1695" t="str">
        <f>A1695&amp;B1695&amp;C1695&amp;D1695&amp;E1695&amp;F1695&amp;G1695&amp;H1695&amp;I1695&amp;J1695&amp;K1695&amp;L1695&amp;M1695&amp;N1695&amp;O1695&amp;P1695&amp;Q1695&amp;R1695&amp;S1695&amp;T1695&amp;U1695&amp;V1695&amp;W1695&amp;X1695&amp;Y1695</f>
        <v>101352961.64161787.5637804Shipped372003Motorcycles69S24_2360Mini Gifts Distributors Ltd.41555514505677 Strong St.San RafaelCA97562USANANelsonValarieSmall</v>
      </c>
      <c r="AB1695">
        <f>IF(C1695&lt;100,(B1695*C1695),"Can't Verify")</f>
        <v>1787.56</v>
      </c>
    </row>
    <row r="1696" spans="1:28" x14ac:dyDescent="0.2">
      <c r="A1696">
        <v>10309</v>
      </c>
      <c r="B1696">
        <v>24</v>
      </c>
      <c r="C1696">
        <v>56.1</v>
      </c>
      <c r="D1696">
        <v>2</v>
      </c>
      <c r="E1696">
        <v>1346.4</v>
      </c>
      <c r="F1696" s="1">
        <v>38275</v>
      </c>
      <c r="G1696" t="s">
        <v>25</v>
      </c>
      <c r="H1696">
        <v>4</v>
      </c>
      <c r="I1696">
        <v>10</v>
      </c>
      <c r="J1696">
        <v>2004</v>
      </c>
      <c r="K1696" t="s">
        <v>26</v>
      </c>
      <c r="L1696">
        <v>69</v>
      </c>
      <c r="M1696" t="s">
        <v>630</v>
      </c>
      <c r="N1696" t="s">
        <v>133</v>
      </c>
      <c r="O1696" t="s">
        <v>134</v>
      </c>
      <c r="P1696" t="s">
        <v>135</v>
      </c>
      <c r="R1696" t="s">
        <v>136</v>
      </c>
      <c r="T1696">
        <v>4110</v>
      </c>
      <c r="U1696" t="s">
        <v>78</v>
      </c>
      <c r="V1696" t="s">
        <v>42</v>
      </c>
      <c r="W1696" t="s">
        <v>137</v>
      </c>
      <c r="X1696" t="s">
        <v>138</v>
      </c>
      <c r="Y1696" t="s">
        <v>36</v>
      </c>
      <c r="AA1696" t="str">
        <f>A1696&amp;B1696&amp;C1696&amp;D1696&amp;E1696&amp;F1696&amp;G1696&amp;H1696&amp;I1696&amp;J1696&amp;K1696&amp;L1696&amp;M1696&amp;N1696&amp;O1696&amp;P1696&amp;Q1696&amp;R1696&amp;S1696&amp;T1696&amp;U1696&amp;V1696&amp;W1696&amp;X1696&amp;Y1696</f>
        <v>103092456.121346.438275Shipped4102004Motorcycles69S24_2360Baane Mini Imports07-98 9555Erling Skakkes gate 78Stavern4110NorwayEMEABergulfsenJonasSmall</v>
      </c>
      <c r="AB1696">
        <f>IF(C1696&lt;100,(B1696*C1696),"Can't Verify")</f>
        <v>1346.4</v>
      </c>
    </row>
    <row r="1697" spans="1:28" x14ac:dyDescent="0.2">
      <c r="A1697">
        <v>10161</v>
      </c>
      <c r="B1697">
        <v>20</v>
      </c>
      <c r="C1697">
        <v>100</v>
      </c>
      <c r="D1697">
        <v>3</v>
      </c>
      <c r="E1697">
        <v>2144.6</v>
      </c>
      <c r="F1697" s="1">
        <v>37911</v>
      </c>
      <c r="G1697" t="s">
        <v>25</v>
      </c>
      <c r="H1697">
        <v>4</v>
      </c>
      <c r="I1697">
        <v>10</v>
      </c>
      <c r="J1697">
        <v>2003</v>
      </c>
      <c r="K1697" t="s">
        <v>181</v>
      </c>
      <c r="L1697">
        <v>90</v>
      </c>
      <c r="M1697" t="s">
        <v>631</v>
      </c>
      <c r="N1697" t="s">
        <v>498</v>
      </c>
      <c r="O1697" t="s">
        <v>499</v>
      </c>
      <c r="P1697" t="s">
        <v>500</v>
      </c>
      <c r="R1697" t="s">
        <v>501</v>
      </c>
      <c r="T1697">
        <v>8200</v>
      </c>
      <c r="U1697" t="s">
        <v>326</v>
      </c>
      <c r="V1697" t="s">
        <v>42</v>
      </c>
      <c r="W1697" t="s">
        <v>502</v>
      </c>
      <c r="X1697" t="s">
        <v>503</v>
      </c>
      <c r="Y1697" t="s">
        <v>36</v>
      </c>
      <c r="AA1697" t="str">
        <f>A1697&amp;B1697&amp;C1697&amp;D1697&amp;E1697&amp;F1697&amp;G1697&amp;H1697&amp;I1697&amp;J1697&amp;K1697&amp;L1697&amp;M1697&amp;N1697&amp;O1697&amp;P1697&amp;Q1697&amp;R1697&amp;S1697&amp;T1697&amp;U1697&amp;V1697&amp;W1697&amp;X1697&amp;Y1697</f>
        <v>101612010032144.637911Shipped4102003Classic Cars90S24_2766Heintze Collectables86 21 3555Smagsloget 45Aaarhus8200DenmarkEMEAIbsenPalleSmall</v>
      </c>
      <c r="AB1697" t="str">
        <f>IF(C1697&lt;100,(B1697*C1697),"Can't Verify")</f>
        <v>Can't Verify</v>
      </c>
    </row>
    <row r="1698" spans="1:28" x14ac:dyDescent="0.2">
      <c r="A1698">
        <v>10172</v>
      </c>
      <c r="B1698">
        <v>22</v>
      </c>
      <c r="C1698">
        <v>74.510000000000005</v>
      </c>
      <c r="D1698">
        <v>1</v>
      </c>
      <c r="E1698">
        <v>1639.22</v>
      </c>
      <c r="F1698" s="1">
        <v>37930</v>
      </c>
      <c r="G1698" t="s">
        <v>25</v>
      </c>
      <c r="H1698">
        <v>4</v>
      </c>
      <c r="I1698">
        <v>11</v>
      </c>
      <c r="J1698">
        <v>2003</v>
      </c>
      <c r="K1698" t="s">
        <v>181</v>
      </c>
      <c r="L1698">
        <v>90</v>
      </c>
      <c r="M1698" t="s">
        <v>631</v>
      </c>
      <c r="N1698" t="s">
        <v>109</v>
      </c>
      <c r="O1698">
        <v>2035552570</v>
      </c>
      <c r="P1698" t="s">
        <v>110</v>
      </c>
      <c r="R1698" t="s">
        <v>111</v>
      </c>
      <c r="S1698" t="s">
        <v>112</v>
      </c>
      <c r="T1698">
        <v>97562</v>
      </c>
      <c r="U1698" t="s">
        <v>32</v>
      </c>
      <c r="V1698" t="s">
        <v>33</v>
      </c>
      <c r="W1698" t="s">
        <v>113</v>
      </c>
      <c r="X1698" t="s">
        <v>57</v>
      </c>
      <c r="Y1698" t="s">
        <v>36</v>
      </c>
      <c r="AA1698" t="str">
        <f>A1698&amp;B1698&amp;C1698&amp;D1698&amp;E1698&amp;F1698&amp;G1698&amp;H1698&amp;I1698&amp;J1698&amp;K1698&amp;L1698&amp;M1698&amp;N1698&amp;O1698&amp;P1698&amp;Q1698&amp;R1698&amp;S1698&amp;T1698&amp;U1698&amp;V1698&amp;W1698&amp;X1698&amp;Y1698</f>
        <v>101722274.5111639.2237930Shipped4112003Classic Cars90S24_2766Gift Depot Inc.203555257025593 South Bay Ln.BridgewaterCT97562USANAKingJulieSmall</v>
      </c>
      <c r="AB1698">
        <f>IF(C1698&lt;100,(B1698*C1698),"Can't Verify")</f>
        <v>1639.22</v>
      </c>
    </row>
    <row r="1699" spans="1:28" x14ac:dyDescent="0.2">
      <c r="A1699">
        <v>10420</v>
      </c>
      <c r="B1699">
        <v>39</v>
      </c>
      <c r="C1699">
        <v>100</v>
      </c>
      <c r="D1699">
        <v>9</v>
      </c>
      <c r="E1699">
        <v>3933.93</v>
      </c>
      <c r="F1699" s="1">
        <v>38501</v>
      </c>
      <c r="G1699" t="s">
        <v>300</v>
      </c>
      <c r="H1699">
        <v>2</v>
      </c>
      <c r="I1699">
        <v>5</v>
      </c>
      <c r="J1699">
        <v>2005</v>
      </c>
      <c r="K1699" t="s">
        <v>181</v>
      </c>
      <c r="L1699">
        <v>90</v>
      </c>
      <c r="M1699" t="s">
        <v>631</v>
      </c>
      <c r="N1699" t="s">
        <v>152</v>
      </c>
      <c r="O1699" t="s">
        <v>153</v>
      </c>
      <c r="P1699" t="s">
        <v>154</v>
      </c>
      <c r="Q1699" t="s">
        <v>155</v>
      </c>
      <c r="R1699" t="s">
        <v>156</v>
      </c>
      <c r="S1699" t="s">
        <v>157</v>
      </c>
      <c r="T1699">
        <v>2067</v>
      </c>
      <c r="U1699" t="s">
        <v>95</v>
      </c>
      <c r="V1699" t="s">
        <v>96</v>
      </c>
      <c r="W1699" t="s">
        <v>158</v>
      </c>
      <c r="X1699" t="s">
        <v>159</v>
      </c>
      <c r="Y1699" t="s">
        <v>51</v>
      </c>
      <c r="AA1699" t="str">
        <f>A1699&amp;B1699&amp;C1699&amp;D1699&amp;E1699&amp;F1699&amp;G1699&amp;H1699&amp;I1699&amp;J1699&amp;K1699&amp;L1699&amp;M1699&amp;N1699&amp;O1699&amp;P1699&amp;Q1699&amp;R1699&amp;S1699&amp;T1699&amp;U1699&amp;V1699&amp;W1699&amp;X1699&amp;Y1699</f>
        <v>104203910093933.9338501In Process252005Classic Cars90S24_2766Souveniers And Things Co.+61 2 9495 8555Monitor Money Building, 815 Pacific HwyLevel 6ChatswoodNSW2067AustraliaAPACHuxleyAdrianMedium</v>
      </c>
      <c r="AB1699" t="str">
        <f>IF(C1699&lt;100,(B1699*C1699),"Can't Verify")</f>
        <v>Can't Verify</v>
      </c>
    </row>
    <row r="1700" spans="1:28" x14ac:dyDescent="0.2">
      <c r="A1700">
        <v>10346</v>
      </c>
      <c r="B1700">
        <v>25</v>
      </c>
      <c r="C1700">
        <v>100</v>
      </c>
      <c r="D1700">
        <v>1</v>
      </c>
      <c r="E1700">
        <v>2876.75</v>
      </c>
      <c r="F1700" s="1">
        <v>38320</v>
      </c>
      <c r="G1700" t="s">
        <v>25</v>
      </c>
      <c r="H1700">
        <v>4</v>
      </c>
      <c r="I1700">
        <v>11</v>
      </c>
      <c r="J1700">
        <v>2004</v>
      </c>
      <c r="K1700" t="s">
        <v>181</v>
      </c>
      <c r="L1700">
        <v>90</v>
      </c>
      <c r="M1700" t="s">
        <v>631</v>
      </c>
      <c r="N1700" t="s">
        <v>539</v>
      </c>
      <c r="O1700">
        <v>7025551838</v>
      </c>
      <c r="P1700" t="s">
        <v>540</v>
      </c>
      <c r="R1700" t="s">
        <v>541</v>
      </c>
      <c r="S1700" t="s">
        <v>542</v>
      </c>
      <c r="T1700">
        <v>83030</v>
      </c>
      <c r="U1700" t="s">
        <v>32</v>
      </c>
      <c r="V1700" t="s">
        <v>33</v>
      </c>
      <c r="W1700" t="s">
        <v>113</v>
      </c>
      <c r="X1700" t="s">
        <v>400</v>
      </c>
      <c r="Y1700" t="s">
        <v>36</v>
      </c>
      <c r="AA1700" t="str">
        <f>A1700&amp;B1700&amp;C1700&amp;D1700&amp;E1700&amp;F1700&amp;G1700&amp;H1700&amp;I1700&amp;J1700&amp;K1700&amp;L1700&amp;M1700&amp;N1700&amp;O1700&amp;P1700&amp;Q1700&amp;R1700&amp;S1700&amp;T1700&amp;U1700&amp;V1700&amp;W1700&amp;X1700&amp;Y1700</f>
        <v>103462510012876.7538320Shipped4112004Classic Cars90S24_2766Signal Gift Stores70255518388489 Strong St.Las VegasNV83030USANAKingSueSmall</v>
      </c>
      <c r="AB1700" t="str">
        <f>IF(C1700&lt;100,(B1700*C1700),"Can't Verify")</f>
        <v>Can't Verify</v>
      </c>
    </row>
    <row r="1701" spans="1:28" x14ac:dyDescent="0.2">
      <c r="A1701">
        <v>10124</v>
      </c>
      <c r="B1701">
        <v>32</v>
      </c>
      <c r="C1701">
        <v>72.7</v>
      </c>
      <c r="D1701">
        <v>10</v>
      </c>
      <c r="E1701">
        <v>2326.4</v>
      </c>
      <c r="F1701" s="1">
        <v>37762</v>
      </c>
      <c r="G1701" t="s">
        <v>25</v>
      </c>
      <c r="H1701">
        <v>2</v>
      </c>
      <c r="I1701">
        <v>5</v>
      </c>
      <c r="J1701">
        <v>2003</v>
      </c>
      <c r="K1701" t="s">
        <v>181</v>
      </c>
      <c r="L1701">
        <v>90</v>
      </c>
      <c r="M1701" t="s">
        <v>631</v>
      </c>
      <c r="N1701" t="s">
        <v>539</v>
      </c>
      <c r="O1701">
        <v>7025551838</v>
      </c>
      <c r="P1701" t="s">
        <v>540</v>
      </c>
      <c r="R1701" t="s">
        <v>541</v>
      </c>
      <c r="S1701" t="s">
        <v>542</v>
      </c>
      <c r="T1701">
        <v>83030</v>
      </c>
      <c r="U1701" t="s">
        <v>32</v>
      </c>
      <c r="V1701" t="s">
        <v>33</v>
      </c>
      <c r="W1701" t="s">
        <v>113</v>
      </c>
      <c r="X1701" t="s">
        <v>400</v>
      </c>
      <c r="Y1701" t="s">
        <v>36</v>
      </c>
      <c r="AA1701" t="str">
        <f>A1701&amp;B1701&amp;C1701&amp;D1701&amp;E1701&amp;F1701&amp;G1701&amp;H1701&amp;I1701&amp;J1701&amp;K1701&amp;L1701&amp;M1701&amp;N1701&amp;O1701&amp;P1701&amp;Q1701&amp;R1701&amp;S1701&amp;T1701&amp;U1701&amp;V1701&amp;W1701&amp;X1701&amp;Y1701</f>
        <v>101243272.7102326.437762Shipped252003Classic Cars90S24_2766Signal Gift Stores70255518388489 Strong St.Las VegasNV83030USANAKingSueSmall</v>
      </c>
      <c r="AB1701">
        <f>IF(C1701&lt;100,(B1701*C1701),"Can't Verify")</f>
        <v>2326.4</v>
      </c>
    </row>
    <row r="1702" spans="1:28" x14ac:dyDescent="0.2">
      <c r="A1702">
        <v>10302</v>
      </c>
      <c r="B1702">
        <v>49</v>
      </c>
      <c r="C1702">
        <v>100</v>
      </c>
      <c r="D1702">
        <v>5</v>
      </c>
      <c r="E1702">
        <v>5298.86</v>
      </c>
      <c r="F1702" s="1">
        <v>37900</v>
      </c>
      <c r="G1702" t="s">
        <v>25</v>
      </c>
      <c r="H1702">
        <v>4</v>
      </c>
      <c r="I1702">
        <v>10</v>
      </c>
      <c r="J1702">
        <v>2003</v>
      </c>
      <c r="K1702" t="s">
        <v>181</v>
      </c>
      <c r="L1702">
        <v>90</v>
      </c>
      <c r="M1702" t="s">
        <v>631</v>
      </c>
      <c r="N1702" t="s">
        <v>165</v>
      </c>
      <c r="O1702" t="s">
        <v>166</v>
      </c>
      <c r="P1702" t="s">
        <v>167</v>
      </c>
      <c r="R1702" t="s">
        <v>168</v>
      </c>
      <c r="T1702" t="s">
        <v>169</v>
      </c>
      <c r="U1702" t="s">
        <v>170</v>
      </c>
      <c r="V1702" t="s">
        <v>42</v>
      </c>
      <c r="W1702" t="s">
        <v>171</v>
      </c>
      <c r="X1702" t="s">
        <v>172</v>
      </c>
      <c r="Y1702" t="s">
        <v>51</v>
      </c>
      <c r="AA1702" t="str">
        <f>A1702&amp;B1702&amp;C1702&amp;D1702&amp;E1702&amp;F1702&amp;G1702&amp;H1702&amp;I1702&amp;J1702&amp;K1702&amp;L1702&amp;M1702&amp;N1702&amp;O1702&amp;P1702&amp;Q1702&amp;R1702&amp;S1702&amp;T1702&amp;U1702&amp;V1702&amp;W1702&amp;X1702&amp;Y1702</f>
        <v>103024910055298.8637900Shipped4102003Classic Cars90S24_2766UK Collectables, Ltd.(171) 555-2282Berkeley Gardens 12  BreweryLiverpoolWX1 6LTUKEMEADevonElizabethMedium</v>
      </c>
      <c r="AB1702" t="str">
        <f>IF(C1702&lt;100,(B1702*C1702),"Can't Verify")</f>
        <v>Can't Verify</v>
      </c>
    </row>
    <row r="1703" spans="1:28" x14ac:dyDescent="0.2">
      <c r="A1703">
        <v>10275</v>
      </c>
      <c r="B1703">
        <v>25</v>
      </c>
      <c r="C1703">
        <v>95.2</v>
      </c>
      <c r="D1703">
        <v>11</v>
      </c>
      <c r="E1703">
        <v>2380</v>
      </c>
      <c r="F1703" s="1">
        <v>38191</v>
      </c>
      <c r="G1703" t="s">
        <v>25</v>
      </c>
      <c r="H1703">
        <v>3</v>
      </c>
      <c r="I1703">
        <v>7</v>
      </c>
      <c r="J1703">
        <v>2004</v>
      </c>
      <c r="K1703" t="s">
        <v>566</v>
      </c>
      <c r="L1703">
        <v>109</v>
      </c>
      <c r="M1703" t="s">
        <v>624</v>
      </c>
      <c r="N1703" t="s">
        <v>114</v>
      </c>
      <c r="O1703" t="s">
        <v>115</v>
      </c>
      <c r="P1703" t="s">
        <v>116</v>
      </c>
      <c r="R1703" t="s">
        <v>117</v>
      </c>
      <c r="T1703">
        <v>44000</v>
      </c>
      <c r="U1703" t="s">
        <v>41</v>
      </c>
      <c r="V1703" t="s">
        <v>42</v>
      </c>
      <c r="W1703" t="s">
        <v>118</v>
      </c>
      <c r="X1703" t="s">
        <v>119</v>
      </c>
      <c r="Y1703" t="s">
        <v>36</v>
      </c>
      <c r="AA1703" t="str">
        <f>A1703&amp;B1703&amp;C1703&amp;D1703&amp;E1703&amp;F1703&amp;G1703&amp;H1703&amp;I1703&amp;J1703&amp;K1703&amp;L1703&amp;M1703&amp;N1703&amp;O1703&amp;P1703&amp;Q1703&amp;R1703&amp;S1703&amp;T1703&amp;U1703&amp;V1703&amp;W1703&amp;X1703&amp;Y1703</f>
        <v>102752595.211238038191Shipped372004Planes109S24_1785La Rochelle Gifts40.67.855567, rue des Cinquante OtagesNantes44000FranceEMEALabruneJanineSmall</v>
      </c>
      <c r="AB1703">
        <f>IF(C1703&lt;100,(B1703*C1703),"Can't Verify")</f>
        <v>2380</v>
      </c>
    </row>
    <row r="1704" spans="1:28" x14ac:dyDescent="0.2">
      <c r="A1704">
        <v>10380</v>
      </c>
      <c r="B1704">
        <v>36</v>
      </c>
      <c r="C1704">
        <v>37.5</v>
      </c>
      <c r="D1704">
        <v>6</v>
      </c>
      <c r="E1704">
        <v>1350</v>
      </c>
      <c r="F1704" s="1">
        <v>38399</v>
      </c>
      <c r="G1704" t="s">
        <v>25</v>
      </c>
      <c r="H1704">
        <v>1</v>
      </c>
      <c r="I1704">
        <v>2</v>
      </c>
      <c r="J1704">
        <v>2005</v>
      </c>
      <c r="K1704" t="s">
        <v>181</v>
      </c>
      <c r="L1704">
        <v>90</v>
      </c>
      <c r="M1704" t="s">
        <v>631</v>
      </c>
      <c r="N1704" t="s">
        <v>174</v>
      </c>
      <c r="O1704" t="s">
        <v>175</v>
      </c>
      <c r="P1704" t="s">
        <v>176</v>
      </c>
      <c r="R1704" t="s">
        <v>177</v>
      </c>
      <c r="T1704">
        <v>28034</v>
      </c>
      <c r="U1704" t="s">
        <v>178</v>
      </c>
      <c r="V1704" t="s">
        <v>42</v>
      </c>
      <c r="W1704" t="s">
        <v>179</v>
      </c>
      <c r="X1704" t="s">
        <v>180</v>
      </c>
      <c r="Y1704" t="s">
        <v>36</v>
      </c>
      <c r="AA1704" t="str">
        <f>A1704&amp;B1704&amp;C1704&amp;D1704&amp;E1704&amp;F1704&amp;G1704&amp;H1704&amp;I1704&amp;J1704&amp;K1704&amp;L1704&amp;M1704&amp;N1704&amp;O1704&amp;P1704&amp;Q1704&amp;R1704&amp;S1704&amp;T1704&amp;U1704&amp;V1704&amp;W1704&amp;X1704&amp;Y1704</f>
        <v>103803637.56135038399Shipped122005Classic Cars90S24_2766Euro Shopping Channel(91) 555 94 44C/ Moralzarzal, 86Madrid28034SpainEMEAFreyreDiegoSmall</v>
      </c>
      <c r="AB1704">
        <f>IF(C1704&lt;100,(B1704*C1704),"Can't Verify")</f>
        <v>1350</v>
      </c>
    </row>
    <row r="1705" spans="1:28" x14ac:dyDescent="0.2">
      <c r="A1705">
        <v>10311</v>
      </c>
      <c r="B1705">
        <v>28</v>
      </c>
      <c r="C1705">
        <v>93.6</v>
      </c>
      <c r="D1705">
        <v>4</v>
      </c>
      <c r="E1705">
        <v>2620.8000000000002</v>
      </c>
      <c r="F1705" s="1">
        <v>38276</v>
      </c>
      <c r="G1705" t="s">
        <v>25</v>
      </c>
      <c r="H1705">
        <v>4</v>
      </c>
      <c r="I1705">
        <v>10</v>
      </c>
      <c r="J1705">
        <v>2004</v>
      </c>
      <c r="K1705" t="s">
        <v>181</v>
      </c>
      <c r="L1705">
        <v>90</v>
      </c>
      <c r="M1705" t="s">
        <v>631</v>
      </c>
      <c r="N1705" t="s">
        <v>174</v>
      </c>
      <c r="O1705" t="s">
        <v>175</v>
      </c>
      <c r="P1705" t="s">
        <v>176</v>
      </c>
      <c r="R1705" t="s">
        <v>177</v>
      </c>
      <c r="T1705">
        <v>28034</v>
      </c>
      <c r="U1705" t="s">
        <v>178</v>
      </c>
      <c r="V1705" t="s">
        <v>42</v>
      </c>
      <c r="W1705" t="s">
        <v>179</v>
      </c>
      <c r="X1705" t="s">
        <v>180</v>
      </c>
      <c r="Y1705" t="s">
        <v>36</v>
      </c>
      <c r="AA1705" t="str">
        <f>A1705&amp;B1705&amp;C1705&amp;D1705&amp;E1705&amp;F1705&amp;G1705&amp;H1705&amp;I1705&amp;J1705&amp;K1705&amp;L1705&amp;M1705&amp;N1705&amp;O1705&amp;P1705&amp;Q1705&amp;R1705&amp;S1705&amp;T1705&amp;U1705&amp;V1705&amp;W1705&amp;X1705&amp;Y1705</f>
        <v>103112893.642620.838276Shipped4102004Classic Cars90S24_2766Euro Shopping Channel(91) 555 94 44C/ Moralzarzal, 86Madrid28034SpainEMEAFreyreDiegoSmall</v>
      </c>
      <c r="AB1705">
        <f>IF(C1705&lt;100,(B1705*C1705),"Can't Verify")</f>
        <v>2620.7999999999997</v>
      </c>
    </row>
    <row r="1706" spans="1:28" x14ac:dyDescent="0.2">
      <c r="A1706">
        <v>10279</v>
      </c>
      <c r="B1706">
        <v>49</v>
      </c>
      <c r="C1706">
        <v>79.97</v>
      </c>
      <c r="D1706">
        <v>3</v>
      </c>
      <c r="E1706">
        <v>3918.53</v>
      </c>
      <c r="F1706" s="1">
        <v>38208</v>
      </c>
      <c r="G1706" t="s">
        <v>25</v>
      </c>
      <c r="H1706">
        <v>3</v>
      </c>
      <c r="I1706">
        <v>8</v>
      </c>
      <c r="J1706">
        <v>2004</v>
      </c>
      <c r="K1706" t="s">
        <v>181</v>
      </c>
      <c r="L1706">
        <v>90</v>
      </c>
      <c r="M1706" t="s">
        <v>631</v>
      </c>
      <c r="N1706" t="s">
        <v>174</v>
      </c>
      <c r="O1706" t="s">
        <v>175</v>
      </c>
      <c r="P1706" t="s">
        <v>176</v>
      </c>
      <c r="R1706" t="s">
        <v>177</v>
      </c>
      <c r="T1706">
        <v>28034</v>
      </c>
      <c r="U1706" t="s">
        <v>178</v>
      </c>
      <c r="V1706" t="s">
        <v>42</v>
      </c>
      <c r="W1706" t="s">
        <v>179</v>
      </c>
      <c r="X1706" t="s">
        <v>180</v>
      </c>
      <c r="Y1706" t="s">
        <v>51</v>
      </c>
      <c r="AA1706" t="str">
        <f>A1706&amp;B1706&amp;C1706&amp;D1706&amp;E1706&amp;F1706&amp;G1706&amp;H1706&amp;I1706&amp;J1706&amp;K1706&amp;L1706&amp;M1706&amp;N1706&amp;O1706&amp;P1706&amp;Q1706&amp;R1706&amp;S1706&amp;T1706&amp;U1706&amp;V1706&amp;W1706&amp;X1706&amp;Y1706</f>
        <v>102794979.9733918.5338208Shipped382004Classic Cars90S24_2766Euro Shopping Channel(91) 555 94 44C/ Moralzarzal, 86Madrid28034SpainEMEAFreyreDiegoMedium</v>
      </c>
      <c r="AB1706">
        <f>IF(C1706&lt;100,(B1706*C1706),"Can't Verify")</f>
        <v>3918.5299999999997</v>
      </c>
    </row>
    <row r="1707" spans="1:28" x14ac:dyDescent="0.2">
      <c r="A1707">
        <v>10212</v>
      </c>
      <c r="B1707">
        <v>45</v>
      </c>
      <c r="C1707">
        <v>88.14</v>
      </c>
      <c r="D1707">
        <v>1</v>
      </c>
      <c r="E1707">
        <v>3966.3</v>
      </c>
      <c r="F1707" s="1">
        <v>38002</v>
      </c>
      <c r="G1707" t="s">
        <v>25</v>
      </c>
      <c r="H1707">
        <v>1</v>
      </c>
      <c r="I1707">
        <v>1</v>
      </c>
      <c r="J1707">
        <v>2004</v>
      </c>
      <c r="K1707" t="s">
        <v>181</v>
      </c>
      <c r="L1707">
        <v>90</v>
      </c>
      <c r="M1707" t="s">
        <v>631</v>
      </c>
      <c r="N1707" t="s">
        <v>174</v>
      </c>
      <c r="O1707" t="s">
        <v>175</v>
      </c>
      <c r="P1707" t="s">
        <v>176</v>
      </c>
      <c r="R1707" t="s">
        <v>177</v>
      </c>
      <c r="T1707">
        <v>28034</v>
      </c>
      <c r="U1707" t="s">
        <v>178</v>
      </c>
      <c r="V1707" t="s">
        <v>42</v>
      </c>
      <c r="W1707" t="s">
        <v>179</v>
      </c>
      <c r="X1707" t="s">
        <v>180</v>
      </c>
      <c r="Y1707" t="s">
        <v>51</v>
      </c>
      <c r="AA1707" t="str">
        <f>A1707&amp;B1707&amp;C1707&amp;D1707&amp;E1707&amp;F1707&amp;G1707&amp;H1707&amp;I1707&amp;J1707&amp;K1707&amp;L1707&amp;M1707&amp;N1707&amp;O1707&amp;P1707&amp;Q1707&amp;R1707&amp;S1707&amp;T1707&amp;U1707&amp;V1707&amp;W1707&amp;X1707&amp;Y1707</f>
        <v>102124588.1413966.338002Shipped112004Classic Cars90S24_2766Euro Shopping Channel(91) 555 94 44C/ Moralzarzal, 86Madrid28034SpainEMEAFreyreDiegoMedium</v>
      </c>
      <c r="AB1707">
        <f>IF(C1707&lt;100,(B1707*C1707),"Can't Verify")</f>
        <v>3966.3</v>
      </c>
    </row>
    <row r="1708" spans="1:28" x14ac:dyDescent="0.2">
      <c r="A1708">
        <v>10332</v>
      </c>
      <c r="B1708">
        <v>39</v>
      </c>
      <c r="C1708">
        <v>86.72</v>
      </c>
      <c r="D1708">
        <v>7</v>
      </c>
      <c r="E1708">
        <v>3382.08</v>
      </c>
      <c r="F1708" s="1">
        <v>38308</v>
      </c>
      <c r="G1708" t="s">
        <v>25</v>
      </c>
      <c r="H1708">
        <v>4</v>
      </c>
      <c r="I1708">
        <v>11</v>
      </c>
      <c r="J1708">
        <v>2004</v>
      </c>
      <c r="K1708" t="s">
        <v>181</v>
      </c>
      <c r="L1708">
        <v>90</v>
      </c>
      <c r="M1708" t="s">
        <v>631</v>
      </c>
      <c r="N1708" t="s">
        <v>492</v>
      </c>
      <c r="O1708" t="s">
        <v>493</v>
      </c>
      <c r="P1708" t="s">
        <v>494</v>
      </c>
      <c r="R1708" t="s">
        <v>495</v>
      </c>
      <c r="T1708" t="s">
        <v>496</v>
      </c>
      <c r="U1708" t="s">
        <v>170</v>
      </c>
      <c r="V1708" t="s">
        <v>42</v>
      </c>
      <c r="W1708" t="s">
        <v>497</v>
      </c>
      <c r="X1708" t="s">
        <v>94</v>
      </c>
      <c r="Y1708" t="s">
        <v>51</v>
      </c>
      <c r="AA1708" t="str">
        <f>A1708&amp;B1708&amp;C1708&amp;D1708&amp;E1708&amp;F1708&amp;G1708&amp;H1708&amp;I1708&amp;J1708&amp;K1708&amp;L1708&amp;M1708&amp;N1708&amp;O1708&amp;P1708&amp;Q1708&amp;R1708&amp;S1708&amp;T1708&amp;U1708&amp;V1708&amp;W1708&amp;X1708&amp;Y1708</f>
        <v>103323986.7273382.0838308Shipped4112004Classic Cars90S24_2766AV Stores, Co.(171) 555-1555Fauntleroy CircusManchesterEC2 5NTUKEMEAAshworthVictoriaMedium</v>
      </c>
      <c r="AB1708">
        <f>IF(C1708&lt;100,(B1708*C1708),"Can't Verify")</f>
        <v>3382.08</v>
      </c>
    </row>
    <row r="1709" spans="1:28" x14ac:dyDescent="0.2">
      <c r="A1709">
        <v>10110</v>
      </c>
      <c r="B1709">
        <v>43</v>
      </c>
      <c r="C1709">
        <v>78.150000000000006</v>
      </c>
      <c r="D1709">
        <v>11</v>
      </c>
      <c r="E1709">
        <v>3360.45</v>
      </c>
      <c r="F1709" s="1">
        <v>37698</v>
      </c>
      <c r="G1709" t="s">
        <v>25</v>
      </c>
      <c r="H1709">
        <v>1</v>
      </c>
      <c r="I1709">
        <v>3</v>
      </c>
      <c r="J1709">
        <v>2003</v>
      </c>
      <c r="K1709" t="s">
        <v>181</v>
      </c>
      <c r="L1709">
        <v>90</v>
      </c>
      <c r="M1709" t="s">
        <v>631</v>
      </c>
      <c r="N1709" t="s">
        <v>492</v>
      </c>
      <c r="O1709" t="s">
        <v>493</v>
      </c>
      <c r="P1709" t="s">
        <v>494</v>
      </c>
      <c r="R1709" t="s">
        <v>495</v>
      </c>
      <c r="T1709" t="s">
        <v>496</v>
      </c>
      <c r="U1709" t="s">
        <v>170</v>
      </c>
      <c r="V1709" t="s">
        <v>42</v>
      </c>
      <c r="W1709" t="s">
        <v>497</v>
      </c>
      <c r="X1709" t="s">
        <v>94</v>
      </c>
      <c r="Y1709" t="s">
        <v>51</v>
      </c>
      <c r="AA1709" t="str">
        <f>A1709&amp;B1709&amp;C1709&amp;D1709&amp;E1709&amp;F1709&amp;G1709&amp;H1709&amp;I1709&amp;J1709&amp;K1709&amp;L1709&amp;M1709&amp;N1709&amp;O1709&amp;P1709&amp;Q1709&amp;R1709&amp;S1709&amp;T1709&amp;U1709&amp;V1709&amp;W1709&amp;X1709&amp;Y1709</f>
        <v>101104378.15113360.4537698Shipped132003Classic Cars90S24_2766AV Stores, Co.(171) 555-1555Fauntleroy CircusManchesterEC2 5NTUKEMEAAshworthVictoriaMedium</v>
      </c>
      <c r="AB1709">
        <f>IF(C1709&lt;100,(B1709*C1709),"Can't Verify")</f>
        <v>3360.4500000000003</v>
      </c>
    </row>
    <row r="1710" spans="1:28" x14ac:dyDescent="0.2">
      <c r="A1710">
        <v>10192</v>
      </c>
      <c r="B1710">
        <v>46</v>
      </c>
      <c r="C1710">
        <v>83.6</v>
      </c>
      <c r="D1710">
        <v>2</v>
      </c>
      <c r="E1710">
        <v>3845.6</v>
      </c>
      <c r="F1710" s="1">
        <v>37945</v>
      </c>
      <c r="G1710" t="s">
        <v>25</v>
      </c>
      <c r="H1710">
        <v>4</v>
      </c>
      <c r="I1710">
        <v>11</v>
      </c>
      <c r="J1710">
        <v>2003</v>
      </c>
      <c r="K1710" t="s">
        <v>181</v>
      </c>
      <c r="L1710">
        <v>90</v>
      </c>
      <c r="M1710" t="s">
        <v>631</v>
      </c>
      <c r="N1710" t="s">
        <v>277</v>
      </c>
      <c r="O1710">
        <v>6035558647</v>
      </c>
      <c r="P1710" t="s">
        <v>278</v>
      </c>
      <c r="R1710" t="s">
        <v>279</v>
      </c>
      <c r="S1710" t="s">
        <v>280</v>
      </c>
      <c r="T1710">
        <v>62005</v>
      </c>
      <c r="U1710" t="s">
        <v>32</v>
      </c>
      <c r="V1710" t="s">
        <v>33</v>
      </c>
      <c r="W1710" t="s">
        <v>56</v>
      </c>
      <c r="X1710" t="s">
        <v>276</v>
      </c>
      <c r="Y1710" t="s">
        <v>51</v>
      </c>
      <c r="AA1710" t="str">
        <f>A1710&amp;B1710&amp;C1710&amp;D1710&amp;E1710&amp;F1710&amp;G1710&amp;H1710&amp;I1710&amp;J1710&amp;K1710&amp;L1710&amp;M1710&amp;N1710&amp;O1710&amp;P1710&amp;Q1710&amp;R1710&amp;S1710&amp;T1710&amp;U1710&amp;V1710&amp;W1710&amp;X1710&amp;Y1710</f>
        <v>101924683.623845.637945Shipped4112003Classic Cars90S24_2766Online Diecast Creations Co.60355586472304 Long Airport AvenueNashuaNH62005USANAYoungValarieMedium</v>
      </c>
      <c r="AB1710">
        <f>IF(C1710&lt;100,(B1710*C1710),"Can't Verify")</f>
        <v>3845.6</v>
      </c>
    </row>
    <row r="1711" spans="1:28" x14ac:dyDescent="0.2">
      <c r="A1711">
        <v>10321</v>
      </c>
      <c r="B1711">
        <v>30</v>
      </c>
      <c r="C1711">
        <v>72.7</v>
      </c>
      <c r="D1711">
        <v>1</v>
      </c>
      <c r="E1711">
        <v>2181</v>
      </c>
      <c r="F1711" s="1">
        <v>38295</v>
      </c>
      <c r="G1711" t="s">
        <v>25</v>
      </c>
      <c r="H1711">
        <v>4</v>
      </c>
      <c r="I1711">
        <v>11</v>
      </c>
      <c r="J1711">
        <v>2004</v>
      </c>
      <c r="K1711" t="s">
        <v>181</v>
      </c>
      <c r="L1711">
        <v>90</v>
      </c>
      <c r="M1711" t="s">
        <v>631</v>
      </c>
      <c r="N1711" t="s">
        <v>160</v>
      </c>
      <c r="O1711">
        <v>5085552555</v>
      </c>
      <c r="P1711" t="s">
        <v>161</v>
      </c>
      <c r="R1711" t="s">
        <v>162</v>
      </c>
      <c r="S1711" t="s">
        <v>123</v>
      </c>
      <c r="T1711">
        <v>50553</v>
      </c>
      <c r="U1711" t="s">
        <v>32</v>
      </c>
      <c r="V1711" t="s">
        <v>33</v>
      </c>
      <c r="W1711" t="s">
        <v>163</v>
      </c>
      <c r="X1711" t="s">
        <v>164</v>
      </c>
      <c r="Y1711" t="s">
        <v>36</v>
      </c>
      <c r="AA1711" t="str">
        <f>A1711&amp;B1711&amp;C1711&amp;D1711&amp;E1711&amp;F1711&amp;G1711&amp;H1711&amp;I1711&amp;J1711&amp;K1711&amp;L1711&amp;M1711&amp;N1711&amp;O1711&amp;P1711&amp;Q1711&amp;R1711&amp;S1711&amp;T1711&amp;U1711&amp;V1711&amp;W1711&amp;X1711&amp;Y1711</f>
        <v>103213072.71218138295Shipped4112004Classic Cars90S24_2766FunGiftIdeas.com50855525551785 First StreetNew BedfordMA50553USANABenitezVioletaSmall</v>
      </c>
      <c r="AB1711">
        <f>IF(C1711&lt;100,(B1711*C1711),"Can't Verify")</f>
        <v>2181</v>
      </c>
    </row>
    <row r="1712" spans="1:28" x14ac:dyDescent="0.2">
      <c r="A1712">
        <v>10148</v>
      </c>
      <c r="B1712">
        <v>21</v>
      </c>
      <c r="C1712">
        <v>73.599999999999994</v>
      </c>
      <c r="D1712">
        <v>4</v>
      </c>
      <c r="E1712">
        <v>1545.6</v>
      </c>
      <c r="F1712" s="1">
        <v>37875</v>
      </c>
      <c r="G1712" t="s">
        <v>25</v>
      </c>
      <c r="H1712">
        <v>3</v>
      </c>
      <c r="I1712">
        <v>9</v>
      </c>
      <c r="J1712">
        <v>2003</v>
      </c>
      <c r="K1712" t="s">
        <v>181</v>
      </c>
      <c r="L1712">
        <v>90</v>
      </c>
      <c r="M1712" t="s">
        <v>631</v>
      </c>
      <c r="N1712" t="s">
        <v>285</v>
      </c>
      <c r="O1712" t="s">
        <v>286</v>
      </c>
      <c r="P1712" t="s">
        <v>287</v>
      </c>
      <c r="Q1712" t="s">
        <v>288</v>
      </c>
      <c r="R1712" t="s">
        <v>289</v>
      </c>
      <c r="S1712" t="s">
        <v>157</v>
      </c>
      <c r="T1712">
        <v>2060</v>
      </c>
      <c r="U1712" t="s">
        <v>95</v>
      </c>
      <c r="V1712" t="s">
        <v>96</v>
      </c>
      <c r="W1712" t="s">
        <v>290</v>
      </c>
      <c r="X1712" t="s">
        <v>291</v>
      </c>
      <c r="Y1712" t="s">
        <v>36</v>
      </c>
      <c r="AA1712" t="str">
        <f>A1712&amp;B1712&amp;C1712&amp;D1712&amp;E1712&amp;F1712&amp;G1712&amp;H1712&amp;I1712&amp;J1712&amp;K1712&amp;L1712&amp;M1712&amp;N1712&amp;O1712&amp;P1712&amp;Q1712&amp;R1712&amp;S1712&amp;T1712&amp;U1712&amp;V1712&amp;W1712&amp;X1712&amp;Y1712</f>
        <v>101482173.641545.637875Shipped392003Classic Cars90S24_2766Anna's Decorations, Ltd02 9936 8555201 Miller StreetLevel 15North SydneyNSW2060AustraliaAPACO'HaraAnnaSmall</v>
      </c>
      <c r="AB1712">
        <f>IF(C1712&lt;100,(B1712*C1712),"Can't Verify")</f>
        <v>1545.6</v>
      </c>
    </row>
    <row r="1713" spans="1:28" x14ac:dyDescent="0.2">
      <c r="A1713">
        <v>10267</v>
      </c>
      <c r="B1713">
        <v>38</v>
      </c>
      <c r="C1713">
        <v>87.24</v>
      </c>
      <c r="D1713">
        <v>3</v>
      </c>
      <c r="E1713">
        <v>3315.12</v>
      </c>
      <c r="F1713" s="1">
        <v>38175</v>
      </c>
      <c r="G1713" t="s">
        <v>25</v>
      </c>
      <c r="H1713">
        <v>3</v>
      </c>
      <c r="I1713">
        <v>7</v>
      </c>
      <c r="J1713">
        <v>2004</v>
      </c>
      <c r="K1713" t="s">
        <v>181</v>
      </c>
      <c r="L1713">
        <v>90</v>
      </c>
      <c r="M1713" t="s">
        <v>631</v>
      </c>
      <c r="N1713" t="s">
        <v>475</v>
      </c>
      <c r="O1713">
        <v>2125557413</v>
      </c>
      <c r="P1713" t="s">
        <v>476</v>
      </c>
      <c r="Q1713" t="s">
        <v>477</v>
      </c>
      <c r="R1713" t="s">
        <v>30</v>
      </c>
      <c r="S1713" t="s">
        <v>31</v>
      </c>
      <c r="T1713">
        <v>10022</v>
      </c>
      <c r="U1713" t="s">
        <v>32</v>
      </c>
      <c r="V1713" t="s">
        <v>33</v>
      </c>
      <c r="W1713" t="s">
        <v>56</v>
      </c>
      <c r="X1713" t="s">
        <v>478</v>
      </c>
      <c r="Y1713" t="s">
        <v>51</v>
      </c>
      <c r="AA1713" t="str">
        <f>A1713&amp;B1713&amp;C1713&amp;D1713&amp;E1713&amp;F1713&amp;G1713&amp;H1713&amp;I1713&amp;J1713&amp;K1713&amp;L1713&amp;M1713&amp;N1713&amp;O1713&amp;P1713&amp;Q1713&amp;R1713&amp;S1713&amp;T1713&amp;U1713&amp;V1713&amp;W1713&amp;X1713&amp;Y1713</f>
        <v>102673887.2433315.1238175Shipped372004Classic Cars90S24_2766Muscle Machine Inc21255574134092 Furth CircleSuite 400NYCNY10022USANAYoungJeffMedium</v>
      </c>
      <c r="AB1713">
        <f>IF(C1713&lt;100,(B1713*C1713),"Can't Verify")</f>
        <v>3315.12</v>
      </c>
    </row>
    <row r="1714" spans="1:28" x14ac:dyDescent="0.2">
      <c r="A1714">
        <v>10204</v>
      </c>
      <c r="B1714">
        <v>47</v>
      </c>
      <c r="C1714">
        <v>96.32</v>
      </c>
      <c r="D1714">
        <v>8</v>
      </c>
      <c r="E1714">
        <v>4527.04</v>
      </c>
      <c r="F1714" s="1">
        <v>37957</v>
      </c>
      <c r="G1714" t="s">
        <v>25</v>
      </c>
      <c r="H1714">
        <v>4</v>
      </c>
      <c r="I1714">
        <v>12</v>
      </c>
      <c r="J1714">
        <v>2003</v>
      </c>
      <c r="K1714" t="s">
        <v>181</v>
      </c>
      <c r="L1714">
        <v>90</v>
      </c>
      <c r="M1714" t="s">
        <v>631</v>
      </c>
      <c r="N1714" t="s">
        <v>475</v>
      </c>
      <c r="O1714">
        <v>2125557413</v>
      </c>
      <c r="P1714" t="s">
        <v>476</v>
      </c>
      <c r="Q1714" t="s">
        <v>477</v>
      </c>
      <c r="R1714" t="s">
        <v>30</v>
      </c>
      <c r="S1714" t="s">
        <v>31</v>
      </c>
      <c r="T1714">
        <v>10022</v>
      </c>
      <c r="U1714" t="s">
        <v>32</v>
      </c>
      <c r="V1714" t="s">
        <v>33</v>
      </c>
      <c r="W1714" t="s">
        <v>56</v>
      </c>
      <c r="X1714" t="s">
        <v>478</v>
      </c>
      <c r="Y1714" t="s">
        <v>51</v>
      </c>
      <c r="AA1714" t="str">
        <f>A1714&amp;B1714&amp;C1714&amp;D1714&amp;E1714&amp;F1714&amp;G1714&amp;H1714&amp;I1714&amp;J1714&amp;K1714&amp;L1714&amp;M1714&amp;N1714&amp;O1714&amp;P1714&amp;Q1714&amp;R1714&amp;S1714&amp;T1714&amp;U1714&amp;V1714&amp;W1714&amp;X1714&amp;Y1714</f>
        <v>102044796.3284527.0437957Shipped4122003Classic Cars90S24_2766Muscle Machine Inc21255574134092 Furth CircleSuite 400NYCNY10022USANAYoungJeffMedium</v>
      </c>
      <c r="AB1714">
        <f>IF(C1714&lt;100,(B1714*C1714),"Can't Verify")</f>
        <v>4527.04</v>
      </c>
    </row>
    <row r="1715" spans="1:28" x14ac:dyDescent="0.2">
      <c r="A1715">
        <v>10407</v>
      </c>
      <c r="B1715">
        <v>76</v>
      </c>
      <c r="C1715">
        <v>94.5</v>
      </c>
      <c r="D1715">
        <v>6</v>
      </c>
      <c r="E1715">
        <v>7182</v>
      </c>
      <c r="F1715" s="1">
        <v>38464</v>
      </c>
      <c r="G1715" t="s">
        <v>401</v>
      </c>
      <c r="H1715">
        <v>2</v>
      </c>
      <c r="I1715">
        <v>4</v>
      </c>
      <c r="J1715">
        <v>2005</v>
      </c>
      <c r="K1715" t="s">
        <v>181</v>
      </c>
      <c r="L1715">
        <v>90</v>
      </c>
      <c r="M1715" t="s">
        <v>631</v>
      </c>
      <c r="N1715" t="s">
        <v>397</v>
      </c>
      <c r="O1715">
        <v>4085553659</v>
      </c>
      <c r="P1715" t="s">
        <v>398</v>
      </c>
      <c r="R1715" t="s">
        <v>399</v>
      </c>
      <c r="S1715" t="s">
        <v>55</v>
      </c>
      <c r="T1715">
        <v>94217</v>
      </c>
      <c r="U1715" t="s">
        <v>32</v>
      </c>
      <c r="V1715" t="s">
        <v>33</v>
      </c>
      <c r="W1715" t="s">
        <v>102</v>
      </c>
      <c r="X1715" t="s">
        <v>400</v>
      </c>
      <c r="Y1715" t="s">
        <v>151</v>
      </c>
      <c r="AA1715" t="str">
        <f>A1715&amp;B1715&amp;C1715&amp;D1715&amp;E1715&amp;F1715&amp;G1715&amp;H1715&amp;I1715&amp;J1715&amp;K1715&amp;L1715&amp;M1715&amp;N1715&amp;O1715&amp;P1715&amp;Q1715&amp;R1715&amp;S1715&amp;T1715&amp;U1715&amp;V1715&amp;W1715&amp;X1715&amp;Y1715</f>
        <v>104077694.56718238464On Hold242005Classic Cars90S24_2766The Sharp Gifts Warehouse40855536593086 Ingle Ln.San JoseCA94217USANAFrickSueLarge</v>
      </c>
      <c r="AB1715">
        <f>IF(C1715&lt;100,(B1715*C1715),"Can't Verify")</f>
        <v>7182</v>
      </c>
    </row>
    <row r="1716" spans="1:28" x14ac:dyDescent="0.2">
      <c r="A1716">
        <v>10368</v>
      </c>
      <c r="B1716">
        <v>40</v>
      </c>
      <c r="C1716">
        <v>100</v>
      </c>
      <c r="D1716">
        <v>2</v>
      </c>
      <c r="E1716">
        <v>4107.2</v>
      </c>
      <c r="F1716" s="1">
        <v>38371</v>
      </c>
      <c r="G1716" t="s">
        <v>25</v>
      </c>
      <c r="H1716">
        <v>1</v>
      </c>
      <c r="I1716">
        <v>1</v>
      </c>
      <c r="J1716">
        <v>2005</v>
      </c>
      <c r="K1716" t="s">
        <v>181</v>
      </c>
      <c r="L1716">
        <v>90</v>
      </c>
      <c r="M1716" t="s">
        <v>631</v>
      </c>
      <c r="N1716" t="s">
        <v>272</v>
      </c>
      <c r="O1716">
        <v>4155551450</v>
      </c>
      <c r="P1716" t="s">
        <v>273</v>
      </c>
      <c r="R1716" t="s">
        <v>274</v>
      </c>
      <c r="S1716" t="s">
        <v>55</v>
      </c>
      <c r="T1716">
        <v>97562</v>
      </c>
      <c r="U1716" t="s">
        <v>32</v>
      </c>
      <c r="V1716" t="s">
        <v>33</v>
      </c>
      <c r="W1716" t="s">
        <v>275</v>
      </c>
      <c r="X1716" t="s">
        <v>276</v>
      </c>
      <c r="Y1716" t="s">
        <v>51</v>
      </c>
      <c r="AA1716" t="str">
        <f>A1716&amp;B1716&amp;C1716&amp;D1716&amp;E1716&amp;F1716&amp;G1716&amp;H1716&amp;I1716&amp;J1716&amp;K1716&amp;L1716&amp;M1716&amp;N1716&amp;O1716&amp;P1716&amp;Q1716&amp;R1716&amp;S1716&amp;T1716&amp;U1716&amp;V1716&amp;W1716&amp;X1716&amp;Y1716</f>
        <v>103684010024107.238371Shipped112005Classic Cars90S24_2766Mini Gifts Distributors Ltd.41555514505677 Strong St.San RafaelCA97562USANANelsonValarieMedium</v>
      </c>
      <c r="AB1716" t="str">
        <f>IF(C1716&lt;100,(B1716*C1716),"Can't Verify")</f>
        <v>Can't Verify</v>
      </c>
    </row>
    <row r="1717" spans="1:28" x14ac:dyDescent="0.2">
      <c r="A1717">
        <v>10182</v>
      </c>
      <c r="B1717">
        <v>36</v>
      </c>
      <c r="C1717">
        <v>73.599999999999994</v>
      </c>
      <c r="D1717">
        <v>14</v>
      </c>
      <c r="E1717">
        <v>2649.6</v>
      </c>
      <c r="F1717" s="1">
        <v>37937</v>
      </c>
      <c r="G1717" t="s">
        <v>25</v>
      </c>
      <c r="H1717">
        <v>4</v>
      </c>
      <c r="I1717">
        <v>11</v>
      </c>
      <c r="J1717">
        <v>2003</v>
      </c>
      <c r="K1717" t="s">
        <v>181</v>
      </c>
      <c r="L1717">
        <v>90</v>
      </c>
      <c r="M1717" t="s">
        <v>631</v>
      </c>
      <c r="N1717" t="s">
        <v>272</v>
      </c>
      <c r="O1717">
        <v>4155551450</v>
      </c>
      <c r="P1717" t="s">
        <v>273</v>
      </c>
      <c r="R1717" t="s">
        <v>274</v>
      </c>
      <c r="S1717" t="s">
        <v>55</v>
      </c>
      <c r="T1717">
        <v>97562</v>
      </c>
      <c r="U1717" t="s">
        <v>32</v>
      </c>
      <c r="V1717" t="s">
        <v>33</v>
      </c>
      <c r="W1717" t="s">
        <v>275</v>
      </c>
      <c r="X1717" t="s">
        <v>276</v>
      </c>
      <c r="Y1717" t="s">
        <v>36</v>
      </c>
      <c r="AA1717" t="str">
        <f>A1717&amp;B1717&amp;C1717&amp;D1717&amp;E1717&amp;F1717&amp;G1717&amp;H1717&amp;I1717&amp;J1717&amp;K1717&amp;L1717&amp;M1717&amp;N1717&amp;O1717&amp;P1717&amp;Q1717&amp;R1717&amp;S1717&amp;T1717&amp;U1717&amp;V1717&amp;W1717&amp;X1717&amp;Y1717</f>
        <v>101823673.6142649.637937Shipped4112003Classic Cars90S24_2766Mini Gifts Distributors Ltd.41555514505677 Strong St.San RafaelCA97562USANANelsonValarieSmall</v>
      </c>
      <c r="AB1717">
        <f>IF(C1717&lt;100,(B1717*C1717),"Can't Verify")</f>
        <v>2649.6</v>
      </c>
    </row>
    <row r="1718" spans="1:28" x14ac:dyDescent="0.2">
      <c r="A1718">
        <v>10288</v>
      </c>
      <c r="B1718">
        <v>35</v>
      </c>
      <c r="C1718">
        <v>80.87</v>
      </c>
      <c r="D1718">
        <v>9</v>
      </c>
      <c r="E1718">
        <v>2830.45</v>
      </c>
      <c r="F1718" s="1">
        <v>38231</v>
      </c>
      <c r="G1718" t="s">
        <v>25</v>
      </c>
      <c r="H1718">
        <v>3</v>
      </c>
      <c r="I1718">
        <v>9</v>
      </c>
      <c r="J1718">
        <v>2004</v>
      </c>
      <c r="K1718" t="s">
        <v>181</v>
      </c>
      <c r="L1718">
        <v>90</v>
      </c>
      <c r="M1718" t="s">
        <v>631</v>
      </c>
      <c r="N1718" t="s">
        <v>418</v>
      </c>
      <c r="O1718" t="s">
        <v>419</v>
      </c>
      <c r="P1718" t="s">
        <v>420</v>
      </c>
      <c r="Q1718" t="s">
        <v>421</v>
      </c>
      <c r="R1718" t="s">
        <v>199</v>
      </c>
      <c r="T1718">
        <v>69045</v>
      </c>
      <c r="U1718" t="s">
        <v>199</v>
      </c>
      <c r="V1718" t="s">
        <v>96</v>
      </c>
      <c r="W1718" t="s">
        <v>422</v>
      </c>
      <c r="X1718" t="s">
        <v>423</v>
      </c>
      <c r="Y1718" t="s">
        <v>36</v>
      </c>
      <c r="AA1718" t="str">
        <f>A1718&amp;B1718&amp;C1718&amp;D1718&amp;E1718&amp;F1718&amp;G1718&amp;H1718&amp;I1718&amp;J1718&amp;K1718&amp;L1718&amp;M1718&amp;N1718&amp;O1718&amp;P1718&amp;Q1718&amp;R1718&amp;S1718&amp;T1718&amp;U1718&amp;V1718&amp;W1718&amp;X1718&amp;Y1718</f>
        <v>102883580.8792830.4538231Shipped392004Classic Cars90S24_2766Handji Gifts&amp; Co+65 224 1555Village Close - 106 Linden Road Sandown2nd FloorSingapore69045SingaporeAPACVictorinoWendySmall</v>
      </c>
      <c r="AB1718">
        <f>IF(C1718&lt;100,(B1718*C1718),"Can't Verify")</f>
        <v>2830.4500000000003</v>
      </c>
    </row>
    <row r="1719" spans="1:28" x14ac:dyDescent="0.2">
      <c r="A1719">
        <v>10375</v>
      </c>
      <c r="B1719">
        <v>23</v>
      </c>
      <c r="C1719">
        <v>100</v>
      </c>
      <c r="D1719">
        <v>9</v>
      </c>
      <c r="E1719">
        <v>2443.29</v>
      </c>
      <c r="F1719" s="1">
        <v>38386</v>
      </c>
      <c r="G1719" t="s">
        <v>25</v>
      </c>
      <c r="H1719">
        <v>1</v>
      </c>
      <c r="I1719">
        <v>2</v>
      </c>
      <c r="J1719">
        <v>2005</v>
      </c>
      <c r="K1719" t="s">
        <v>26</v>
      </c>
      <c r="L1719">
        <v>76</v>
      </c>
      <c r="M1719" t="s">
        <v>626</v>
      </c>
      <c r="N1719" t="s">
        <v>114</v>
      </c>
      <c r="O1719" t="s">
        <v>115</v>
      </c>
      <c r="P1719" t="s">
        <v>116</v>
      </c>
      <c r="R1719" t="s">
        <v>117</v>
      </c>
      <c r="T1719">
        <v>44000</v>
      </c>
      <c r="U1719" t="s">
        <v>41</v>
      </c>
      <c r="V1719" t="s">
        <v>42</v>
      </c>
      <c r="W1719" t="s">
        <v>118</v>
      </c>
      <c r="X1719" t="s">
        <v>119</v>
      </c>
      <c r="Y1719" t="s">
        <v>36</v>
      </c>
      <c r="AA1719" t="str">
        <f>A1719&amp;B1719&amp;C1719&amp;D1719&amp;E1719&amp;F1719&amp;G1719&amp;H1719&amp;I1719&amp;J1719&amp;K1719&amp;L1719&amp;M1719&amp;N1719&amp;O1719&amp;P1719&amp;Q1719&amp;R1719&amp;S1719&amp;T1719&amp;U1719&amp;V1719&amp;W1719&amp;X1719&amp;Y1719</f>
        <v>103752310092443.2938386Shipped122005Motorcycles76S24_2000La Rochelle Gifts40.67.855567, rue des Cinquante OtagesNantes44000FranceEMEALabruneJanineSmall</v>
      </c>
      <c r="AB1719" t="str">
        <f>IF(C1719&lt;100,(B1719*C1719),"Can't Verify")</f>
        <v>Can't Verify</v>
      </c>
    </row>
    <row r="1720" spans="1:28" x14ac:dyDescent="0.2">
      <c r="A1720">
        <v>10314</v>
      </c>
      <c r="B1720">
        <v>39</v>
      </c>
      <c r="C1720">
        <v>37.130000000000003</v>
      </c>
      <c r="D1720">
        <v>15</v>
      </c>
      <c r="E1720">
        <v>1448.07</v>
      </c>
      <c r="F1720" s="1">
        <v>38282</v>
      </c>
      <c r="G1720" t="s">
        <v>25</v>
      </c>
      <c r="H1720">
        <v>4</v>
      </c>
      <c r="I1720">
        <v>10</v>
      </c>
      <c r="J1720">
        <v>2004</v>
      </c>
      <c r="K1720" t="s">
        <v>181</v>
      </c>
      <c r="L1720">
        <v>35</v>
      </c>
      <c r="M1720" t="s">
        <v>632</v>
      </c>
      <c r="N1720" t="s">
        <v>498</v>
      </c>
      <c r="O1720" t="s">
        <v>499</v>
      </c>
      <c r="P1720" t="s">
        <v>500</v>
      </c>
      <c r="R1720" t="s">
        <v>501</v>
      </c>
      <c r="T1720">
        <v>8200</v>
      </c>
      <c r="U1720" t="s">
        <v>326</v>
      </c>
      <c r="V1720" t="s">
        <v>42</v>
      </c>
      <c r="W1720" t="s">
        <v>502</v>
      </c>
      <c r="X1720" t="s">
        <v>503</v>
      </c>
      <c r="Y1720" t="s">
        <v>36</v>
      </c>
      <c r="AA1720" t="str">
        <f>A1720&amp;B1720&amp;C1720&amp;D1720&amp;E1720&amp;F1720&amp;G1720&amp;H1720&amp;I1720&amp;J1720&amp;K1720&amp;L1720&amp;M1720&amp;N1720&amp;O1720&amp;P1720&amp;Q1720&amp;R1720&amp;S1720&amp;T1720&amp;U1720&amp;V1720&amp;W1720&amp;X1720&amp;Y1720</f>
        <v>103143937.13151448.0738282Shipped4102004Classic Cars35S24_2840Heintze Collectables86 21 3555Smagsloget 45Aaarhus8200DenmarkEMEAIbsenPalleSmall</v>
      </c>
      <c r="AB1720">
        <f>IF(C1720&lt;100,(B1720*C1720),"Can't Verify")</f>
        <v>1448.0700000000002</v>
      </c>
    </row>
    <row r="1721" spans="1:28" x14ac:dyDescent="0.2">
      <c r="A1721">
        <v>10281</v>
      </c>
      <c r="B1721">
        <v>20</v>
      </c>
      <c r="C1721">
        <v>40.659999999999997</v>
      </c>
      <c r="D1721">
        <v>2</v>
      </c>
      <c r="E1721">
        <v>813.2</v>
      </c>
      <c r="F1721" s="1">
        <v>38218</v>
      </c>
      <c r="G1721" t="s">
        <v>25</v>
      </c>
      <c r="H1721">
        <v>3</v>
      </c>
      <c r="I1721">
        <v>8</v>
      </c>
      <c r="J1721">
        <v>2004</v>
      </c>
      <c r="K1721" t="s">
        <v>181</v>
      </c>
      <c r="L1721">
        <v>35</v>
      </c>
      <c r="M1721" t="s">
        <v>632</v>
      </c>
      <c r="N1721" t="s">
        <v>139</v>
      </c>
      <c r="O1721">
        <v>2155551555</v>
      </c>
      <c r="P1721" t="s">
        <v>140</v>
      </c>
      <c r="R1721" t="s">
        <v>141</v>
      </c>
      <c r="S1721" t="s">
        <v>142</v>
      </c>
      <c r="T1721">
        <v>70267</v>
      </c>
      <c r="U1721" t="s">
        <v>32</v>
      </c>
      <c r="V1721" t="s">
        <v>33</v>
      </c>
      <c r="W1721" t="s">
        <v>34</v>
      </c>
      <c r="X1721" t="s">
        <v>143</v>
      </c>
      <c r="Y1721" t="s">
        <v>36</v>
      </c>
      <c r="AA1721" t="str">
        <f>A1721&amp;B1721&amp;C1721&amp;D1721&amp;E1721&amp;F1721&amp;G1721&amp;H1721&amp;I1721&amp;J1721&amp;K1721&amp;L1721&amp;M1721&amp;N1721&amp;O1721&amp;P1721&amp;Q1721&amp;R1721&amp;S1721&amp;T1721&amp;U1721&amp;V1721&amp;W1721&amp;X1721&amp;Y1721</f>
        <v>102812040.662813.238218Shipped382004Classic Cars35S24_2840Diecast Classics Inc.21555515557586 Pompton St.AllentownPA70267USANAYuKyungSmall</v>
      </c>
      <c r="AB1721">
        <f>IF(C1721&lt;100,(B1721*C1721),"Can't Verify")</f>
        <v>813.19999999999993</v>
      </c>
    </row>
    <row r="1722" spans="1:28" x14ac:dyDescent="0.2">
      <c r="A1722">
        <v>10207</v>
      </c>
      <c r="B1722">
        <v>42</v>
      </c>
      <c r="C1722">
        <v>29.7</v>
      </c>
      <c r="D1722">
        <v>8</v>
      </c>
      <c r="E1722">
        <v>1247.4000000000001</v>
      </c>
      <c r="F1722" s="1">
        <v>37964</v>
      </c>
      <c r="G1722" t="s">
        <v>25</v>
      </c>
      <c r="H1722">
        <v>4</v>
      </c>
      <c r="I1722">
        <v>12</v>
      </c>
      <c r="J1722">
        <v>2003</v>
      </c>
      <c r="K1722" t="s">
        <v>181</v>
      </c>
      <c r="L1722">
        <v>35</v>
      </c>
      <c r="M1722" t="s">
        <v>632</v>
      </c>
      <c r="N1722" t="s">
        <v>415</v>
      </c>
      <c r="O1722">
        <v>6175552555</v>
      </c>
      <c r="P1722" t="s">
        <v>416</v>
      </c>
      <c r="R1722" t="s">
        <v>381</v>
      </c>
      <c r="S1722" t="s">
        <v>123</v>
      </c>
      <c r="T1722">
        <v>51003</v>
      </c>
      <c r="U1722" t="s">
        <v>32</v>
      </c>
      <c r="V1722" t="s">
        <v>33</v>
      </c>
      <c r="W1722" t="s">
        <v>417</v>
      </c>
      <c r="X1722" t="s">
        <v>276</v>
      </c>
      <c r="Y1722" t="s">
        <v>36</v>
      </c>
      <c r="AA1722" t="str">
        <f>A1722&amp;B1722&amp;C1722&amp;D1722&amp;E1722&amp;F1722&amp;G1722&amp;H1722&amp;I1722&amp;J1722&amp;K1722&amp;L1722&amp;M1722&amp;N1722&amp;O1722&amp;P1722&amp;Q1722&amp;R1722&amp;S1722&amp;T1722&amp;U1722&amp;V1722&amp;W1722&amp;X1722&amp;Y1722</f>
        <v>102074229.781247.437964Shipped4122003Classic Cars35S24_2840Diecast Collectables61755525556251 Ingle Ln.BostonMA51003USANAFrancoValarieSmall</v>
      </c>
      <c r="AB1722">
        <f>IF(C1722&lt;100,(B1722*C1722),"Can't Verify")</f>
        <v>1247.3999999999999</v>
      </c>
    </row>
    <row r="1723" spans="1:28" x14ac:dyDescent="0.2">
      <c r="A1723">
        <v>10219</v>
      </c>
      <c r="B1723">
        <v>21</v>
      </c>
      <c r="C1723">
        <v>40.31</v>
      </c>
      <c r="D1723">
        <v>3</v>
      </c>
      <c r="E1723">
        <v>846.51</v>
      </c>
      <c r="F1723" s="1">
        <v>38027</v>
      </c>
      <c r="G1723" t="s">
        <v>25</v>
      </c>
      <c r="H1723">
        <v>1</v>
      </c>
      <c r="I1723">
        <v>2</v>
      </c>
      <c r="J1723">
        <v>2004</v>
      </c>
      <c r="K1723" t="s">
        <v>181</v>
      </c>
      <c r="L1723">
        <v>35</v>
      </c>
      <c r="M1723" t="s">
        <v>632</v>
      </c>
      <c r="N1723" t="s">
        <v>526</v>
      </c>
      <c r="O1723">
        <v>4155554312</v>
      </c>
      <c r="P1723" t="s">
        <v>527</v>
      </c>
      <c r="R1723" t="s">
        <v>528</v>
      </c>
      <c r="S1723" t="s">
        <v>55</v>
      </c>
      <c r="T1723">
        <v>94217</v>
      </c>
      <c r="U1723" t="s">
        <v>32</v>
      </c>
      <c r="V1723" t="s">
        <v>33</v>
      </c>
      <c r="W1723" t="s">
        <v>529</v>
      </c>
      <c r="X1723" t="s">
        <v>400</v>
      </c>
      <c r="Y1723" t="s">
        <v>36</v>
      </c>
      <c r="AA1723" t="str">
        <f>A1723&amp;B1723&amp;C1723&amp;D1723&amp;E1723&amp;F1723&amp;G1723&amp;H1723&amp;I1723&amp;J1723&amp;K1723&amp;L1723&amp;M1723&amp;N1723&amp;O1723&amp;P1723&amp;Q1723&amp;R1723&amp;S1723&amp;T1723&amp;U1723&amp;V1723&amp;W1723&amp;X1723&amp;Y1723</f>
        <v>102192140.313846.5138027Shipped122004Classic Cars35S24_2840Signal Collectibles Ltd.41555543122793 Furth CircleBrisbaneCA94217USANATaylorSueSmall</v>
      </c>
      <c r="AB1723">
        <f>IF(C1723&lt;100,(B1723*C1723),"Can't Verify")</f>
        <v>846.51</v>
      </c>
    </row>
    <row r="1724" spans="1:28" x14ac:dyDescent="0.2">
      <c r="A1724">
        <v>10305</v>
      </c>
      <c r="B1724">
        <v>48</v>
      </c>
      <c r="C1724">
        <v>31.47</v>
      </c>
      <c r="D1724">
        <v>6</v>
      </c>
      <c r="E1724">
        <v>1510.56</v>
      </c>
      <c r="F1724" s="1">
        <v>38273</v>
      </c>
      <c r="G1724" t="s">
        <v>25</v>
      </c>
      <c r="H1724">
        <v>4</v>
      </c>
      <c r="I1724">
        <v>10</v>
      </c>
      <c r="J1724">
        <v>2004</v>
      </c>
      <c r="K1724" t="s">
        <v>181</v>
      </c>
      <c r="L1724">
        <v>35</v>
      </c>
      <c r="M1724" t="s">
        <v>632</v>
      </c>
      <c r="N1724" t="s">
        <v>120</v>
      </c>
      <c r="O1724">
        <v>6175558555</v>
      </c>
      <c r="P1724" t="s">
        <v>121</v>
      </c>
      <c r="R1724" t="s">
        <v>122</v>
      </c>
      <c r="S1724" t="s">
        <v>123</v>
      </c>
      <c r="T1724">
        <v>51247</v>
      </c>
      <c r="U1724" t="s">
        <v>32</v>
      </c>
      <c r="V1724" t="s">
        <v>33</v>
      </c>
      <c r="W1724" t="s">
        <v>124</v>
      </c>
      <c r="X1724" t="s">
        <v>125</v>
      </c>
      <c r="Y1724" t="s">
        <v>36</v>
      </c>
      <c r="AA1724" t="str">
        <f>A1724&amp;B1724&amp;C1724&amp;D1724&amp;E1724&amp;F1724&amp;G1724&amp;H1724&amp;I1724&amp;J1724&amp;K1724&amp;L1724&amp;M1724&amp;N1724&amp;O1724&amp;P1724&amp;Q1724&amp;R1724&amp;S1724&amp;T1724&amp;U1724&amp;V1724&amp;W1724&amp;X1724&amp;Y1724</f>
        <v>103054831.4761510.5638273Shipped4102004Classic Cars35S24_2840Marta's Replicas Co.617555855539323 Spinnaker Dr.CambridgeMA51247USANAHernandezMartaSmall</v>
      </c>
      <c r="AB1724">
        <f>IF(C1724&lt;100,(B1724*C1724),"Can't Verify")</f>
        <v>1510.56</v>
      </c>
    </row>
    <row r="1725" spans="1:28" x14ac:dyDescent="0.2">
      <c r="A1725">
        <v>10141</v>
      </c>
      <c r="B1725">
        <v>21</v>
      </c>
      <c r="C1725">
        <v>42.43</v>
      </c>
      <c r="D1725">
        <v>6</v>
      </c>
      <c r="E1725">
        <v>891.03</v>
      </c>
      <c r="F1725" s="1">
        <v>37834</v>
      </c>
      <c r="G1725" t="s">
        <v>25</v>
      </c>
      <c r="H1725">
        <v>3</v>
      </c>
      <c r="I1725">
        <v>8</v>
      </c>
      <c r="J1725">
        <v>2003</v>
      </c>
      <c r="K1725" t="s">
        <v>181</v>
      </c>
      <c r="L1725">
        <v>35</v>
      </c>
      <c r="M1725" t="s">
        <v>632</v>
      </c>
      <c r="N1725" t="s">
        <v>467</v>
      </c>
      <c r="O1725" t="s">
        <v>468</v>
      </c>
      <c r="P1725" t="s">
        <v>469</v>
      </c>
      <c r="R1725" t="s">
        <v>470</v>
      </c>
      <c r="T1725" t="s">
        <v>471</v>
      </c>
      <c r="U1725" t="s">
        <v>130</v>
      </c>
      <c r="V1725" t="s">
        <v>42</v>
      </c>
      <c r="W1725" t="s">
        <v>472</v>
      </c>
      <c r="X1725" t="s">
        <v>473</v>
      </c>
      <c r="Y1725" t="s">
        <v>36</v>
      </c>
      <c r="AA1725" t="str">
        <f>A1725&amp;B1725&amp;C1725&amp;D1725&amp;E1725&amp;F1725&amp;G1725&amp;H1725&amp;I1725&amp;J1725&amp;K1725&amp;L1725&amp;M1725&amp;N1725&amp;O1725&amp;P1725&amp;Q1725&amp;R1725&amp;S1725&amp;T1725&amp;U1725&amp;V1725&amp;W1725&amp;X1725&amp;Y1725</f>
        <v>101412142.436891.0337834Shipped382003Classic Cars35S24_2840Suominen Souveniers+358 9 8045 555Software Engineering Center, SEC OyEspooFIN-02271FinlandEMEASuominenKalleSmall</v>
      </c>
      <c r="AB1725">
        <f>IF(C1725&lt;100,(B1725*C1725),"Can't Verify")</f>
        <v>891.03</v>
      </c>
    </row>
    <row r="1726" spans="1:28" x14ac:dyDescent="0.2">
      <c r="A1726">
        <v>10175</v>
      </c>
      <c r="B1726">
        <v>37</v>
      </c>
      <c r="C1726">
        <v>31.12</v>
      </c>
      <c r="D1726">
        <v>2</v>
      </c>
      <c r="E1726">
        <v>1151.44</v>
      </c>
      <c r="F1726" s="1">
        <v>37931</v>
      </c>
      <c r="G1726" t="s">
        <v>25</v>
      </c>
      <c r="H1726">
        <v>4</v>
      </c>
      <c r="I1726">
        <v>11</v>
      </c>
      <c r="J1726">
        <v>2003</v>
      </c>
      <c r="K1726" t="s">
        <v>181</v>
      </c>
      <c r="L1726">
        <v>35</v>
      </c>
      <c r="M1726" t="s">
        <v>632</v>
      </c>
      <c r="N1726" t="s">
        <v>329</v>
      </c>
      <c r="O1726" t="s">
        <v>330</v>
      </c>
      <c r="P1726" t="s">
        <v>331</v>
      </c>
      <c r="R1726" t="s">
        <v>332</v>
      </c>
      <c r="T1726" t="s">
        <v>333</v>
      </c>
      <c r="U1726" t="s">
        <v>170</v>
      </c>
      <c r="V1726" t="s">
        <v>42</v>
      </c>
      <c r="W1726" t="s">
        <v>61</v>
      </c>
      <c r="X1726" t="s">
        <v>334</v>
      </c>
      <c r="Y1726" t="s">
        <v>36</v>
      </c>
      <c r="AA1726" t="str">
        <f>A1726&amp;B1726&amp;C1726&amp;D1726&amp;E1726&amp;F1726&amp;G1726&amp;H1726&amp;I1726&amp;J1726&amp;K1726&amp;L1726&amp;M1726&amp;N1726&amp;O1726&amp;P1726&amp;Q1726&amp;R1726&amp;S1726&amp;T1726&amp;U1726&amp;V1726&amp;W1726&amp;X1726&amp;Y1726</f>
        <v>101753731.1221151.4437931Shipped4112003Classic Cars35S24_2840Stylish Desk Decors, Co.(171) 555-029735 King GeorgeLondonWX3 6FWUKEMEABrownAnnSmall</v>
      </c>
      <c r="AB1726">
        <f>IF(C1726&lt;100,(B1726*C1726),"Can't Verify")</f>
        <v>1151.44</v>
      </c>
    </row>
    <row r="1727" spans="1:28" x14ac:dyDescent="0.2">
      <c r="A1727">
        <v>10412</v>
      </c>
      <c r="B1727">
        <v>30</v>
      </c>
      <c r="C1727">
        <v>36.07</v>
      </c>
      <c r="D1727">
        <v>6</v>
      </c>
      <c r="E1727">
        <v>1082.0999999999999</v>
      </c>
      <c r="F1727" s="1">
        <v>38475</v>
      </c>
      <c r="G1727" t="s">
        <v>25</v>
      </c>
      <c r="H1727">
        <v>2</v>
      </c>
      <c r="I1727">
        <v>5</v>
      </c>
      <c r="J1727">
        <v>2005</v>
      </c>
      <c r="K1727" t="s">
        <v>181</v>
      </c>
      <c r="L1727">
        <v>35</v>
      </c>
      <c r="M1727" t="s">
        <v>632</v>
      </c>
      <c r="N1727" t="s">
        <v>174</v>
      </c>
      <c r="O1727" t="s">
        <v>175</v>
      </c>
      <c r="P1727" t="s">
        <v>176</v>
      </c>
      <c r="R1727" t="s">
        <v>177</v>
      </c>
      <c r="T1727">
        <v>28034</v>
      </c>
      <c r="U1727" t="s">
        <v>178</v>
      </c>
      <c r="V1727" t="s">
        <v>42</v>
      </c>
      <c r="W1727" t="s">
        <v>179</v>
      </c>
      <c r="X1727" t="s">
        <v>180</v>
      </c>
      <c r="Y1727" t="s">
        <v>36</v>
      </c>
      <c r="AA1727" t="str">
        <f>A1727&amp;B1727&amp;C1727&amp;D1727&amp;E1727&amp;F1727&amp;G1727&amp;H1727&amp;I1727&amp;J1727&amp;K1727&amp;L1727&amp;M1727&amp;N1727&amp;O1727&amp;P1727&amp;Q1727&amp;R1727&amp;S1727&amp;T1727&amp;U1727&amp;V1727&amp;W1727&amp;X1727&amp;Y1727</f>
        <v>104123036.0761082.138475Shipped252005Classic Cars35S24_2840Euro Shopping Channel(91) 555 94 44C/ Moralzarzal, 86Madrid28034SpainEMEAFreyreDiegoSmall</v>
      </c>
      <c r="AB1727">
        <f>IF(C1727&lt;100,(B1727*C1727),"Can't Verify")</f>
        <v>1082.0999999999999</v>
      </c>
    </row>
    <row r="1728" spans="1:28" x14ac:dyDescent="0.2">
      <c r="A1728">
        <v>10394</v>
      </c>
      <c r="B1728">
        <v>46</v>
      </c>
      <c r="C1728">
        <v>38.9</v>
      </c>
      <c r="D1728">
        <v>6</v>
      </c>
      <c r="E1728">
        <v>1789.4</v>
      </c>
      <c r="F1728" s="1">
        <v>38426</v>
      </c>
      <c r="G1728" t="s">
        <v>25</v>
      </c>
      <c r="H1728">
        <v>1</v>
      </c>
      <c r="I1728">
        <v>3</v>
      </c>
      <c r="J1728">
        <v>2005</v>
      </c>
      <c r="K1728" t="s">
        <v>181</v>
      </c>
      <c r="L1728">
        <v>35</v>
      </c>
      <c r="M1728" t="s">
        <v>632</v>
      </c>
      <c r="N1728" t="s">
        <v>174</v>
      </c>
      <c r="O1728" t="s">
        <v>175</v>
      </c>
      <c r="P1728" t="s">
        <v>176</v>
      </c>
      <c r="R1728" t="s">
        <v>177</v>
      </c>
      <c r="T1728">
        <v>28034</v>
      </c>
      <c r="U1728" t="s">
        <v>178</v>
      </c>
      <c r="V1728" t="s">
        <v>42</v>
      </c>
      <c r="W1728" t="s">
        <v>179</v>
      </c>
      <c r="X1728" t="s">
        <v>180</v>
      </c>
      <c r="Y1728" t="s">
        <v>36</v>
      </c>
      <c r="AA1728" t="str">
        <f>A1728&amp;B1728&amp;C1728&amp;D1728&amp;E1728&amp;F1728&amp;G1728&amp;H1728&amp;I1728&amp;J1728&amp;K1728&amp;L1728&amp;M1728&amp;N1728&amp;O1728&amp;P1728&amp;Q1728&amp;R1728&amp;S1728&amp;T1728&amp;U1728&amp;V1728&amp;W1728&amp;X1728&amp;Y1728</f>
        <v>103944638.961789.438426Shipped132005Classic Cars35S24_2840Euro Shopping Channel(91) 555 94 44C/ Moralzarzal, 86Madrid28034SpainEMEAFreyreDiegoSmall</v>
      </c>
      <c r="AB1728">
        <f>IF(C1728&lt;100,(B1728*C1728),"Can't Verify")</f>
        <v>1789.3999999999999</v>
      </c>
    </row>
    <row r="1729" spans="1:28" x14ac:dyDescent="0.2">
      <c r="A1729">
        <v>10383</v>
      </c>
      <c r="B1729">
        <v>40</v>
      </c>
      <c r="C1729">
        <v>100</v>
      </c>
      <c r="D1729">
        <v>3</v>
      </c>
      <c r="E1729">
        <v>6089.6</v>
      </c>
      <c r="F1729" s="1">
        <v>38405</v>
      </c>
      <c r="G1729" t="s">
        <v>25</v>
      </c>
      <c r="H1729">
        <v>1</v>
      </c>
      <c r="I1729">
        <v>2</v>
      </c>
      <c r="J1729">
        <v>2005</v>
      </c>
      <c r="K1729" t="s">
        <v>181</v>
      </c>
      <c r="L1729">
        <v>35</v>
      </c>
      <c r="M1729" t="s">
        <v>632</v>
      </c>
      <c r="N1729" t="s">
        <v>174</v>
      </c>
      <c r="O1729" t="s">
        <v>175</v>
      </c>
      <c r="P1729" t="s">
        <v>176</v>
      </c>
      <c r="R1729" t="s">
        <v>177</v>
      </c>
      <c r="T1729">
        <v>28034</v>
      </c>
      <c r="U1729" t="s">
        <v>178</v>
      </c>
      <c r="V1729" t="s">
        <v>42</v>
      </c>
      <c r="W1729" t="s">
        <v>179</v>
      </c>
      <c r="X1729" t="s">
        <v>180</v>
      </c>
      <c r="Y1729" t="s">
        <v>51</v>
      </c>
      <c r="AA1729" t="str">
        <f>A1729&amp;B1729&amp;C1729&amp;D1729&amp;E1729&amp;F1729&amp;G1729&amp;H1729&amp;I1729&amp;J1729&amp;K1729&amp;L1729&amp;M1729&amp;N1729&amp;O1729&amp;P1729&amp;Q1729&amp;R1729&amp;S1729&amp;T1729&amp;U1729&amp;V1729&amp;W1729&amp;X1729&amp;Y1729</f>
        <v>103834010036089.638405Shipped122005Classic Cars35S24_2840Euro Shopping Channel(91) 555 94 44C/ Moralzarzal, 86Madrid28034SpainEMEAFreyreDiegoMedium</v>
      </c>
      <c r="AB1729" t="str">
        <f>IF(C1729&lt;100,(B1729*C1729),"Can't Verify")</f>
        <v>Can't Verify</v>
      </c>
    </row>
    <row r="1730" spans="1:28" x14ac:dyDescent="0.2">
      <c r="A1730">
        <v>10358</v>
      </c>
      <c r="B1730">
        <v>36</v>
      </c>
      <c r="C1730">
        <v>82.94</v>
      </c>
      <c r="D1730">
        <v>4</v>
      </c>
      <c r="E1730">
        <v>2985.84</v>
      </c>
      <c r="F1730" s="1">
        <v>38331</v>
      </c>
      <c r="G1730" t="s">
        <v>25</v>
      </c>
      <c r="H1730">
        <v>4</v>
      </c>
      <c r="I1730">
        <v>12</v>
      </c>
      <c r="J1730">
        <v>2004</v>
      </c>
      <c r="K1730" t="s">
        <v>181</v>
      </c>
      <c r="L1730">
        <v>35</v>
      </c>
      <c r="M1730" t="s">
        <v>632</v>
      </c>
      <c r="N1730" t="s">
        <v>174</v>
      </c>
      <c r="O1730" t="s">
        <v>175</v>
      </c>
      <c r="P1730" t="s">
        <v>176</v>
      </c>
      <c r="R1730" t="s">
        <v>177</v>
      </c>
      <c r="T1730">
        <v>28034</v>
      </c>
      <c r="U1730" t="s">
        <v>178</v>
      </c>
      <c r="V1730" t="s">
        <v>42</v>
      </c>
      <c r="W1730" t="s">
        <v>179</v>
      </c>
      <c r="X1730" t="s">
        <v>180</v>
      </c>
      <c r="Y1730" t="s">
        <v>36</v>
      </c>
      <c r="AA1730" t="str">
        <f>A1730&amp;B1730&amp;C1730&amp;D1730&amp;E1730&amp;F1730&amp;G1730&amp;H1730&amp;I1730&amp;J1730&amp;K1730&amp;L1730&amp;M1730&amp;N1730&amp;O1730&amp;P1730&amp;Q1730&amp;R1730&amp;S1730&amp;T1730&amp;U1730&amp;V1730&amp;W1730&amp;X1730&amp;Y1730</f>
        <v>103583682.9442985.8438331Shipped4122004Classic Cars35S24_2840Euro Shopping Channel(91) 555 94 44C/ Moralzarzal, 86Madrid28034SpainEMEAFreyreDiegoSmall</v>
      </c>
      <c r="AB1730">
        <f>IF(C1730&lt;100,(B1730*C1730),"Can't Verify")</f>
        <v>2985.84</v>
      </c>
    </row>
    <row r="1731" spans="1:28" x14ac:dyDescent="0.2">
      <c r="A1731">
        <v>10246</v>
      </c>
      <c r="B1731">
        <v>49</v>
      </c>
      <c r="C1731">
        <v>36.07</v>
      </c>
      <c r="D1731">
        <v>6</v>
      </c>
      <c r="E1731">
        <v>1767.43</v>
      </c>
      <c r="F1731" s="1">
        <v>38112</v>
      </c>
      <c r="G1731" t="s">
        <v>25</v>
      </c>
      <c r="H1731">
        <v>2</v>
      </c>
      <c r="I1731">
        <v>5</v>
      </c>
      <c r="J1731">
        <v>2004</v>
      </c>
      <c r="K1731" t="s">
        <v>181</v>
      </c>
      <c r="L1731">
        <v>35</v>
      </c>
      <c r="M1731" t="s">
        <v>632</v>
      </c>
      <c r="N1731" t="s">
        <v>174</v>
      </c>
      <c r="O1731" t="s">
        <v>175</v>
      </c>
      <c r="P1731" t="s">
        <v>176</v>
      </c>
      <c r="R1731" t="s">
        <v>177</v>
      </c>
      <c r="T1731">
        <v>28034</v>
      </c>
      <c r="U1731" t="s">
        <v>178</v>
      </c>
      <c r="V1731" t="s">
        <v>42</v>
      </c>
      <c r="W1731" t="s">
        <v>179</v>
      </c>
      <c r="X1731" t="s">
        <v>180</v>
      </c>
      <c r="Y1731" t="s">
        <v>36</v>
      </c>
      <c r="AA1731" t="str">
        <f>A1731&amp;B1731&amp;C1731&amp;D1731&amp;E1731&amp;F1731&amp;G1731&amp;H1731&amp;I1731&amp;J1731&amp;K1731&amp;L1731&amp;M1731&amp;N1731&amp;O1731&amp;P1731&amp;Q1731&amp;R1731&amp;S1731&amp;T1731&amp;U1731&amp;V1731&amp;W1731&amp;X1731&amp;Y1731</f>
        <v>102464936.0761767.4338112Shipped252004Classic Cars35S24_2840Euro Shopping Channel(91) 555 94 44C/ Moralzarzal, 86Madrid28034SpainEMEAFreyreDiegoSmall</v>
      </c>
      <c r="AB1731">
        <f>IF(C1731&lt;100,(B1731*C1731),"Can't Verify")</f>
        <v>1767.43</v>
      </c>
    </row>
    <row r="1732" spans="1:28" x14ac:dyDescent="0.2">
      <c r="A1732">
        <v>10104</v>
      </c>
      <c r="B1732">
        <v>44</v>
      </c>
      <c r="C1732">
        <v>39.6</v>
      </c>
      <c r="D1732">
        <v>10</v>
      </c>
      <c r="E1732">
        <v>1742.4</v>
      </c>
      <c r="F1732" s="1">
        <v>37652</v>
      </c>
      <c r="G1732" t="s">
        <v>25</v>
      </c>
      <c r="H1732">
        <v>1</v>
      </c>
      <c r="I1732">
        <v>1</v>
      </c>
      <c r="J1732">
        <v>2003</v>
      </c>
      <c r="K1732" t="s">
        <v>181</v>
      </c>
      <c r="L1732">
        <v>35</v>
      </c>
      <c r="M1732" t="s">
        <v>632</v>
      </c>
      <c r="N1732" t="s">
        <v>174</v>
      </c>
      <c r="O1732" t="s">
        <v>175</v>
      </c>
      <c r="P1732" t="s">
        <v>176</v>
      </c>
      <c r="R1732" t="s">
        <v>177</v>
      </c>
      <c r="T1732">
        <v>28034</v>
      </c>
      <c r="U1732" t="s">
        <v>178</v>
      </c>
      <c r="V1732" t="s">
        <v>42</v>
      </c>
      <c r="W1732" t="s">
        <v>179</v>
      </c>
      <c r="X1732" t="s">
        <v>180</v>
      </c>
      <c r="Y1732" t="s">
        <v>36</v>
      </c>
      <c r="AA1732" t="str">
        <f>A1732&amp;B1732&amp;C1732&amp;D1732&amp;E1732&amp;F1732&amp;G1732&amp;H1732&amp;I1732&amp;J1732&amp;K1732&amp;L1732&amp;M1732&amp;N1732&amp;O1732&amp;P1732&amp;Q1732&amp;R1732&amp;S1732&amp;T1732&amp;U1732&amp;V1732&amp;W1732&amp;X1732&amp;Y1732</f>
        <v>101044439.6101742.437652Shipped112003Classic Cars35S24_2840Euro Shopping Channel(91) 555 94 44C/ Moralzarzal, 86Madrid28034SpainEMEAFreyreDiegoSmall</v>
      </c>
      <c r="AB1732">
        <f>IF(C1732&lt;100,(B1732*C1732),"Can't Verify")</f>
        <v>1742.4</v>
      </c>
    </row>
    <row r="1733" spans="1:28" x14ac:dyDescent="0.2">
      <c r="A1733">
        <v>10275</v>
      </c>
      <c r="B1733">
        <v>30</v>
      </c>
      <c r="C1733">
        <v>79.98</v>
      </c>
      <c r="D1733">
        <v>6</v>
      </c>
      <c r="E1733">
        <v>2399.4</v>
      </c>
      <c r="F1733" s="1">
        <v>38191</v>
      </c>
      <c r="G1733" t="s">
        <v>25</v>
      </c>
      <c r="H1733">
        <v>3</v>
      </c>
      <c r="I1733">
        <v>7</v>
      </c>
      <c r="J1733">
        <v>2004</v>
      </c>
      <c r="K1733" t="s">
        <v>26</v>
      </c>
      <c r="L1733">
        <v>76</v>
      </c>
      <c r="M1733" t="s">
        <v>626</v>
      </c>
      <c r="N1733" t="s">
        <v>114</v>
      </c>
      <c r="O1733" t="s">
        <v>115</v>
      </c>
      <c r="P1733" t="s">
        <v>116</v>
      </c>
      <c r="R1733" t="s">
        <v>117</v>
      </c>
      <c r="T1733">
        <v>44000</v>
      </c>
      <c r="U1733" t="s">
        <v>41</v>
      </c>
      <c r="V1733" t="s">
        <v>42</v>
      </c>
      <c r="W1733" t="s">
        <v>118</v>
      </c>
      <c r="X1733" t="s">
        <v>119</v>
      </c>
      <c r="Y1733" t="s">
        <v>36</v>
      </c>
      <c r="AA1733" t="str">
        <f>A1733&amp;B1733&amp;C1733&amp;D1733&amp;E1733&amp;F1733&amp;G1733&amp;H1733&amp;I1733&amp;J1733&amp;K1733&amp;L1733&amp;M1733&amp;N1733&amp;O1733&amp;P1733&amp;Q1733&amp;R1733&amp;S1733&amp;T1733&amp;U1733&amp;V1733&amp;W1733&amp;X1733&amp;Y1733</f>
        <v>102753079.9862399.438191Shipped372004Motorcycles76S24_2000La Rochelle Gifts40.67.855567, rue des Cinquante OtagesNantes44000FranceEMEALabruneJanineSmall</v>
      </c>
      <c r="AB1733">
        <f>IF(C1733&lt;100,(B1733*C1733),"Can't Verify")</f>
        <v>2399.4</v>
      </c>
    </row>
    <row r="1734" spans="1:28" x14ac:dyDescent="0.2">
      <c r="A1734">
        <v>10324</v>
      </c>
      <c r="B1734">
        <v>30</v>
      </c>
      <c r="C1734">
        <v>100</v>
      </c>
      <c r="D1734">
        <v>9</v>
      </c>
      <c r="E1734">
        <v>3338.1</v>
      </c>
      <c r="F1734" s="1">
        <v>38296</v>
      </c>
      <c r="G1734" t="s">
        <v>25</v>
      </c>
      <c r="H1734">
        <v>4</v>
      </c>
      <c r="I1734">
        <v>11</v>
      </c>
      <c r="J1734">
        <v>2004</v>
      </c>
      <c r="K1734" t="s">
        <v>181</v>
      </c>
      <c r="L1734">
        <v>35</v>
      </c>
      <c r="M1734" t="s">
        <v>632</v>
      </c>
      <c r="N1734" t="s">
        <v>99</v>
      </c>
      <c r="O1734">
        <v>2125551500</v>
      </c>
      <c r="P1734" t="s">
        <v>100</v>
      </c>
      <c r="Q1734" t="s">
        <v>101</v>
      </c>
      <c r="R1734" t="s">
        <v>30</v>
      </c>
      <c r="S1734" t="s">
        <v>31</v>
      </c>
      <c r="T1734">
        <v>10022</v>
      </c>
      <c r="U1734" t="s">
        <v>32</v>
      </c>
      <c r="V1734" t="s">
        <v>33</v>
      </c>
      <c r="W1734" t="s">
        <v>102</v>
      </c>
      <c r="X1734" t="s">
        <v>103</v>
      </c>
      <c r="Y1734" t="s">
        <v>51</v>
      </c>
      <c r="AA1734" t="str">
        <f>A1734&amp;B1734&amp;C1734&amp;D1734&amp;E1734&amp;F1734&amp;G1734&amp;H1734&amp;I1734&amp;J1734&amp;K1734&amp;L1734&amp;M1734&amp;N1734&amp;O1734&amp;P1734&amp;Q1734&amp;R1734&amp;S1734&amp;T1734&amp;U1734&amp;V1734&amp;W1734&amp;X1734&amp;Y1734</f>
        <v>103243010093338.138296Shipped4112004Classic Cars35S24_2840Vitachrome Inc.21255515002678 Kingston Rd.Suite 101NYCNY10022USANAFrickMichaelMedium</v>
      </c>
      <c r="AB1734" t="str">
        <f>IF(C1734&lt;100,(B1734*C1734),"Can't Verify")</f>
        <v>Can't Verify</v>
      </c>
    </row>
    <row r="1735" spans="1:28" x14ac:dyDescent="0.2">
      <c r="A1735">
        <v>10349</v>
      </c>
      <c r="B1735">
        <v>36</v>
      </c>
      <c r="C1735">
        <v>37.130000000000003</v>
      </c>
      <c r="D1735">
        <v>3</v>
      </c>
      <c r="E1735">
        <v>1336.68</v>
      </c>
      <c r="F1735" s="1">
        <v>38322</v>
      </c>
      <c r="G1735" t="s">
        <v>25</v>
      </c>
      <c r="H1735">
        <v>4</v>
      </c>
      <c r="I1735">
        <v>12</v>
      </c>
      <c r="J1735">
        <v>2004</v>
      </c>
      <c r="K1735" t="s">
        <v>181</v>
      </c>
      <c r="L1735">
        <v>35</v>
      </c>
      <c r="M1735" t="s">
        <v>632</v>
      </c>
      <c r="N1735" t="s">
        <v>475</v>
      </c>
      <c r="O1735">
        <v>2125557413</v>
      </c>
      <c r="P1735" t="s">
        <v>476</v>
      </c>
      <c r="Q1735" t="s">
        <v>477</v>
      </c>
      <c r="R1735" t="s">
        <v>30</v>
      </c>
      <c r="S1735" t="s">
        <v>31</v>
      </c>
      <c r="T1735">
        <v>10022</v>
      </c>
      <c r="U1735" t="s">
        <v>32</v>
      </c>
      <c r="V1735" t="s">
        <v>33</v>
      </c>
      <c r="W1735" t="s">
        <v>56</v>
      </c>
      <c r="X1735" t="s">
        <v>478</v>
      </c>
      <c r="Y1735" t="s">
        <v>36</v>
      </c>
      <c r="AA1735" t="str">
        <f>A1735&amp;B1735&amp;C1735&amp;D1735&amp;E1735&amp;F1735&amp;G1735&amp;H1735&amp;I1735&amp;J1735&amp;K1735&amp;L1735&amp;M1735&amp;N1735&amp;O1735&amp;P1735&amp;Q1735&amp;R1735&amp;S1735&amp;T1735&amp;U1735&amp;V1735&amp;W1735&amp;X1735&amp;Y1735</f>
        <v>103493637.1331336.6838322Shipped4122004Classic Cars35S24_2840Muscle Machine Inc21255574134092 Furth CircleSuite 400NYCNY10022USANAYoungJeffSmall</v>
      </c>
      <c r="AB1735">
        <f>IF(C1735&lt;100,(B1735*C1735),"Can't Verify")</f>
        <v>1336.68</v>
      </c>
    </row>
    <row r="1736" spans="1:28" x14ac:dyDescent="0.2">
      <c r="A1736">
        <v>10127</v>
      </c>
      <c r="B1736">
        <v>39</v>
      </c>
      <c r="C1736">
        <v>38.19</v>
      </c>
      <c r="D1736">
        <v>12</v>
      </c>
      <c r="E1736">
        <v>1489.41</v>
      </c>
      <c r="F1736" s="1">
        <v>37775</v>
      </c>
      <c r="G1736" t="s">
        <v>25</v>
      </c>
      <c r="H1736">
        <v>2</v>
      </c>
      <c r="I1736">
        <v>6</v>
      </c>
      <c r="J1736">
        <v>2003</v>
      </c>
      <c r="K1736" t="s">
        <v>181</v>
      </c>
      <c r="L1736">
        <v>35</v>
      </c>
      <c r="M1736" t="s">
        <v>632</v>
      </c>
      <c r="N1736" t="s">
        <v>475</v>
      </c>
      <c r="O1736">
        <v>2125557413</v>
      </c>
      <c r="P1736" t="s">
        <v>476</v>
      </c>
      <c r="Q1736" t="s">
        <v>477</v>
      </c>
      <c r="R1736" t="s">
        <v>30</v>
      </c>
      <c r="S1736" t="s">
        <v>31</v>
      </c>
      <c r="T1736">
        <v>10022</v>
      </c>
      <c r="U1736" t="s">
        <v>32</v>
      </c>
      <c r="V1736" t="s">
        <v>33</v>
      </c>
      <c r="W1736" t="s">
        <v>56</v>
      </c>
      <c r="X1736" t="s">
        <v>478</v>
      </c>
      <c r="Y1736" t="s">
        <v>36</v>
      </c>
      <c r="AA1736" t="str">
        <f>A1736&amp;B1736&amp;C1736&amp;D1736&amp;E1736&amp;F1736&amp;G1736&amp;H1736&amp;I1736&amp;J1736&amp;K1736&amp;L1736&amp;M1736&amp;N1736&amp;O1736&amp;P1736&amp;Q1736&amp;R1736&amp;S1736&amp;T1736&amp;U1736&amp;V1736&amp;W1736&amp;X1736&amp;Y1736</f>
        <v>101273938.19121489.4137775Shipped262003Classic Cars35S24_2840Muscle Machine Inc21255574134092 Furth CircleSuite 400NYCNY10022USANAYoungJeffSmall</v>
      </c>
      <c r="AB1736">
        <f>IF(C1736&lt;100,(B1736*C1736),"Can't Verify")</f>
        <v>1489.4099999999999</v>
      </c>
    </row>
    <row r="1737" spans="1:28" x14ac:dyDescent="0.2">
      <c r="A1737">
        <v>10292</v>
      </c>
      <c r="B1737">
        <v>39</v>
      </c>
      <c r="C1737">
        <v>30.06</v>
      </c>
      <c r="D1737">
        <v>9</v>
      </c>
      <c r="E1737">
        <v>1172.3399999999999</v>
      </c>
      <c r="F1737" s="1">
        <v>38238</v>
      </c>
      <c r="G1737" t="s">
        <v>25</v>
      </c>
      <c r="H1737">
        <v>3</v>
      </c>
      <c r="I1737">
        <v>9</v>
      </c>
      <c r="J1737">
        <v>2004</v>
      </c>
      <c r="K1737" t="s">
        <v>181</v>
      </c>
      <c r="L1737">
        <v>35</v>
      </c>
      <c r="M1737" t="s">
        <v>632</v>
      </c>
      <c r="N1737" t="s">
        <v>28</v>
      </c>
      <c r="O1737">
        <v>2125557818</v>
      </c>
      <c r="P1737" t="s">
        <v>29</v>
      </c>
      <c r="R1737" t="s">
        <v>30</v>
      </c>
      <c r="S1737" t="s">
        <v>31</v>
      </c>
      <c r="T1737">
        <v>10022</v>
      </c>
      <c r="U1737" t="s">
        <v>32</v>
      </c>
      <c r="V1737" t="s">
        <v>33</v>
      </c>
      <c r="W1737" t="s">
        <v>34</v>
      </c>
      <c r="X1737" t="s">
        <v>35</v>
      </c>
      <c r="Y1737" t="s">
        <v>36</v>
      </c>
      <c r="AA1737" t="str">
        <f>A1737&amp;B1737&amp;C1737&amp;D1737&amp;E1737&amp;F1737&amp;G1737&amp;H1737&amp;I1737&amp;J1737&amp;K1737&amp;L1737&amp;M1737&amp;N1737&amp;O1737&amp;P1737&amp;Q1737&amp;R1737&amp;S1737&amp;T1737&amp;U1737&amp;V1737&amp;W1737&amp;X1737&amp;Y1737</f>
        <v>102923930.0691172.3438238Shipped392004Classic Cars35S24_2840Land of Toys Inc.2125557818897 Long Airport AvenueNYCNY10022USANAYuKwaiSmall</v>
      </c>
      <c r="AB1737">
        <f>IF(C1737&lt;100,(B1737*C1737),"Can't Verify")</f>
        <v>1172.3399999999999</v>
      </c>
    </row>
    <row r="1738" spans="1:28" x14ac:dyDescent="0.2">
      <c r="A1738">
        <v>10151</v>
      </c>
      <c r="B1738">
        <v>30</v>
      </c>
      <c r="C1738">
        <v>40.31</v>
      </c>
      <c r="D1738">
        <v>4</v>
      </c>
      <c r="E1738">
        <v>1209.3</v>
      </c>
      <c r="F1738" s="1">
        <v>37885</v>
      </c>
      <c r="G1738" t="s">
        <v>25</v>
      </c>
      <c r="H1738">
        <v>3</v>
      </c>
      <c r="I1738">
        <v>9</v>
      </c>
      <c r="J1738">
        <v>2003</v>
      </c>
      <c r="K1738" t="s">
        <v>181</v>
      </c>
      <c r="L1738">
        <v>35</v>
      </c>
      <c r="M1738" t="s">
        <v>632</v>
      </c>
      <c r="N1738" t="s">
        <v>391</v>
      </c>
      <c r="O1738" t="s">
        <v>392</v>
      </c>
      <c r="P1738" t="s">
        <v>393</v>
      </c>
      <c r="R1738" t="s">
        <v>394</v>
      </c>
      <c r="T1738">
        <v>90110</v>
      </c>
      <c r="U1738" t="s">
        <v>130</v>
      </c>
      <c r="V1738" t="s">
        <v>42</v>
      </c>
      <c r="W1738" t="s">
        <v>395</v>
      </c>
      <c r="X1738" t="s">
        <v>396</v>
      </c>
      <c r="Y1738" t="s">
        <v>36</v>
      </c>
      <c r="AA1738" t="str">
        <f>A1738&amp;B1738&amp;C1738&amp;D1738&amp;E1738&amp;F1738&amp;G1738&amp;H1738&amp;I1738&amp;J1738&amp;K1738&amp;L1738&amp;M1738&amp;N1738&amp;O1738&amp;P1738&amp;Q1738&amp;R1738&amp;S1738&amp;T1738&amp;U1738&amp;V1738&amp;W1738&amp;X1738&amp;Y1738</f>
        <v>101513040.3141209.337885Shipped392003Classic Cars35S24_2840Oulu Toy Supplies, Inc.981-443655Torikatu 38Oulu90110FinlandEMEAKoskitaloPirkkoSmall</v>
      </c>
      <c r="AB1738">
        <f>IF(C1738&lt;100,(B1738*C1738),"Can't Verify")</f>
        <v>1209.3000000000002</v>
      </c>
    </row>
    <row r="1739" spans="1:28" x14ac:dyDescent="0.2">
      <c r="A1739">
        <v>10315</v>
      </c>
      <c r="B1739">
        <v>35</v>
      </c>
      <c r="C1739">
        <v>100</v>
      </c>
      <c r="D1739">
        <v>6</v>
      </c>
      <c r="E1739">
        <v>4215.05</v>
      </c>
      <c r="F1739" s="1">
        <v>38289</v>
      </c>
      <c r="G1739" t="s">
        <v>25</v>
      </c>
      <c r="H1739">
        <v>4</v>
      </c>
      <c r="I1739">
        <v>10</v>
      </c>
      <c r="J1739">
        <v>2004</v>
      </c>
      <c r="K1739" t="s">
        <v>598</v>
      </c>
      <c r="L1739">
        <v>122</v>
      </c>
      <c r="M1739" t="s">
        <v>627</v>
      </c>
      <c r="N1739" t="s">
        <v>114</v>
      </c>
      <c r="O1739" t="s">
        <v>115</v>
      </c>
      <c r="P1739" t="s">
        <v>116</v>
      </c>
      <c r="R1739" t="s">
        <v>117</v>
      </c>
      <c r="T1739">
        <v>44000</v>
      </c>
      <c r="U1739" t="s">
        <v>41</v>
      </c>
      <c r="V1739" t="s">
        <v>42</v>
      </c>
      <c r="W1739" t="s">
        <v>118</v>
      </c>
      <c r="X1739" t="s">
        <v>119</v>
      </c>
      <c r="Y1739" t="s">
        <v>51</v>
      </c>
      <c r="AA1739" t="str">
        <f>A1739&amp;B1739&amp;C1739&amp;D1739&amp;E1739&amp;F1739&amp;G1739&amp;H1739&amp;I1739&amp;J1739&amp;K1739&amp;L1739&amp;M1739&amp;N1739&amp;O1739&amp;P1739&amp;Q1739&amp;R1739&amp;S1739&amp;T1739&amp;U1739&amp;V1739&amp;W1739&amp;X1739&amp;Y1739</f>
        <v>103153510064215.0538289Shipped4102004Ships122S24_2011La Rochelle Gifts40.67.855567, rue des Cinquante OtagesNantes44000FranceEMEALabruneJanineMedium</v>
      </c>
      <c r="AB1739" t="str">
        <f>IF(C1739&lt;100,(B1739*C1739),"Can't Verify")</f>
        <v>Can't Verify</v>
      </c>
    </row>
    <row r="1740" spans="1:28" x14ac:dyDescent="0.2">
      <c r="A1740">
        <v>10371</v>
      </c>
      <c r="B1740">
        <v>45</v>
      </c>
      <c r="C1740">
        <v>100</v>
      </c>
      <c r="D1740">
        <v>8</v>
      </c>
      <c r="E1740">
        <v>5545.8</v>
      </c>
      <c r="F1740" s="1">
        <v>38375</v>
      </c>
      <c r="G1740" t="s">
        <v>25</v>
      </c>
      <c r="H1740">
        <v>1</v>
      </c>
      <c r="I1740">
        <v>1</v>
      </c>
      <c r="J1740">
        <v>2005</v>
      </c>
      <c r="K1740" t="s">
        <v>181</v>
      </c>
      <c r="L1740">
        <v>35</v>
      </c>
      <c r="M1740" t="s">
        <v>632</v>
      </c>
      <c r="N1740" t="s">
        <v>272</v>
      </c>
      <c r="O1740">
        <v>4155551450</v>
      </c>
      <c r="P1740" t="s">
        <v>273</v>
      </c>
      <c r="R1740" t="s">
        <v>274</v>
      </c>
      <c r="S1740" t="s">
        <v>55</v>
      </c>
      <c r="T1740">
        <v>97562</v>
      </c>
      <c r="U1740" t="s">
        <v>32</v>
      </c>
      <c r="V1740" t="s">
        <v>33</v>
      </c>
      <c r="W1740" t="s">
        <v>275</v>
      </c>
      <c r="X1740" t="s">
        <v>276</v>
      </c>
      <c r="Y1740" t="s">
        <v>51</v>
      </c>
      <c r="AA1740" t="str">
        <f>A1740&amp;B1740&amp;C1740&amp;D1740&amp;E1740&amp;F1740&amp;G1740&amp;H1740&amp;I1740&amp;J1740&amp;K1740&amp;L1740&amp;M1740&amp;N1740&amp;O1740&amp;P1740&amp;Q1740&amp;R1740&amp;S1740&amp;T1740&amp;U1740&amp;V1740&amp;W1740&amp;X1740&amp;Y1740</f>
        <v>103714510085545.838375Shipped112005Classic Cars35S24_2840Mini Gifts Distributors Ltd.41555514505677 Strong St.San RafaelCA97562USANANelsonValarieMedium</v>
      </c>
      <c r="AB1740" t="str">
        <f>IF(C1740&lt;100,(B1740*C1740),"Can't Verify")</f>
        <v>Can't Verify</v>
      </c>
    </row>
    <row r="1741" spans="1:28" x14ac:dyDescent="0.2">
      <c r="A1741">
        <v>10335</v>
      </c>
      <c r="B1741">
        <v>33</v>
      </c>
      <c r="C1741">
        <v>37.130000000000003</v>
      </c>
      <c r="D1741">
        <v>2</v>
      </c>
      <c r="E1741">
        <v>1225.29</v>
      </c>
      <c r="F1741" s="1">
        <v>38310</v>
      </c>
      <c r="G1741" t="s">
        <v>25</v>
      </c>
      <c r="H1741">
        <v>4</v>
      </c>
      <c r="I1741">
        <v>11</v>
      </c>
      <c r="J1741">
        <v>2004</v>
      </c>
      <c r="K1741" t="s">
        <v>181</v>
      </c>
      <c r="L1741">
        <v>35</v>
      </c>
      <c r="M1741" t="s">
        <v>632</v>
      </c>
      <c r="N1741" t="s">
        <v>272</v>
      </c>
      <c r="O1741">
        <v>4155551450</v>
      </c>
      <c r="P1741" t="s">
        <v>273</v>
      </c>
      <c r="R1741" t="s">
        <v>274</v>
      </c>
      <c r="S1741" t="s">
        <v>55</v>
      </c>
      <c r="T1741">
        <v>97562</v>
      </c>
      <c r="U1741" t="s">
        <v>32</v>
      </c>
      <c r="V1741" t="s">
        <v>33</v>
      </c>
      <c r="W1741" t="s">
        <v>275</v>
      </c>
      <c r="X1741" t="s">
        <v>276</v>
      </c>
      <c r="Y1741" t="s">
        <v>36</v>
      </c>
      <c r="AA1741" t="str">
        <f>A1741&amp;B1741&amp;C1741&amp;D1741&amp;E1741&amp;F1741&amp;G1741&amp;H1741&amp;I1741&amp;J1741&amp;K1741&amp;L1741&amp;M1741&amp;N1741&amp;O1741&amp;P1741&amp;Q1741&amp;R1741&amp;S1741&amp;T1741&amp;U1741&amp;V1741&amp;W1741&amp;X1741&amp;Y1741</f>
        <v>103353337.1321225.2938310Shipped4112004Classic Cars35S24_2840Mini Gifts Distributors Ltd.41555514505677 Strong St.San RafaelCA97562USANANelsonValarieSmall</v>
      </c>
      <c r="AB1741">
        <f>IF(C1741&lt;100,(B1741*C1741),"Can't Verify")</f>
        <v>1225.2900000000002</v>
      </c>
    </row>
    <row r="1742" spans="1:28" x14ac:dyDescent="0.2">
      <c r="A1742">
        <v>10271</v>
      </c>
      <c r="B1742">
        <v>38</v>
      </c>
      <c r="C1742">
        <v>41.72</v>
      </c>
      <c r="D1742">
        <v>6</v>
      </c>
      <c r="E1742">
        <v>1585.36</v>
      </c>
      <c r="F1742" s="1">
        <v>38188</v>
      </c>
      <c r="G1742" t="s">
        <v>25</v>
      </c>
      <c r="H1742">
        <v>3</v>
      </c>
      <c r="I1742">
        <v>7</v>
      </c>
      <c r="J1742">
        <v>2004</v>
      </c>
      <c r="K1742" t="s">
        <v>181</v>
      </c>
      <c r="L1742">
        <v>35</v>
      </c>
      <c r="M1742" t="s">
        <v>632</v>
      </c>
      <c r="N1742" t="s">
        <v>272</v>
      </c>
      <c r="O1742">
        <v>4155551450</v>
      </c>
      <c r="P1742" t="s">
        <v>273</v>
      </c>
      <c r="R1742" t="s">
        <v>274</v>
      </c>
      <c r="S1742" t="s">
        <v>55</v>
      </c>
      <c r="T1742">
        <v>97562</v>
      </c>
      <c r="U1742" t="s">
        <v>32</v>
      </c>
      <c r="V1742" t="s">
        <v>33</v>
      </c>
      <c r="W1742" t="s">
        <v>275</v>
      </c>
      <c r="X1742" t="s">
        <v>276</v>
      </c>
      <c r="Y1742" t="s">
        <v>36</v>
      </c>
      <c r="AA1742" t="str">
        <f>A1742&amp;B1742&amp;C1742&amp;D1742&amp;E1742&amp;F1742&amp;G1742&amp;H1742&amp;I1742&amp;J1742&amp;K1742&amp;L1742&amp;M1742&amp;N1742&amp;O1742&amp;P1742&amp;Q1742&amp;R1742&amp;S1742&amp;T1742&amp;U1742&amp;V1742&amp;W1742&amp;X1742&amp;Y1742</f>
        <v>102713841.7261585.3638188Shipped372004Classic Cars35S24_2840Mini Gifts Distributors Ltd.41555514505677 Strong St.San RafaelCA97562USANANelsonValarieSmall</v>
      </c>
      <c r="AB1742">
        <f>IF(C1742&lt;100,(B1742*C1742),"Can't Verify")</f>
        <v>1585.36</v>
      </c>
    </row>
    <row r="1743" spans="1:28" x14ac:dyDescent="0.2">
      <c r="A1743">
        <v>10229</v>
      </c>
      <c r="B1743">
        <v>33</v>
      </c>
      <c r="C1743">
        <v>32.880000000000003</v>
      </c>
      <c r="D1743">
        <v>2</v>
      </c>
      <c r="E1743">
        <v>1085.04</v>
      </c>
      <c r="F1743" s="1">
        <v>38057</v>
      </c>
      <c r="G1743" t="s">
        <v>25</v>
      </c>
      <c r="H1743">
        <v>1</v>
      </c>
      <c r="I1743">
        <v>3</v>
      </c>
      <c r="J1743">
        <v>2004</v>
      </c>
      <c r="K1743" t="s">
        <v>181</v>
      </c>
      <c r="L1743">
        <v>35</v>
      </c>
      <c r="M1743" t="s">
        <v>632</v>
      </c>
      <c r="N1743" t="s">
        <v>272</v>
      </c>
      <c r="O1743">
        <v>4155551450</v>
      </c>
      <c r="P1743" t="s">
        <v>273</v>
      </c>
      <c r="R1743" t="s">
        <v>274</v>
      </c>
      <c r="S1743" t="s">
        <v>55</v>
      </c>
      <c r="T1743">
        <v>97562</v>
      </c>
      <c r="U1743" t="s">
        <v>32</v>
      </c>
      <c r="V1743" t="s">
        <v>33</v>
      </c>
      <c r="W1743" t="s">
        <v>275</v>
      </c>
      <c r="X1743" t="s">
        <v>276</v>
      </c>
      <c r="Y1743" t="s">
        <v>36</v>
      </c>
      <c r="AA1743" t="str">
        <f>A1743&amp;B1743&amp;C1743&amp;D1743&amp;E1743&amp;F1743&amp;G1743&amp;H1743&amp;I1743&amp;J1743&amp;K1743&amp;L1743&amp;M1743&amp;N1743&amp;O1743&amp;P1743&amp;Q1743&amp;R1743&amp;S1743&amp;T1743&amp;U1743&amp;V1743&amp;W1743&amp;X1743&amp;Y1743</f>
        <v>102293332.8821085.0438057Shipped132004Classic Cars35S24_2840Mini Gifts Distributors Ltd.41555514505677 Strong St.San RafaelCA97562USANANelsonValarieSmall</v>
      </c>
      <c r="AB1743">
        <f>IF(C1743&lt;100,(B1743*C1743),"Can't Verify")</f>
        <v>1085.0400000000002</v>
      </c>
    </row>
    <row r="1744" spans="1:28" x14ac:dyDescent="0.2">
      <c r="A1744">
        <v>10184</v>
      </c>
      <c r="B1744">
        <v>42</v>
      </c>
      <c r="C1744">
        <v>31.82</v>
      </c>
      <c r="D1744">
        <v>7</v>
      </c>
      <c r="E1744">
        <v>1336.44</v>
      </c>
      <c r="F1744" s="1">
        <v>37939</v>
      </c>
      <c r="G1744" t="s">
        <v>25</v>
      </c>
      <c r="H1744">
        <v>4</v>
      </c>
      <c r="I1744">
        <v>11</v>
      </c>
      <c r="J1744">
        <v>2003</v>
      </c>
      <c r="K1744" t="s">
        <v>181</v>
      </c>
      <c r="L1744">
        <v>35</v>
      </c>
      <c r="M1744" t="s">
        <v>632</v>
      </c>
      <c r="N1744" t="s">
        <v>520</v>
      </c>
      <c r="O1744" t="s">
        <v>521</v>
      </c>
      <c r="P1744" t="s">
        <v>522</v>
      </c>
      <c r="R1744" t="s">
        <v>523</v>
      </c>
      <c r="T1744">
        <v>41101</v>
      </c>
      <c r="U1744" t="s">
        <v>178</v>
      </c>
      <c r="V1744" t="s">
        <v>42</v>
      </c>
      <c r="W1744" t="s">
        <v>524</v>
      </c>
      <c r="X1744" t="s">
        <v>525</v>
      </c>
      <c r="Y1744" t="s">
        <v>36</v>
      </c>
      <c r="AA1744" t="str">
        <f>A1744&amp;B1744&amp;C1744&amp;D1744&amp;E1744&amp;F1744&amp;G1744&amp;H1744&amp;I1744&amp;J1744&amp;K1744&amp;L1744&amp;M1744&amp;N1744&amp;O1744&amp;P1744&amp;Q1744&amp;R1744&amp;S1744&amp;T1744&amp;U1744&amp;V1744&amp;W1744&amp;X1744&amp;Y1744</f>
        <v>101844231.8271336.4437939Shipped4112003Classic Cars35S24_2840Iberia Gift Imports, Corp.(95) 555 82 82C/ Romero, 33Sevilla41101SpainEMEARoelJose PedroSmall</v>
      </c>
      <c r="AB1744">
        <f>IF(C1744&lt;100,(B1744*C1744),"Can't Verify")</f>
        <v>1336.44</v>
      </c>
    </row>
    <row r="1745" spans="1:28" x14ac:dyDescent="0.2">
      <c r="A1745">
        <v>10165</v>
      </c>
      <c r="B1745">
        <v>27</v>
      </c>
      <c r="C1745">
        <v>31.82</v>
      </c>
      <c r="D1745">
        <v>13</v>
      </c>
      <c r="E1745">
        <v>859.14</v>
      </c>
      <c r="F1745" s="1">
        <v>37916</v>
      </c>
      <c r="G1745" t="s">
        <v>25</v>
      </c>
      <c r="H1745">
        <v>4</v>
      </c>
      <c r="I1745">
        <v>10</v>
      </c>
      <c r="J1745">
        <v>2003</v>
      </c>
      <c r="K1745" t="s">
        <v>181</v>
      </c>
      <c r="L1745">
        <v>35</v>
      </c>
      <c r="M1745" t="s">
        <v>632</v>
      </c>
      <c r="N1745" t="s">
        <v>196</v>
      </c>
      <c r="O1745" t="s">
        <v>197</v>
      </c>
      <c r="P1745" t="s">
        <v>198</v>
      </c>
      <c r="R1745" t="s">
        <v>199</v>
      </c>
      <c r="T1745">
        <v>79903</v>
      </c>
      <c r="U1745" t="s">
        <v>199</v>
      </c>
      <c r="V1745" t="s">
        <v>200</v>
      </c>
      <c r="W1745" t="s">
        <v>201</v>
      </c>
      <c r="X1745" t="s">
        <v>202</v>
      </c>
      <c r="Y1745" t="s">
        <v>36</v>
      </c>
      <c r="AA1745" t="str">
        <f>A1745&amp;B1745&amp;C1745&amp;D1745&amp;E1745&amp;F1745&amp;G1745&amp;H1745&amp;I1745&amp;J1745&amp;K1745&amp;L1745&amp;M1745&amp;N1745&amp;O1745&amp;P1745&amp;Q1745&amp;R1745&amp;S1745&amp;T1745&amp;U1745&amp;V1745&amp;W1745&amp;X1745&amp;Y1745</f>
        <v>101652731.8213859.1437916Shipped4102003Classic Cars35S24_2840Dragon Souveniers, Ltd.+65 221 7555Bronz Sok., Bronz Apt. 3/6 TesvikiyeSingapore79903SingaporeJapanNatividadEricSmall</v>
      </c>
      <c r="AB1745">
        <f>IF(C1745&lt;100,(B1745*C1745),"Can't Verify")</f>
        <v>859.14</v>
      </c>
    </row>
    <row r="1746" spans="1:28" x14ac:dyDescent="0.2">
      <c r="A1746">
        <v>10259</v>
      </c>
      <c r="B1746">
        <v>31</v>
      </c>
      <c r="C1746">
        <v>33.24</v>
      </c>
      <c r="D1746">
        <v>5</v>
      </c>
      <c r="E1746">
        <v>1030.44</v>
      </c>
      <c r="F1746" s="1">
        <v>38153</v>
      </c>
      <c r="G1746" t="s">
        <v>25</v>
      </c>
      <c r="H1746">
        <v>2</v>
      </c>
      <c r="I1746">
        <v>6</v>
      </c>
      <c r="J1746">
        <v>2004</v>
      </c>
      <c r="K1746" t="s">
        <v>181</v>
      </c>
      <c r="L1746">
        <v>35</v>
      </c>
      <c r="M1746" t="s">
        <v>632</v>
      </c>
      <c r="N1746" t="s">
        <v>418</v>
      </c>
      <c r="O1746" t="s">
        <v>419</v>
      </c>
      <c r="P1746" t="s">
        <v>420</v>
      </c>
      <c r="Q1746" t="s">
        <v>421</v>
      </c>
      <c r="R1746" t="s">
        <v>199</v>
      </c>
      <c r="T1746">
        <v>69045</v>
      </c>
      <c r="U1746" t="s">
        <v>199</v>
      </c>
      <c r="V1746" t="s">
        <v>96</v>
      </c>
      <c r="W1746" t="s">
        <v>422</v>
      </c>
      <c r="X1746" t="s">
        <v>423</v>
      </c>
      <c r="Y1746" t="s">
        <v>36</v>
      </c>
      <c r="AA1746" t="str">
        <f>A1746&amp;B1746&amp;C1746&amp;D1746&amp;E1746&amp;F1746&amp;G1746&amp;H1746&amp;I1746&amp;J1746&amp;K1746&amp;L1746&amp;M1746&amp;N1746&amp;O1746&amp;P1746&amp;Q1746&amp;R1746&amp;S1746&amp;T1746&amp;U1746&amp;V1746&amp;W1746&amp;X1746&amp;Y1746</f>
        <v>102593133.2451030.4438153Shipped262004Classic Cars35S24_2840Handji Gifts&amp; Co+65 224 1555Village Close - 106 Linden Road Sandown2nd FloorSingapore69045SingaporeAPACVictorinoWendySmall</v>
      </c>
      <c r="AB1746">
        <f>IF(C1746&lt;100,(B1746*C1746),"Can't Verify")</f>
        <v>1030.44</v>
      </c>
    </row>
    <row r="1747" spans="1:28" x14ac:dyDescent="0.2">
      <c r="A1747">
        <v>10195</v>
      </c>
      <c r="B1747">
        <v>32</v>
      </c>
      <c r="C1747">
        <v>28.29</v>
      </c>
      <c r="D1747">
        <v>7</v>
      </c>
      <c r="E1747">
        <v>905.28</v>
      </c>
      <c r="F1747" s="1">
        <v>37950</v>
      </c>
      <c r="G1747" t="s">
        <v>25</v>
      </c>
      <c r="H1747">
        <v>4</v>
      </c>
      <c r="I1747">
        <v>11</v>
      </c>
      <c r="J1747">
        <v>2003</v>
      </c>
      <c r="K1747" t="s">
        <v>181</v>
      </c>
      <c r="L1747">
        <v>35</v>
      </c>
      <c r="M1747" t="s">
        <v>632</v>
      </c>
      <c r="N1747" t="s">
        <v>317</v>
      </c>
      <c r="O1747">
        <v>9145554562</v>
      </c>
      <c r="P1747" t="s">
        <v>318</v>
      </c>
      <c r="R1747" t="s">
        <v>319</v>
      </c>
      <c r="S1747" t="s">
        <v>31</v>
      </c>
      <c r="T1747">
        <v>24067</v>
      </c>
      <c r="U1747" t="s">
        <v>32</v>
      </c>
      <c r="V1747" t="s">
        <v>33</v>
      </c>
      <c r="W1747" t="s">
        <v>102</v>
      </c>
      <c r="X1747" t="s">
        <v>238</v>
      </c>
      <c r="Y1747" t="s">
        <v>36</v>
      </c>
      <c r="AA1747" t="str">
        <f>A1747&amp;B1747&amp;C1747&amp;D1747&amp;E1747&amp;F1747&amp;G1747&amp;H1747&amp;I1747&amp;J1747&amp;K1747&amp;L1747&amp;M1747&amp;N1747&amp;O1747&amp;P1747&amp;Q1747&amp;R1747&amp;S1747&amp;T1747&amp;U1747&amp;V1747&amp;W1747&amp;X1747&amp;Y1747</f>
        <v>101953228.297905.2837950Shipped4112003Classic Cars35S24_2840Mini Classics91455545623758 North Pendale StreetWhite PlainsNY24067USANAFrickSteveSmall</v>
      </c>
      <c r="AB1747">
        <f>IF(C1747&lt;100,(B1747*C1747),"Can't Verify")</f>
        <v>905.28</v>
      </c>
    </row>
    <row r="1748" spans="1:28" x14ac:dyDescent="0.2">
      <c r="A1748">
        <v>10328</v>
      </c>
      <c r="B1748">
        <v>48</v>
      </c>
      <c r="C1748">
        <v>58.92</v>
      </c>
      <c r="D1748">
        <v>1</v>
      </c>
      <c r="E1748">
        <v>2828.16</v>
      </c>
      <c r="F1748" s="1">
        <v>38303</v>
      </c>
      <c r="G1748" t="s">
        <v>25</v>
      </c>
      <c r="H1748">
        <v>4</v>
      </c>
      <c r="I1748">
        <v>11</v>
      </c>
      <c r="J1748">
        <v>2004</v>
      </c>
      <c r="K1748" t="s">
        <v>566</v>
      </c>
      <c r="L1748">
        <v>68</v>
      </c>
      <c r="M1748" t="s">
        <v>633</v>
      </c>
      <c r="N1748" t="s">
        <v>552</v>
      </c>
      <c r="O1748" t="s">
        <v>553</v>
      </c>
      <c r="P1748" t="s">
        <v>554</v>
      </c>
      <c r="R1748" t="s">
        <v>555</v>
      </c>
      <c r="T1748">
        <v>24100</v>
      </c>
      <c r="U1748" t="s">
        <v>258</v>
      </c>
      <c r="V1748" t="s">
        <v>42</v>
      </c>
      <c r="W1748" t="s">
        <v>556</v>
      </c>
      <c r="X1748" t="s">
        <v>557</v>
      </c>
      <c r="Y1748" t="s">
        <v>36</v>
      </c>
      <c r="AA1748" t="str">
        <f>A1748&amp;B1748&amp;C1748&amp;D1748&amp;E1748&amp;F1748&amp;G1748&amp;H1748&amp;I1748&amp;J1748&amp;K1748&amp;L1748&amp;M1748&amp;N1748&amp;O1748&amp;P1748&amp;Q1748&amp;R1748&amp;S1748&amp;T1748&amp;U1748&amp;V1748&amp;W1748&amp;X1748&amp;Y1748</f>
        <v>103284858.9212828.1638303Shipped4112004Planes68S24_2841Rovelli Gifts035-640555Via Ludovico il Moro 22Bergamo24100ItalyEMEARovelliGiovanniSmall</v>
      </c>
      <c r="AB1748">
        <f>IF(C1748&lt;100,(B1748*C1748),"Can't Verify")</f>
        <v>2828.16</v>
      </c>
    </row>
    <row r="1749" spans="1:28" x14ac:dyDescent="0.2">
      <c r="A1749">
        <v>10106</v>
      </c>
      <c r="B1749">
        <v>49</v>
      </c>
      <c r="C1749">
        <v>74.680000000000007</v>
      </c>
      <c r="D1749">
        <v>13</v>
      </c>
      <c r="E1749">
        <v>3659.32</v>
      </c>
      <c r="F1749" s="1">
        <v>37669</v>
      </c>
      <c r="G1749" t="s">
        <v>25</v>
      </c>
      <c r="H1749">
        <v>1</v>
      </c>
      <c r="I1749">
        <v>2</v>
      </c>
      <c r="J1749">
        <v>2003</v>
      </c>
      <c r="K1749" t="s">
        <v>566</v>
      </c>
      <c r="L1749">
        <v>68</v>
      </c>
      <c r="M1749" t="s">
        <v>633</v>
      </c>
      <c r="N1749" t="s">
        <v>552</v>
      </c>
      <c r="O1749" t="s">
        <v>553</v>
      </c>
      <c r="P1749" t="s">
        <v>554</v>
      </c>
      <c r="R1749" t="s">
        <v>555</v>
      </c>
      <c r="T1749">
        <v>24100</v>
      </c>
      <c r="U1749" t="s">
        <v>258</v>
      </c>
      <c r="V1749" t="s">
        <v>42</v>
      </c>
      <c r="W1749" t="s">
        <v>556</v>
      </c>
      <c r="X1749" t="s">
        <v>557</v>
      </c>
      <c r="Y1749" t="s">
        <v>51</v>
      </c>
      <c r="AA1749" t="str">
        <f>A1749&amp;B1749&amp;C1749&amp;D1749&amp;E1749&amp;F1749&amp;G1749&amp;H1749&amp;I1749&amp;J1749&amp;K1749&amp;L1749&amp;M1749&amp;N1749&amp;O1749&amp;P1749&amp;Q1749&amp;R1749&amp;S1749&amp;T1749&amp;U1749&amp;V1749&amp;W1749&amp;X1749&amp;Y1749</f>
        <v>101064974.68133659.3237669Shipped122003Planes68S24_2841Rovelli Gifts035-640555Via Ludovico il Moro 22Bergamo24100ItalyEMEARovelliGiovanniMedium</v>
      </c>
      <c r="AB1749">
        <f>IF(C1749&lt;100,(B1749*C1749),"Can't Verify")</f>
        <v>3659.32</v>
      </c>
    </row>
    <row r="1750" spans="1:28" x14ac:dyDescent="0.2">
      <c r="A1750">
        <v>10167</v>
      </c>
      <c r="B1750">
        <v>21</v>
      </c>
      <c r="C1750">
        <v>69.88</v>
      </c>
      <c r="D1750">
        <v>2</v>
      </c>
      <c r="E1750">
        <v>1467.48</v>
      </c>
      <c r="F1750" s="1">
        <v>37917</v>
      </c>
      <c r="G1750" t="s">
        <v>339</v>
      </c>
      <c r="H1750">
        <v>4</v>
      </c>
      <c r="I1750">
        <v>10</v>
      </c>
      <c r="J1750">
        <v>2003</v>
      </c>
      <c r="K1750" t="s">
        <v>566</v>
      </c>
      <c r="L1750">
        <v>68</v>
      </c>
      <c r="M1750" t="s">
        <v>633</v>
      </c>
      <c r="N1750" t="s">
        <v>261</v>
      </c>
      <c r="O1750" t="s">
        <v>262</v>
      </c>
      <c r="P1750" t="s">
        <v>263</v>
      </c>
      <c r="R1750" t="s">
        <v>264</v>
      </c>
      <c r="T1750" t="s">
        <v>265</v>
      </c>
      <c r="U1750" t="s">
        <v>188</v>
      </c>
      <c r="V1750" t="s">
        <v>42</v>
      </c>
      <c r="W1750" t="s">
        <v>266</v>
      </c>
      <c r="X1750" t="s">
        <v>206</v>
      </c>
      <c r="Y1750" t="s">
        <v>36</v>
      </c>
      <c r="AA1750" t="str">
        <f>A1750&amp;B1750&amp;C1750&amp;D1750&amp;E1750&amp;F1750&amp;G1750&amp;H1750&amp;I1750&amp;J1750&amp;K1750&amp;L1750&amp;M1750&amp;N1750&amp;O1750&amp;P1750&amp;Q1750&amp;R1750&amp;S1750&amp;T1750&amp;U1750&amp;V1750&amp;W1750&amp;X1750&amp;Y1750</f>
        <v>101672169.8821467.4837917Cancelled4102003Planes68S24_2841Scandinavian Gift Ideas0695-34 6555?kergatan 24BorasS-844 67SwedenEMEALarssonMariaSmall</v>
      </c>
      <c r="AB1750">
        <f>IF(C1750&lt;100,(B1750*C1750),"Can't Verify")</f>
        <v>1467.48</v>
      </c>
    </row>
    <row r="1751" spans="1:28" x14ac:dyDescent="0.2">
      <c r="A1751">
        <v>10274</v>
      </c>
      <c r="B1751">
        <v>40</v>
      </c>
      <c r="C1751">
        <v>65.08</v>
      </c>
      <c r="D1751">
        <v>2</v>
      </c>
      <c r="E1751">
        <v>2603.1999999999998</v>
      </c>
      <c r="F1751" s="1">
        <v>38189</v>
      </c>
      <c r="G1751" t="s">
        <v>25</v>
      </c>
      <c r="H1751">
        <v>3</v>
      </c>
      <c r="I1751">
        <v>7</v>
      </c>
      <c r="J1751">
        <v>2004</v>
      </c>
      <c r="K1751" t="s">
        <v>566</v>
      </c>
      <c r="L1751">
        <v>68</v>
      </c>
      <c r="M1751" t="s">
        <v>633</v>
      </c>
      <c r="N1751" t="s">
        <v>281</v>
      </c>
      <c r="O1751">
        <v>6175558555</v>
      </c>
      <c r="P1751" t="s">
        <v>282</v>
      </c>
      <c r="R1751" t="s">
        <v>283</v>
      </c>
      <c r="S1751" t="s">
        <v>123</v>
      </c>
      <c r="T1751">
        <v>58339</v>
      </c>
      <c r="U1751" t="s">
        <v>32</v>
      </c>
      <c r="V1751" t="s">
        <v>33</v>
      </c>
      <c r="W1751" t="s">
        <v>275</v>
      </c>
      <c r="X1751" t="s">
        <v>284</v>
      </c>
      <c r="Y1751" t="s">
        <v>36</v>
      </c>
      <c r="AA1751" t="str">
        <f>A1751&amp;B1751&amp;C1751&amp;D1751&amp;E1751&amp;F1751&amp;G1751&amp;H1751&amp;I1751&amp;J1751&amp;K1751&amp;L1751&amp;M1751&amp;N1751&amp;O1751&amp;P1751&amp;Q1751&amp;R1751&amp;S1751&amp;T1751&amp;U1751&amp;V1751&amp;W1751&amp;X1751&amp;Y1751</f>
        <v>102744065.0822603.238189Shipped372004Planes68S24_2841Collectables For Less Inc.61755585557825 Douglas Av.BrickhavenMA58339USANANelsonAllenSmall</v>
      </c>
      <c r="AB1751">
        <f>IF(C1751&lt;100,(B1751*C1751),"Can't Verify")</f>
        <v>2603.1999999999998</v>
      </c>
    </row>
    <row r="1752" spans="1:28" x14ac:dyDescent="0.2">
      <c r="A1752">
        <v>10249</v>
      </c>
      <c r="B1752">
        <v>20</v>
      </c>
      <c r="C1752">
        <v>67.819999999999993</v>
      </c>
      <c r="D1752">
        <v>1</v>
      </c>
      <c r="E1752">
        <v>1356.4</v>
      </c>
      <c r="F1752" s="1">
        <v>38115</v>
      </c>
      <c r="G1752" t="s">
        <v>25</v>
      </c>
      <c r="H1752">
        <v>2</v>
      </c>
      <c r="I1752">
        <v>5</v>
      </c>
      <c r="J1752">
        <v>2004</v>
      </c>
      <c r="K1752" t="s">
        <v>566</v>
      </c>
      <c r="L1752">
        <v>68</v>
      </c>
      <c r="M1752" t="s">
        <v>633</v>
      </c>
      <c r="N1752" t="s">
        <v>239</v>
      </c>
      <c r="O1752">
        <v>6175555555</v>
      </c>
      <c r="P1752" t="s">
        <v>240</v>
      </c>
      <c r="R1752" t="s">
        <v>122</v>
      </c>
      <c r="S1752" t="s">
        <v>123</v>
      </c>
      <c r="T1752">
        <v>51247</v>
      </c>
      <c r="U1752" t="s">
        <v>32</v>
      </c>
      <c r="V1752" t="s">
        <v>33</v>
      </c>
      <c r="W1752" t="s">
        <v>241</v>
      </c>
      <c r="X1752" t="s">
        <v>143</v>
      </c>
      <c r="Y1752" t="s">
        <v>36</v>
      </c>
      <c r="AA1752" t="str">
        <f>A1752&amp;B1752&amp;C1752&amp;D1752&amp;E1752&amp;F1752&amp;G1752&amp;H1752&amp;I1752&amp;J1752&amp;K1752&amp;L1752&amp;M1752&amp;N1752&amp;O1752&amp;P1752&amp;Q1752&amp;R1752&amp;S1752&amp;T1752&amp;U1752&amp;V1752&amp;W1752&amp;X1752&amp;Y1752</f>
        <v>102492067.8211356.438115Shipped252004Planes68S24_2841Cambridge Collectables Co.61755555554658 Baden Av.CambridgeMA51247USANATsengKyungSmall</v>
      </c>
      <c r="AB1752">
        <f>IF(C1752&lt;100,(B1752*C1752),"Can't Verify")</f>
        <v>1356.3999999999999</v>
      </c>
    </row>
    <row r="1753" spans="1:28" x14ac:dyDescent="0.2">
      <c r="A1753">
        <v>10316</v>
      </c>
      <c r="B1753">
        <v>34</v>
      </c>
      <c r="C1753">
        <v>63.71</v>
      </c>
      <c r="D1753">
        <v>10</v>
      </c>
      <c r="E1753">
        <v>2166.14</v>
      </c>
      <c r="F1753" s="1">
        <v>38292</v>
      </c>
      <c r="G1753" t="s">
        <v>25</v>
      </c>
      <c r="H1753">
        <v>4</v>
      </c>
      <c r="I1753">
        <v>11</v>
      </c>
      <c r="J1753">
        <v>2004</v>
      </c>
      <c r="K1753" t="s">
        <v>566</v>
      </c>
      <c r="L1753">
        <v>68</v>
      </c>
      <c r="M1753" t="s">
        <v>633</v>
      </c>
      <c r="N1753" t="s">
        <v>383</v>
      </c>
      <c r="O1753" t="s">
        <v>384</v>
      </c>
      <c r="P1753" t="s">
        <v>385</v>
      </c>
      <c r="R1753" t="s">
        <v>386</v>
      </c>
      <c r="S1753" t="s">
        <v>387</v>
      </c>
      <c r="T1753" t="s">
        <v>388</v>
      </c>
      <c r="U1753" t="s">
        <v>170</v>
      </c>
      <c r="V1753" t="s">
        <v>42</v>
      </c>
      <c r="W1753" t="s">
        <v>389</v>
      </c>
      <c r="X1753" t="s">
        <v>390</v>
      </c>
      <c r="Y1753" t="s">
        <v>36</v>
      </c>
      <c r="AA1753" t="str">
        <f>A1753&amp;B1753&amp;C1753&amp;D1753&amp;E1753&amp;F1753&amp;G1753&amp;H1753&amp;I1753&amp;J1753&amp;K1753&amp;L1753&amp;M1753&amp;N1753&amp;O1753&amp;P1753&amp;Q1753&amp;R1753&amp;S1753&amp;T1753&amp;U1753&amp;V1753&amp;W1753&amp;X1753&amp;Y1753</f>
        <v>103163463.71102166.1438292Shipped4112004Planes68S24_2841giftsbymail.co.uk(198) 555-8888Garden House Crowther WayCowesIsle of WightPO31 7PJUKEMEABennettHelenSmall</v>
      </c>
      <c r="AB1753">
        <f>IF(C1753&lt;100,(B1753*C1753),"Can't Verify")</f>
        <v>2166.14</v>
      </c>
    </row>
    <row r="1754" spans="1:28" x14ac:dyDescent="0.2">
      <c r="A1754">
        <v>10415</v>
      </c>
      <c r="B1754">
        <v>21</v>
      </c>
      <c r="C1754">
        <v>67.819999999999993</v>
      </c>
      <c r="D1754">
        <v>1</v>
      </c>
      <c r="E1754">
        <v>1424.22</v>
      </c>
      <c r="F1754" s="1">
        <v>38481</v>
      </c>
      <c r="G1754" t="s">
        <v>173</v>
      </c>
      <c r="H1754">
        <v>2</v>
      </c>
      <c r="I1754">
        <v>5</v>
      </c>
      <c r="J1754">
        <v>2005</v>
      </c>
      <c r="K1754" t="s">
        <v>566</v>
      </c>
      <c r="L1754">
        <v>68</v>
      </c>
      <c r="M1754" t="s">
        <v>633</v>
      </c>
      <c r="N1754" t="s">
        <v>558</v>
      </c>
      <c r="O1754" t="s">
        <v>559</v>
      </c>
      <c r="P1754" t="s">
        <v>560</v>
      </c>
      <c r="R1754" t="s">
        <v>561</v>
      </c>
      <c r="S1754" t="s">
        <v>94</v>
      </c>
      <c r="T1754">
        <v>3150</v>
      </c>
      <c r="U1754" t="s">
        <v>95</v>
      </c>
      <c r="V1754" t="s">
        <v>96</v>
      </c>
      <c r="W1754" t="s">
        <v>562</v>
      </c>
      <c r="X1754" t="s">
        <v>563</v>
      </c>
      <c r="Y1754" t="s">
        <v>36</v>
      </c>
      <c r="AA1754" t="str">
        <f>A1754&amp;B1754&amp;C1754&amp;D1754&amp;E1754&amp;F1754&amp;G1754&amp;H1754&amp;I1754&amp;J1754&amp;K1754&amp;L1754&amp;M1754&amp;N1754&amp;O1754&amp;P1754&amp;Q1754&amp;R1754&amp;S1754&amp;T1754&amp;U1754&amp;V1754&amp;W1754&amp;X1754&amp;Y1754</f>
        <v>104152167.8211424.2238481Disputed252005Planes68S24_2841Australian Collectables, Ltd61-9-3844-65557 Allen StreetGlen WaverlyVictoria3150AustraliaAPACConnerySeanSmall</v>
      </c>
      <c r="AB1754">
        <f>IF(C1754&lt;100,(B1754*C1754),"Can't Verify")</f>
        <v>1424.2199999999998</v>
      </c>
    </row>
    <row r="1755" spans="1:28" x14ac:dyDescent="0.2">
      <c r="A1755">
        <v>10131</v>
      </c>
      <c r="B1755">
        <v>35</v>
      </c>
      <c r="C1755">
        <v>67.14</v>
      </c>
      <c r="D1755">
        <v>5</v>
      </c>
      <c r="E1755">
        <v>2349.9</v>
      </c>
      <c r="F1755" s="1">
        <v>37788</v>
      </c>
      <c r="G1755" t="s">
        <v>25</v>
      </c>
      <c r="H1755">
        <v>2</v>
      </c>
      <c r="I1755">
        <v>6</v>
      </c>
      <c r="J1755">
        <v>2003</v>
      </c>
      <c r="K1755" t="s">
        <v>566</v>
      </c>
      <c r="L1755">
        <v>68</v>
      </c>
      <c r="M1755" t="s">
        <v>633</v>
      </c>
      <c r="N1755" t="s">
        <v>568</v>
      </c>
      <c r="O1755">
        <v>2035554407</v>
      </c>
      <c r="P1755" t="s">
        <v>569</v>
      </c>
      <c r="R1755" t="s">
        <v>516</v>
      </c>
      <c r="S1755" t="s">
        <v>112</v>
      </c>
      <c r="T1755">
        <v>97561</v>
      </c>
      <c r="U1755" t="s">
        <v>32</v>
      </c>
      <c r="V1755" t="s">
        <v>33</v>
      </c>
      <c r="W1755" t="s">
        <v>570</v>
      </c>
      <c r="X1755" t="s">
        <v>571</v>
      </c>
      <c r="Y1755" t="s">
        <v>36</v>
      </c>
      <c r="AA1755" t="str">
        <f>A1755&amp;B1755&amp;C1755&amp;D1755&amp;E1755&amp;F1755&amp;G1755&amp;H1755&amp;I1755&amp;J1755&amp;K1755&amp;L1755&amp;M1755&amp;N1755&amp;O1755&amp;P1755&amp;Q1755&amp;R1755&amp;S1755&amp;T1755&amp;U1755&amp;V1755&amp;W1755&amp;X1755&amp;Y1755</f>
        <v>101313567.1452349.937788Shipped262003Planes68S24_2841Gift Ideas Corp.20355544072440 Pompton St.GlendaleCT97561USANALewisDanSmall</v>
      </c>
      <c r="AB1755">
        <f>IF(C1755&lt;100,(B1755*C1755),"Can't Verify")</f>
        <v>2349.9</v>
      </c>
    </row>
    <row r="1756" spans="1:28" x14ac:dyDescent="0.2">
      <c r="A1756">
        <v>10155</v>
      </c>
      <c r="B1756">
        <v>23</v>
      </c>
      <c r="C1756">
        <v>72.62</v>
      </c>
      <c r="D1756">
        <v>6</v>
      </c>
      <c r="E1756">
        <v>1670.26</v>
      </c>
      <c r="F1756" s="1">
        <v>37900</v>
      </c>
      <c r="G1756" t="s">
        <v>25</v>
      </c>
      <c r="H1756">
        <v>4</v>
      </c>
      <c r="I1756">
        <v>10</v>
      </c>
      <c r="J1756">
        <v>2003</v>
      </c>
      <c r="K1756" t="s">
        <v>566</v>
      </c>
      <c r="L1756">
        <v>68</v>
      </c>
      <c r="M1756" t="s">
        <v>633</v>
      </c>
      <c r="N1756" t="s">
        <v>126</v>
      </c>
      <c r="O1756" t="s">
        <v>127</v>
      </c>
      <c r="P1756" t="s">
        <v>128</v>
      </c>
      <c r="R1756" t="s">
        <v>129</v>
      </c>
      <c r="T1756">
        <v>21240</v>
      </c>
      <c r="U1756" t="s">
        <v>130</v>
      </c>
      <c r="V1756" t="s">
        <v>42</v>
      </c>
      <c r="W1756" t="s">
        <v>131</v>
      </c>
      <c r="X1756" t="s">
        <v>132</v>
      </c>
      <c r="Y1756" t="s">
        <v>36</v>
      </c>
      <c r="AA1756" t="str">
        <f>A1756&amp;B1756&amp;C1756&amp;D1756&amp;E1756&amp;F1756&amp;G1756&amp;H1756&amp;I1756&amp;J1756&amp;K1756&amp;L1756&amp;M1756&amp;N1756&amp;O1756&amp;P1756&amp;Q1756&amp;R1756&amp;S1756&amp;T1756&amp;U1756&amp;V1756&amp;W1756&amp;X1756&amp;Y1756</f>
        <v>101552372.6261670.2637900Shipped4102003Planes68S24_2841Toys of Finland, Co.90-224 8555Keskuskatu 45Helsinki21240FinlandEMEAKarttunenMattiSmall</v>
      </c>
      <c r="AB1756">
        <f>IF(C1756&lt;100,(B1756*C1756),"Can't Verify")</f>
        <v>1670.2600000000002</v>
      </c>
    </row>
    <row r="1757" spans="1:28" x14ac:dyDescent="0.2">
      <c r="A1757">
        <v>10186</v>
      </c>
      <c r="B1757">
        <v>22</v>
      </c>
      <c r="C1757">
        <v>69.2</v>
      </c>
      <c r="D1757">
        <v>2</v>
      </c>
      <c r="E1757">
        <v>1522.4</v>
      </c>
      <c r="F1757" s="1">
        <v>37939</v>
      </c>
      <c r="G1757" t="s">
        <v>25</v>
      </c>
      <c r="H1757">
        <v>4</v>
      </c>
      <c r="I1757">
        <v>11</v>
      </c>
      <c r="J1757">
        <v>2003</v>
      </c>
      <c r="K1757" t="s">
        <v>566</v>
      </c>
      <c r="L1757">
        <v>68</v>
      </c>
      <c r="M1757" t="s">
        <v>633</v>
      </c>
      <c r="N1757" t="s">
        <v>346</v>
      </c>
      <c r="O1757" t="s">
        <v>347</v>
      </c>
      <c r="P1757" t="s">
        <v>348</v>
      </c>
      <c r="R1757" t="s">
        <v>332</v>
      </c>
      <c r="T1757" t="s">
        <v>349</v>
      </c>
      <c r="U1757" t="s">
        <v>170</v>
      </c>
      <c r="V1757" t="s">
        <v>42</v>
      </c>
      <c r="W1757" t="s">
        <v>350</v>
      </c>
      <c r="X1757" t="s">
        <v>351</v>
      </c>
      <c r="Y1757" t="s">
        <v>36</v>
      </c>
      <c r="AA1757" t="str">
        <f>A1757&amp;B1757&amp;C1757&amp;D1757&amp;E1757&amp;F1757&amp;G1757&amp;H1757&amp;I1757&amp;J1757&amp;K1757&amp;L1757&amp;M1757&amp;N1757&amp;O1757&amp;P1757&amp;Q1757&amp;R1757&amp;S1757&amp;T1757&amp;U1757&amp;V1757&amp;W1757&amp;X1757&amp;Y1757</f>
        <v>101862269.221522.437939Shipped4112003Planes68S24_2841Double Decker Gift Stores, Ltd(171) 555-7555120 Hanover Sq.LondonWA1 1DPUKEMEAHardyThomasSmall</v>
      </c>
      <c r="AB1757">
        <f>IF(C1757&lt;100,(B1757*C1757),"Can't Verify")</f>
        <v>1522.4</v>
      </c>
    </row>
    <row r="1758" spans="1:28" x14ac:dyDescent="0.2">
      <c r="A1758">
        <v>10351</v>
      </c>
      <c r="B1758">
        <v>25</v>
      </c>
      <c r="C1758">
        <v>74.680000000000007</v>
      </c>
      <c r="D1758">
        <v>5</v>
      </c>
      <c r="E1758">
        <v>1867</v>
      </c>
      <c r="F1758" s="1">
        <v>38324</v>
      </c>
      <c r="G1758" t="s">
        <v>25</v>
      </c>
      <c r="H1758">
        <v>4</v>
      </c>
      <c r="I1758">
        <v>12</v>
      </c>
      <c r="J1758">
        <v>2004</v>
      </c>
      <c r="K1758" t="s">
        <v>566</v>
      </c>
      <c r="L1758">
        <v>68</v>
      </c>
      <c r="M1758" t="s">
        <v>633</v>
      </c>
      <c r="N1758" t="s">
        <v>329</v>
      </c>
      <c r="O1758" t="s">
        <v>330</v>
      </c>
      <c r="P1758" t="s">
        <v>331</v>
      </c>
      <c r="R1758" t="s">
        <v>332</v>
      </c>
      <c r="T1758" t="s">
        <v>333</v>
      </c>
      <c r="U1758" t="s">
        <v>170</v>
      </c>
      <c r="V1758" t="s">
        <v>42</v>
      </c>
      <c r="W1758" t="s">
        <v>61</v>
      </c>
      <c r="X1758" t="s">
        <v>334</v>
      </c>
      <c r="Y1758" t="s">
        <v>36</v>
      </c>
      <c r="AA1758" t="str">
        <f>A1758&amp;B1758&amp;C1758&amp;D1758&amp;E1758&amp;F1758&amp;G1758&amp;H1758&amp;I1758&amp;J1758&amp;K1758&amp;L1758&amp;M1758&amp;N1758&amp;O1758&amp;P1758&amp;Q1758&amp;R1758&amp;S1758&amp;T1758&amp;U1758&amp;V1758&amp;W1758&amp;X1758&amp;Y1758</f>
        <v>103512574.685186738324Shipped4122004Planes68S24_2841Stylish Desk Decors, Co.(171) 555-029735 King GeorgeLondonWX3 6FWUKEMEABrownAnnSmall</v>
      </c>
      <c r="AB1758">
        <f>IF(C1758&lt;100,(B1758*C1758),"Can't Verify")</f>
        <v>1867.0000000000002</v>
      </c>
    </row>
    <row r="1759" spans="1:28" x14ac:dyDescent="0.2">
      <c r="A1759">
        <v>10209</v>
      </c>
      <c r="B1759">
        <v>43</v>
      </c>
      <c r="C1759">
        <v>82.21</v>
      </c>
      <c r="D1759">
        <v>1</v>
      </c>
      <c r="E1759">
        <v>3535.03</v>
      </c>
      <c r="F1759" s="1">
        <v>37995</v>
      </c>
      <c r="G1759" t="s">
        <v>25</v>
      </c>
      <c r="H1759">
        <v>1</v>
      </c>
      <c r="I1759">
        <v>1</v>
      </c>
      <c r="J1759">
        <v>2004</v>
      </c>
      <c r="K1759" t="s">
        <v>566</v>
      </c>
      <c r="L1759">
        <v>68</v>
      </c>
      <c r="M1759" t="s">
        <v>633</v>
      </c>
      <c r="N1759" t="s">
        <v>358</v>
      </c>
      <c r="O1759">
        <v>2155554369</v>
      </c>
      <c r="P1759" t="s">
        <v>359</v>
      </c>
      <c r="R1759" t="s">
        <v>360</v>
      </c>
      <c r="S1759" t="s">
        <v>55</v>
      </c>
      <c r="U1759" t="s">
        <v>32</v>
      </c>
      <c r="V1759" t="s">
        <v>33</v>
      </c>
      <c r="W1759" t="s">
        <v>361</v>
      </c>
      <c r="X1759" t="s">
        <v>103</v>
      </c>
      <c r="Y1759" t="s">
        <v>51</v>
      </c>
      <c r="AA1759" t="str">
        <f>A1759&amp;B1759&amp;C1759&amp;D1759&amp;E1759&amp;F1759&amp;G1759&amp;H1759&amp;I1759&amp;J1759&amp;K1759&amp;L1759&amp;M1759&amp;N1759&amp;O1759&amp;P1759&amp;Q1759&amp;R1759&amp;S1759&amp;T1759&amp;U1759&amp;V1759&amp;W1759&amp;X1759&amp;Y1759</f>
        <v>102094382.2113535.0337995Shipped112004Planes68S24_2841Men 'R' US Retailers, Ltd.21555543696047 Douglas Av.Los AngelesCAUSANAChandlerMichaelMedium</v>
      </c>
      <c r="AB1759">
        <f>IF(C1759&lt;100,(B1759*C1759),"Can't Verify")</f>
        <v>3535.0299999999997</v>
      </c>
    </row>
    <row r="1760" spans="1:28" x14ac:dyDescent="0.2">
      <c r="A1760">
        <v>10386</v>
      </c>
      <c r="B1760">
        <v>39</v>
      </c>
      <c r="C1760">
        <v>55.96</v>
      </c>
      <c r="D1760">
        <v>1</v>
      </c>
      <c r="E1760">
        <v>2182.44</v>
      </c>
      <c r="F1760" s="1">
        <v>38412</v>
      </c>
      <c r="G1760" t="s">
        <v>408</v>
      </c>
      <c r="H1760">
        <v>1</v>
      </c>
      <c r="I1760">
        <v>3</v>
      </c>
      <c r="J1760">
        <v>2005</v>
      </c>
      <c r="K1760" t="s">
        <v>566</v>
      </c>
      <c r="L1760">
        <v>68</v>
      </c>
      <c r="M1760" t="s">
        <v>633</v>
      </c>
      <c r="N1760" t="s">
        <v>174</v>
      </c>
      <c r="O1760" t="s">
        <v>175</v>
      </c>
      <c r="P1760" t="s">
        <v>176</v>
      </c>
      <c r="R1760" t="s">
        <v>177</v>
      </c>
      <c r="T1760">
        <v>28034</v>
      </c>
      <c r="U1760" t="s">
        <v>178</v>
      </c>
      <c r="V1760" t="s">
        <v>42</v>
      </c>
      <c r="W1760" t="s">
        <v>179</v>
      </c>
      <c r="X1760" t="s">
        <v>180</v>
      </c>
      <c r="Y1760" t="s">
        <v>36</v>
      </c>
      <c r="AA1760" t="str">
        <f>A1760&amp;B1760&amp;C1760&amp;D1760&amp;E1760&amp;F1760&amp;G1760&amp;H1760&amp;I1760&amp;J1760&amp;K1760&amp;L1760&amp;M1760&amp;N1760&amp;O1760&amp;P1760&amp;Q1760&amp;R1760&amp;S1760&amp;T1760&amp;U1760&amp;V1760&amp;W1760&amp;X1760&amp;Y1760</f>
        <v>103863955.9612182.4438412Resolved132005Planes68S24_2841Euro Shopping Channel(91) 555 94 44C/ Moralzarzal, 86Madrid28034SpainEMEAFreyreDiegoSmall</v>
      </c>
      <c r="AB1760">
        <f>IF(C1760&lt;100,(B1760*C1760),"Can't Verify")</f>
        <v>2182.44</v>
      </c>
    </row>
    <row r="1761" spans="1:28" x14ac:dyDescent="0.2">
      <c r="A1761">
        <v>10262</v>
      </c>
      <c r="B1761">
        <v>24</v>
      </c>
      <c r="C1761">
        <v>67.14</v>
      </c>
      <c r="D1761">
        <v>10</v>
      </c>
      <c r="E1761">
        <v>1611.36</v>
      </c>
      <c r="F1761" s="1">
        <v>38162</v>
      </c>
      <c r="G1761" t="s">
        <v>339</v>
      </c>
      <c r="H1761">
        <v>2</v>
      </c>
      <c r="I1761">
        <v>6</v>
      </c>
      <c r="J1761">
        <v>2004</v>
      </c>
      <c r="K1761" t="s">
        <v>566</v>
      </c>
      <c r="L1761">
        <v>68</v>
      </c>
      <c r="M1761" t="s">
        <v>633</v>
      </c>
      <c r="N1761" t="s">
        <v>174</v>
      </c>
      <c r="O1761" t="s">
        <v>175</v>
      </c>
      <c r="P1761" t="s">
        <v>176</v>
      </c>
      <c r="R1761" t="s">
        <v>177</v>
      </c>
      <c r="T1761">
        <v>28034</v>
      </c>
      <c r="U1761" t="s">
        <v>178</v>
      </c>
      <c r="V1761" t="s">
        <v>42</v>
      </c>
      <c r="W1761" t="s">
        <v>179</v>
      </c>
      <c r="X1761" t="s">
        <v>180</v>
      </c>
      <c r="Y1761" t="s">
        <v>36</v>
      </c>
      <c r="AA1761" t="str">
        <f>A1761&amp;B1761&amp;C1761&amp;D1761&amp;E1761&amp;F1761&amp;G1761&amp;H1761&amp;I1761&amp;J1761&amp;K1761&amp;L1761&amp;M1761&amp;N1761&amp;O1761&amp;P1761&amp;Q1761&amp;R1761&amp;S1761&amp;T1761&amp;U1761&amp;V1761&amp;W1761&amp;X1761&amp;Y1761</f>
        <v>102622467.14101611.3638162Cancelled262004Planes68S24_2841Euro Shopping Channel(91) 555 94 44C/ Moralzarzal, 86Madrid28034SpainEMEAFreyreDiegoSmall</v>
      </c>
      <c r="AB1761">
        <f>IF(C1761&lt;100,(B1761*C1761),"Can't Verify")</f>
        <v>1611.3600000000001</v>
      </c>
    </row>
    <row r="1762" spans="1:28" x14ac:dyDescent="0.2">
      <c r="A1762">
        <v>10198</v>
      </c>
      <c r="B1762">
        <v>48</v>
      </c>
      <c r="C1762">
        <v>67.819999999999993</v>
      </c>
      <c r="D1762">
        <v>5</v>
      </c>
      <c r="E1762">
        <v>3255.36</v>
      </c>
      <c r="F1762" s="1">
        <v>37952</v>
      </c>
      <c r="G1762" t="s">
        <v>25</v>
      </c>
      <c r="H1762">
        <v>4</v>
      </c>
      <c r="I1762">
        <v>11</v>
      </c>
      <c r="J1762">
        <v>2003</v>
      </c>
      <c r="K1762" t="s">
        <v>566</v>
      </c>
      <c r="L1762">
        <v>68</v>
      </c>
      <c r="M1762" t="s">
        <v>633</v>
      </c>
      <c r="N1762" t="s">
        <v>425</v>
      </c>
      <c r="O1762" t="s">
        <v>426</v>
      </c>
      <c r="P1762" t="s">
        <v>427</v>
      </c>
      <c r="R1762" t="s">
        <v>428</v>
      </c>
      <c r="T1762" t="s">
        <v>429</v>
      </c>
      <c r="U1762" t="s">
        <v>430</v>
      </c>
      <c r="V1762" t="s">
        <v>200</v>
      </c>
      <c r="W1762" t="s">
        <v>431</v>
      </c>
      <c r="X1762" t="s">
        <v>432</v>
      </c>
      <c r="Y1762" t="s">
        <v>51</v>
      </c>
      <c r="AA1762" t="str">
        <f>A1762&amp;B1762&amp;C1762&amp;D1762&amp;E1762&amp;F1762&amp;G1762&amp;H1762&amp;I1762&amp;J1762&amp;K1762&amp;L1762&amp;M1762&amp;N1762&amp;O1762&amp;P1762&amp;Q1762&amp;R1762&amp;S1762&amp;T1762&amp;U1762&amp;V1762&amp;W1762&amp;X1762&amp;Y1762</f>
        <v>101984867.8253255.3637952Shipped4112003Planes68S24_2841Cruz &amp; Sons Co.+63 2 555 358715 McCallum Street - NatWest Center #13-03Makati City1227 MMPhilippinesJapanCruzArnoldMedium</v>
      </c>
      <c r="AB1762">
        <f>IF(C1762&lt;100,(B1762*C1762),"Can't Verify")</f>
        <v>3255.3599999999997</v>
      </c>
    </row>
    <row r="1763" spans="1:28" x14ac:dyDescent="0.2">
      <c r="A1763">
        <v>10339</v>
      </c>
      <c r="B1763">
        <v>55</v>
      </c>
      <c r="C1763">
        <v>100</v>
      </c>
      <c r="D1763">
        <v>12</v>
      </c>
      <c r="E1763">
        <v>6214.45</v>
      </c>
      <c r="F1763" s="1">
        <v>38314</v>
      </c>
      <c r="G1763" t="s">
        <v>25</v>
      </c>
      <c r="H1763">
        <v>4</v>
      </c>
      <c r="I1763">
        <v>11</v>
      </c>
      <c r="J1763">
        <v>2004</v>
      </c>
      <c r="K1763" t="s">
        <v>566</v>
      </c>
      <c r="L1763">
        <v>68</v>
      </c>
      <c r="M1763" t="s">
        <v>633</v>
      </c>
      <c r="N1763" t="s">
        <v>246</v>
      </c>
      <c r="O1763" t="s">
        <v>247</v>
      </c>
      <c r="P1763" t="s">
        <v>248</v>
      </c>
      <c r="R1763" t="s">
        <v>249</v>
      </c>
      <c r="S1763" t="s">
        <v>250</v>
      </c>
      <c r="T1763" t="s">
        <v>251</v>
      </c>
      <c r="U1763" t="s">
        <v>200</v>
      </c>
      <c r="V1763" t="s">
        <v>200</v>
      </c>
      <c r="W1763" t="s">
        <v>252</v>
      </c>
      <c r="X1763" t="s">
        <v>253</v>
      </c>
      <c r="Y1763" t="s">
        <v>51</v>
      </c>
      <c r="AA1763" t="str">
        <f>A1763&amp;B1763&amp;C1763&amp;D1763&amp;E1763&amp;F1763&amp;G1763&amp;H1763&amp;I1763&amp;J1763&amp;K1763&amp;L1763&amp;M1763&amp;N1763&amp;O1763&amp;P1763&amp;Q1763&amp;R1763&amp;S1763&amp;T1763&amp;U1763&amp;V1763&amp;W1763&amp;X1763&amp;Y1763</f>
        <v>1033955100126214.4538314Shipped4112004Planes68S24_2841Tokyo Collectables, Ltd+81 3 3584 05552-2-8 RoppongiMinato-kuTokyo106-0032JapanJapanShimamuraAkikoMedium</v>
      </c>
      <c r="AB1763" t="str">
        <f>IF(C1763&lt;100,(B1763*C1763),"Can't Verify")</f>
        <v>Can't Verify</v>
      </c>
    </row>
    <row r="1764" spans="1:28" x14ac:dyDescent="0.2">
      <c r="A1764">
        <v>10296</v>
      </c>
      <c r="B1764">
        <v>21</v>
      </c>
      <c r="C1764">
        <v>71.25</v>
      </c>
      <c r="D1764">
        <v>8</v>
      </c>
      <c r="E1764">
        <v>1496.25</v>
      </c>
      <c r="F1764" s="1">
        <v>38245</v>
      </c>
      <c r="G1764" t="s">
        <v>25</v>
      </c>
      <c r="H1764">
        <v>3</v>
      </c>
      <c r="I1764">
        <v>9</v>
      </c>
      <c r="J1764">
        <v>2004</v>
      </c>
      <c r="K1764" t="s">
        <v>566</v>
      </c>
      <c r="L1764">
        <v>68</v>
      </c>
      <c r="M1764" t="s">
        <v>633</v>
      </c>
      <c r="N1764" t="s">
        <v>572</v>
      </c>
      <c r="O1764" t="s">
        <v>573</v>
      </c>
      <c r="P1764" t="s">
        <v>574</v>
      </c>
      <c r="R1764" t="s">
        <v>575</v>
      </c>
      <c r="T1764">
        <v>80686</v>
      </c>
      <c r="U1764" t="s">
        <v>443</v>
      </c>
      <c r="V1764" t="s">
        <v>42</v>
      </c>
      <c r="W1764" t="s">
        <v>576</v>
      </c>
      <c r="X1764" t="s">
        <v>103</v>
      </c>
      <c r="Y1764" t="s">
        <v>36</v>
      </c>
      <c r="AA1764" t="str">
        <f>A1764&amp;B1764&amp;C1764&amp;D1764&amp;E1764&amp;F1764&amp;G1764&amp;H1764&amp;I1764&amp;J1764&amp;K1764&amp;L1764&amp;M1764&amp;N1764&amp;O1764&amp;P1764&amp;Q1764&amp;R1764&amp;S1764&amp;T1764&amp;U1764&amp;V1764&amp;W1764&amp;X1764&amp;Y1764</f>
        <v>102962171.2581496.2538245Shipped392004Planes68S24_2841Bavarian Collectables Imports, Co.+49 89 61 08 9555Hansastr. 15Munich80686GermanyEMEADonnermeyerMichaelSmall</v>
      </c>
      <c r="AB1764">
        <f>IF(C1764&lt;100,(B1764*C1764),"Can't Verify")</f>
        <v>1496.25</v>
      </c>
    </row>
    <row r="1765" spans="1:28" x14ac:dyDescent="0.2">
      <c r="A1765">
        <v>10143</v>
      </c>
      <c r="B1765">
        <v>27</v>
      </c>
      <c r="C1765">
        <v>60.97</v>
      </c>
      <c r="D1765">
        <v>8</v>
      </c>
      <c r="E1765">
        <v>1646.19</v>
      </c>
      <c r="F1765" s="1">
        <v>37843</v>
      </c>
      <c r="G1765" t="s">
        <v>25</v>
      </c>
      <c r="H1765">
        <v>3</v>
      </c>
      <c r="I1765">
        <v>8</v>
      </c>
      <c r="J1765">
        <v>2003</v>
      </c>
      <c r="K1765" t="s">
        <v>566</v>
      </c>
      <c r="L1765">
        <v>68</v>
      </c>
      <c r="M1765" t="s">
        <v>633</v>
      </c>
      <c r="N1765" t="s">
        <v>335</v>
      </c>
      <c r="O1765">
        <v>5085559555</v>
      </c>
      <c r="P1765" t="s">
        <v>336</v>
      </c>
      <c r="R1765" t="s">
        <v>162</v>
      </c>
      <c r="S1765" t="s">
        <v>123</v>
      </c>
      <c r="T1765">
        <v>50553</v>
      </c>
      <c r="U1765" t="s">
        <v>32</v>
      </c>
      <c r="V1765" t="s">
        <v>33</v>
      </c>
      <c r="W1765" t="s">
        <v>337</v>
      </c>
      <c r="X1765" t="s">
        <v>338</v>
      </c>
      <c r="Y1765" t="s">
        <v>36</v>
      </c>
      <c r="AA1765" t="str">
        <f>A1765&amp;B1765&amp;C1765&amp;D1765&amp;E1765&amp;F1765&amp;G1765&amp;H1765&amp;I1765&amp;J1765&amp;K1765&amp;L1765&amp;M1765&amp;N1765&amp;O1765&amp;P1765&amp;Q1765&amp;R1765&amp;S1765&amp;T1765&amp;U1765&amp;V1765&amp;W1765&amp;X1765&amp;Y1765</f>
        <v>101432760.9781646.1937843Shipped382003Planes68S24_2841Mini Creations Ltd.50855595554575 Hillside Dr.New BedfordMA50553USANATamWing CSmall</v>
      </c>
      <c r="AB1765">
        <f>IF(C1765&lt;100,(B1765*C1765),"Can't Verify")</f>
        <v>1646.19</v>
      </c>
    </row>
    <row r="1766" spans="1:28" x14ac:dyDescent="0.2">
      <c r="A1766">
        <v>10284</v>
      </c>
      <c r="B1766">
        <v>30</v>
      </c>
      <c r="C1766">
        <v>73.989999999999995</v>
      </c>
      <c r="D1766">
        <v>12</v>
      </c>
      <c r="E1766">
        <v>2219.6999999999998</v>
      </c>
      <c r="F1766" s="1">
        <v>38220</v>
      </c>
      <c r="G1766" t="s">
        <v>25</v>
      </c>
      <c r="H1766">
        <v>3</v>
      </c>
      <c r="I1766">
        <v>8</v>
      </c>
      <c r="J1766">
        <v>2004</v>
      </c>
      <c r="K1766" t="s">
        <v>566</v>
      </c>
      <c r="L1766">
        <v>68</v>
      </c>
      <c r="M1766" t="s">
        <v>633</v>
      </c>
      <c r="N1766" t="s">
        <v>543</v>
      </c>
      <c r="O1766" t="s">
        <v>544</v>
      </c>
      <c r="P1766" t="s">
        <v>545</v>
      </c>
      <c r="R1766" t="s">
        <v>546</v>
      </c>
      <c r="T1766" t="s">
        <v>547</v>
      </c>
      <c r="U1766" t="s">
        <v>78</v>
      </c>
      <c r="V1766" t="s">
        <v>42</v>
      </c>
      <c r="W1766" t="s">
        <v>548</v>
      </c>
      <c r="X1766" t="s">
        <v>549</v>
      </c>
      <c r="Y1766" t="s">
        <v>36</v>
      </c>
      <c r="AA1766" t="str">
        <f>A1766&amp;B1766&amp;C1766&amp;D1766&amp;E1766&amp;F1766&amp;G1766&amp;H1766&amp;I1766&amp;J1766&amp;K1766&amp;L1766&amp;M1766&amp;N1766&amp;O1766&amp;P1766&amp;Q1766&amp;R1766&amp;S1766&amp;T1766&amp;U1766&amp;V1766&amp;W1766&amp;X1766&amp;Y1766</f>
        <v>102843073.99122219.738220Shipped382004Planes68S24_2841Norway Gifts By Mail, Co.+47 2212 1555Drammensveien 126 A, PB 744 SentrumOsloN 0106NorwayEMEAKlaeboeJanSmall</v>
      </c>
      <c r="AB1766">
        <f>IF(C1766&lt;100,(B1766*C1766),"Can't Verify")</f>
        <v>2219.6999999999998</v>
      </c>
    </row>
    <row r="1767" spans="1:28" x14ac:dyDescent="0.2">
      <c r="A1767">
        <v>10373</v>
      </c>
      <c r="B1767">
        <v>38</v>
      </c>
      <c r="C1767">
        <v>70.44</v>
      </c>
      <c r="D1767">
        <v>7</v>
      </c>
      <c r="E1767">
        <v>2676.72</v>
      </c>
      <c r="F1767" s="1">
        <v>38383</v>
      </c>
      <c r="G1767" t="s">
        <v>25</v>
      </c>
      <c r="H1767">
        <v>1</v>
      </c>
      <c r="I1767">
        <v>1</v>
      </c>
      <c r="J1767">
        <v>2005</v>
      </c>
      <c r="K1767" t="s">
        <v>566</v>
      </c>
      <c r="L1767">
        <v>68</v>
      </c>
      <c r="M1767" t="s">
        <v>633</v>
      </c>
      <c r="N1767" t="s">
        <v>391</v>
      </c>
      <c r="O1767" t="s">
        <v>392</v>
      </c>
      <c r="P1767" t="s">
        <v>393</v>
      </c>
      <c r="R1767" t="s">
        <v>394</v>
      </c>
      <c r="T1767">
        <v>90110</v>
      </c>
      <c r="U1767" t="s">
        <v>130</v>
      </c>
      <c r="V1767" t="s">
        <v>42</v>
      </c>
      <c r="W1767" t="s">
        <v>395</v>
      </c>
      <c r="X1767" t="s">
        <v>396</v>
      </c>
      <c r="Y1767" t="s">
        <v>36</v>
      </c>
      <c r="AA1767" t="str">
        <f>A1767&amp;B1767&amp;C1767&amp;D1767&amp;E1767&amp;F1767&amp;G1767&amp;H1767&amp;I1767&amp;J1767&amp;K1767&amp;L1767&amp;M1767&amp;N1767&amp;O1767&amp;P1767&amp;Q1767&amp;R1767&amp;S1767&amp;T1767&amp;U1767&amp;V1767&amp;W1767&amp;X1767&amp;Y1767</f>
        <v>103733870.4472676.7238383Shipped112005Planes68S24_2841Oulu Toy Supplies, Inc.981-443655Torikatu 38Oulu90110FinlandEMEAKoskitaloPirkkoSmall</v>
      </c>
      <c r="AB1767">
        <f>IF(C1767&lt;100,(B1767*C1767),"Can't Verify")</f>
        <v>2676.72</v>
      </c>
    </row>
    <row r="1768" spans="1:28" x14ac:dyDescent="0.2">
      <c r="A1768">
        <v>10307</v>
      </c>
      <c r="B1768">
        <v>25</v>
      </c>
      <c r="C1768">
        <v>75.36</v>
      </c>
      <c r="D1768">
        <v>2</v>
      </c>
      <c r="E1768">
        <v>1884</v>
      </c>
      <c r="F1768" s="1">
        <v>38274</v>
      </c>
      <c r="G1768" t="s">
        <v>25</v>
      </c>
      <c r="H1768">
        <v>4</v>
      </c>
      <c r="I1768">
        <v>10</v>
      </c>
      <c r="J1768">
        <v>2004</v>
      </c>
      <c r="K1768" t="s">
        <v>566</v>
      </c>
      <c r="L1768">
        <v>68</v>
      </c>
      <c r="M1768" t="s">
        <v>633</v>
      </c>
      <c r="N1768" t="s">
        <v>214</v>
      </c>
      <c r="O1768">
        <v>2155554695</v>
      </c>
      <c r="P1768" t="s">
        <v>215</v>
      </c>
      <c r="R1768" t="s">
        <v>216</v>
      </c>
      <c r="S1768" t="s">
        <v>142</v>
      </c>
      <c r="T1768">
        <v>71270</v>
      </c>
      <c r="U1768" t="s">
        <v>32</v>
      </c>
      <c r="V1768" t="s">
        <v>33</v>
      </c>
      <c r="W1768" t="s">
        <v>217</v>
      </c>
      <c r="X1768" t="s">
        <v>218</v>
      </c>
      <c r="Y1768" t="s">
        <v>36</v>
      </c>
      <c r="AA1768" t="str">
        <f>A1768&amp;B1768&amp;C1768&amp;D1768&amp;E1768&amp;F1768&amp;G1768&amp;H1768&amp;I1768&amp;J1768&amp;K1768&amp;L1768&amp;M1768&amp;N1768&amp;O1768&amp;P1768&amp;Q1768&amp;R1768&amp;S1768&amp;T1768&amp;U1768&amp;V1768&amp;W1768&amp;X1768&amp;Y1768</f>
        <v>103072575.362188438274Shipped4102004Planes68S24_2841Classic Gift Ideas, Inc2155554695782 First StreetPhiladelphiaPA71270USANACervantesFranciscaSmall</v>
      </c>
      <c r="AB1768">
        <f>IF(C1768&lt;100,(B1768*C1768),"Can't Verify")</f>
        <v>1884</v>
      </c>
    </row>
    <row r="1769" spans="1:28" x14ac:dyDescent="0.2">
      <c r="A1769">
        <v>10345</v>
      </c>
      <c r="B1769">
        <v>43</v>
      </c>
      <c r="C1769">
        <v>53.76</v>
      </c>
      <c r="D1769">
        <v>1</v>
      </c>
      <c r="E1769">
        <v>2311.6799999999998</v>
      </c>
      <c r="F1769" s="1">
        <v>38316</v>
      </c>
      <c r="G1769" t="s">
        <v>25</v>
      </c>
      <c r="H1769">
        <v>4</v>
      </c>
      <c r="I1769">
        <v>11</v>
      </c>
      <c r="J1769">
        <v>2004</v>
      </c>
      <c r="K1769" t="s">
        <v>550</v>
      </c>
      <c r="L1769">
        <v>44</v>
      </c>
      <c r="M1769" t="s">
        <v>628</v>
      </c>
      <c r="N1769" t="s">
        <v>312</v>
      </c>
      <c r="O1769" t="s">
        <v>313</v>
      </c>
      <c r="P1769" t="s">
        <v>314</v>
      </c>
      <c r="R1769" t="s">
        <v>117</v>
      </c>
      <c r="T1769">
        <v>44000</v>
      </c>
      <c r="U1769" t="s">
        <v>41</v>
      </c>
      <c r="V1769" t="s">
        <v>42</v>
      </c>
      <c r="W1769" t="s">
        <v>315</v>
      </c>
      <c r="X1769" t="s">
        <v>316</v>
      </c>
      <c r="Y1769" t="s">
        <v>36</v>
      </c>
      <c r="AA1769" t="str">
        <f>A1769&amp;B1769&amp;C1769&amp;D1769&amp;E1769&amp;F1769&amp;G1769&amp;H1769&amp;I1769&amp;J1769&amp;K1769&amp;L1769&amp;M1769&amp;N1769&amp;O1769&amp;P1769&amp;Q1769&amp;R1769&amp;S1769&amp;T1769&amp;U1769&amp;V1769&amp;W1769&amp;X1769&amp;Y1769</f>
        <v>103454353.7612311.6838316Shipped4112004Vintage Cars44S24_2022Atelier graphique40.32.255554, rue RoyaleNantes44000FranceEMEASchmittCarineSmall</v>
      </c>
      <c r="AB1769">
        <f>IF(C1769&lt;100,(B1769*C1769),"Can't Verify")</f>
        <v>2311.6799999999998</v>
      </c>
    </row>
    <row r="1770" spans="1:28" x14ac:dyDescent="0.2">
      <c r="A1770">
        <v>10119</v>
      </c>
      <c r="B1770">
        <v>41</v>
      </c>
      <c r="C1770">
        <v>59.6</v>
      </c>
      <c r="D1770">
        <v>4</v>
      </c>
      <c r="E1770">
        <v>2443.6</v>
      </c>
      <c r="F1770" s="1">
        <v>37739</v>
      </c>
      <c r="G1770" t="s">
        <v>25</v>
      </c>
      <c r="H1770">
        <v>2</v>
      </c>
      <c r="I1770">
        <v>4</v>
      </c>
      <c r="J1770">
        <v>2003</v>
      </c>
      <c r="K1770" t="s">
        <v>566</v>
      </c>
      <c r="L1770">
        <v>68</v>
      </c>
      <c r="M1770" t="s">
        <v>633</v>
      </c>
      <c r="N1770" t="s">
        <v>144</v>
      </c>
      <c r="O1770" t="s">
        <v>145</v>
      </c>
      <c r="P1770" t="s">
        <v>146</v>
      </c>
      <c r="R1770" t="s">
        <v>147</v>
      </c>
      <c r="T1770">
        <v>5020</v>
      </c>
      <c r="U1770" t="s">
        <v>148</v>
      </c>
      <c r="V1770" t="s">
        <v>42</v>
      </c>
      <c r="W1770" t="s">
        <v>149</v>
      </c>
      <c r="X1770" t="s">
        <v>150</v>
      </c>
      <c r="Y1770" t="s">
        <v>36</v>
      </c>
      <c r="AA1770" t="str">
        <f>A1770&amp;B1770&amp;C1770&amp;D1770&amp;E1770&amp;F1770&amp;G1770&amp;H1770&amp;I1770&amp;J1770&amp;K1770&amp;L1770&amp;M1770&amp;N1770&amp;O1770&amp;P1770&amp;Q1770&amp;R1770&amp;S1770&amp;T1770&amp;U1770&amp;V1770&amp;W1770&amp;X1770&amp;Y1770</f>
        <v>101194159.642443.637739Shipped242003Planes68S24_2841Salzburg Collectables6562-9555Geislweg 14Salzburg5020AustriaEMEAPippsGeorgSmall</v>
      </c>
      <c r="AB1770">
        <f>IF(C1770&lt;100,(B1770*C1770),"Can't Verify")</f>
        <v>2443.6</v>
      </c>
    </row>
    <row r="1771" spans="1:28" x14ac:dyDescent="0.2">
      <c r="A1771">
        <v>10222</v>
      </c>
      <c r="B1771">
        <v>32</v>
      </c>
      <c r="C1771">
        <v>81.53</v>
      </c>
      <c r="D1771">
        <v>5</v>
      </c>
      <c r="E1771">
        <v>2608.96</v>
      </c>
      <c r="F1771" s="1">
        <v>38036</v>
      </c>
      <c r="G1771" t="s">
        <v>25</v>
      </c>
      <c r="H1771">
        <v>1</v>
      </c>
      <c r="I1771">
        <v>2</v>
      </c>
      <c r="J1771">
        <v>2004</v>
      </c>
      <c r="K1771" t="s">
        <v>566</v>
      </c>
      <c r="L1771">
        <v>68</v>
      </c>
      <c r="M1771" t="s">
        <v>633</v>
      </c>
      <c r="N1771" t="s">
        <v>362</v>
      </c>
      <c r="O1771">
        <v>7605558146</v>
      </c>
      <c r="P1771" t="s">
        <v>363</v>
      </c>
      <c r="R1771" t="s">
        <v>364</v>
      </c>
      <c r="S1771" t="s">
        <v>55</v>
      </c>
      <c r="T1771">
        <v>91217</v>
      </c>
      <c r="U1771" t="s">
        <v>32</v>
      </c>
      <c r="V1771" t="s">
        <v>33</v>
      </c>
      <c r="W1771" t="s">
        <v>237</v>
      </c>
      <c r="X1771" t="s">
        <v>276</v>
      </c>
      <c r="Y1771" t="s">
        <v>36</v>
      </c>
      <c r="AA1771" t="str">
        <f>A1771&amp;B1771&amp;C1771&amp;D1771&amp;E1771&amp;F1771&amp;G1771&amp;H1771&amp;I1771&amp;J1771&amp;K1771&amp;L1771&amp;M1771&amp;N1771&amp;O1771&amp;P1771&amp;Q1771&amp;R1771&amp;S1771&amp;T1771&amp;U1771&amp;V1771&amp;W1771&amp;X1771&amp;Y1771</f>
        <v>102223281.5352608.9638036Shipped122004Planes68S24_2841Collectable Mini Designs Co.7605558146361 Furth CircleSan DiegoCA91217USANAThompsonValarieSmall</v>
      </c>
      <c r="AB1771">
        <f>IF(C1771&lt;100,(B1771*C1771),"Can't Verify")</f>
        <v>2608.96</v>
      </c>
    </row>
    <row r="1772" spans="1:28" x14ac:dyDescent="0.2">
      <c r="A1772">
        <v>10400</v>
      </c>
      <c r="B1772">
        <v>24</v>
      </c>
      <c r="C1772">
        <v>61.66</v>
      </c>
      <c r="D1772">
        <v>2</v>
      </c>
      <c r="E1772">
        <v>1479.84</v>
      </c>
      <c r="F1772" s="1">
        <v>38443</v>
      </c>
      <c r="G1772" t="s">
        <v>25</v>
      </c>
      <c r="H1772">
        <v>2</v>
      </c>
      <c r="I1772">
        <v>4</v>
      </c>
      <c r="J1772">
        <v>2005</v>
      </c>
      <c r="K1772" t="s">
        <v>566</v>
      </c>
      <c r="L1772">
        <v>68</v>
      </c>
      <c r="M1772" t="s">
        <v>633</v>
      </c>
      <c r="N1772" t="s">
        <v>397</v>
      </c>
      <c r="O1772">
        <v>4085553659</v>
      </c>
      <c r="P1772" t="s">
        <v>398</v>
      </c>
      <c r="R1772" t="s">
        <v>399</v>
      </c>
      <c r="S1772" t="s">
        <v>55</v>
      </c>
      <c r="T1772">
        <v>94217</v>
      </c>
      <c r="U1772" t="s">
        <v>32</v>
      </c>
      <c r="V1772" t="s">
        <v>33</v>
      </c>
      <c r="W1772" t="s">
        <v>102</v>
      </c>
      <c r="X1772" t="s">
        <v>400</v>
      </c>
      <c r="Y1772" t="s">
        <v>36</v>
      </c>
      <c r="AA1772" t="str">
        <f>A1772&amp;B1772&amp;C1772&amp;D1772&amp;E1772&amp;F1772&amp;G1772&amp;H1772&amp;I1772&amp;J1772&amp;K1772&amp;L1772&amp;M1772&amp;N1772&amp;O1772&amp;P1772&amp;Q1772&amp;R1772&amp;S1772&amp;T1772&amp;U1772&amp;V1772&amp;W1772&amp;X1772&amp;Y1772</f>
        <v>104002461.6621479.8438443Shipped242005Planes68S24_2841The Sharp Gifts Warehouse40855536593086 Ingle Ln.San JoseCA94217USANAFrickSueSmall</v>
      </c>
      <c r="AB1772">
        <f>IF(C1772&lt;100,(B1772*C1772),"Can't Verify")</f>
        <v>1479.84</v>
      </c>
    </row>
    <row r="1773" spans="1:28" x14ac:dyDescent="0.2">
      <c r="A1773">
        <v>10425</v>
      </c>
      <c r="B1773">
        <v>49</v>
      </c>
      <c r="C1773">
        <v>100</v>
      </c>
      <c r="D1773">
        <v>9</v>
      </c>
      <c r="E1773">
        <v>5510.54</v>
      </c>
      <c r="F1773" s="1">
        <v>38503</v>
      </c>
      <c r="G1773" t="s">
        <v>300</v>
      </c>
      <c r="H1773">
        <v>2</v>
      </c>
      <c r="I1773">
        <v>5</v>
      </c>
      <c r="J1773">
        <v>2005</v>
      </c>
      <c r="K1773" t="s">
        <v>504</v>
      </c>
      <c r="L1773">
        <v>127</v>
      </c>
      <c r="M1773" t="s">
        <v>629</v>
      </c>
      <c r="N1773" t="s">
        <v>114</v>
      </c>
      <c r="O1773" t="s">
        <v>115</v>
      </c>
      <c r="P1773" t="s">
        <v>116</v>
      </c>
      <c r="R1773" t="s">
        <v>117</v>
      </c>
      <c r="T1773">
        <v>44000</v>
      </c>
      <c r="U1773" t="s">
        <v>41</v>
      </c>
      <c r="V1773" t="s">
        <v>42</v>
      </c>
      <c r="W1773" t="s">
        <v>118</v>
      </c>
      <c r="X1773" t="s">
        <v>119</v>
      </c>
      <c r="Y1773" t="s">
        <v>51</v>
      </c>
      <c r="AA1773" t="str">
        <f>A1773&amp;B1773&amp;C1773&amp;D1773&amp;E1773&amp;F1773&amp;G1773&amp;H1773&amp;I1773&amp;J1773&amp;K1773&amp;L1773&amp;M1773&amp;N1773&amp;O1773&amp;P1773&amp;Q1773&amp;R1773&amp;S1773&amp;T1773&amp;U1773&amp;V1773&amp;W1773&amp;X1773&amp;Y1773</f>
        <v>104254910095510.5438503In Process252005Trucks and Buses127S24_2300La Rochelle Gifts40.67.855567, rue des Cinquante OtagesNantes44000FranceEMEALabruneJanineMedium</v>
      </c>
      <c r="AB1773" t="str">
        <f>IF(C1773&lt;100,(B1773*C1773),"Can't Verify")</f>
        <v>Can't Verify</v>
      </c>
    </row>
    <row r="1774" spans="1:28" x14ac:dyDescent="0.2">
      <c r="A1774">
        <v>10161</v>
      </c>
      <c r="B1774">
        <v>25</v>
      </c>
      <c r="C1774">
        <v>100</v>
      </c>
      <c r="D1774">
        <v>2</v>
      </c>
      <c r="E1774">
        <v>2759.75</v>
      </c>
      <c r="F1774" s="1">
        <v>37911</v>
      </c>
      <c r="G1774" t="s">
        <v>25</v>
      </c>
      <c r="H1774">
        <v>4</v>
      </c>
      <c r="I1774">
        <v>10</v>
      </c>
      <c r="J1774">
        <v>2003</v>
      </c>
      <c r="K1774" t="s">
        <v>181</v>
      </c>
      <c r="L1774">
        <v>117</v>
      </c>
      <c r="M1774" t="s">
        <v>634</v>
      </c>
      <c r="N1774" t="s">
        <v>498</v>
      </c>
      <c r="O1774" t="s">
        <v>499</v>
      </c>
      <c r="P1774" t="s">
        <v>500</v>
      </c>
      <c r="R1774" t="s">
        <v>501</v>
      </c>
      <c r="T1774">
        <v>8200</v>
      </c>
      <c r="U1774" t="s">
        <v>326</v>
      </c>
      <c r="V1774" t="s">
        <v>42</v>
      </c>
      <c r="W1774" t="s">
        <v>502</v>
      </c>
      <c r="X1774" t="s">
        <v>503</v>
      </c>
      <c r="Y1774" t="s">
        <v>36</v>
      </c>
      <c r="AA1774" t="str">
        <f>A1774&amp;B1774&amp;C1774&amp;D1774&amp;E1774&amp;F1774&amp;G1774&amp;H1774&amp;I1774&amp;J1774&amp;K1774&amp;L1774&amp;M1774&amp;N1774&amp;O1774&amp;P1774&amp;Q1774&amp;R1774&amp;S1774&amp;T1774&amp;U1774&amp;V1774&amp;W1774&amp;X1774&amp;Y1774</f>
        <v>101612510022759.7537911Shipped4102003Classic Cars117S24_2887Heintze Collectables86 21 3555Smagsloget 45Aaarhus8200DenmarkEMEAIbsenPalleSmall</v>
      </c>
      <c r="AB1774" t="str">
        <f>IF(C1774&lt;100,(B1774*C1774),"Can't Verify")</f>
        <v>Can't Verify</v>
      </c>
    </row>
    <row r="1775" spans="1:28" x14ac:dyDescent="0.2">
      <c r="A1775">
        <v>10173</v>
      </c>
      <c r="B1775">
        <v>23</v>
      </c>
      <c r="C1775">
        <v>100</v>
      </c>
      <c r="D1775">
        <v>16</v>
      </c>
      <c r="E1775">
        <v>2728.03</v>
      </c>
      <c r="F1775" s="1">
        <v>37930</v>
      </c>
      <c r="G1775" t="s">
        <v>25</v>
      </c>
      <c r="H1775">
        <v>4</v>
      </c>
      <c r="I1775">
        <v>11</v>
      </c>
      <c r="J1775">
        <v>2003</v>
      </c>
      <c r="K1775" t="s">
        <v>181</v>
      </c>
      <c r="L1775">
        <v>117</v>
      </c>
      <c r="M1775" t="s">
        <v>634</v>
      </c>
      <c r="N1775" t="s">
        <v>552</v>
      </c>
      <c r="O1775" t="s">
        <v>553</v>
      </c>
      <c r="P1775" t="s">
        <v>554</v>
      </c>
      <c r="R1775" t="s">
        <v>555</v>
      </c>
      <c r="T1775">
        <v>24100</v>
      </c>
      <c r="U1775" t="s">
        <v>258</v>
      </c>
      <c r="V1775" t="s">
        <v>42</v>
      </c>
      <c r="W1775" t="s">
        <v>556</v>
      </c>
      <c r="X1775" t="s">
        <v>557</v>
      </c>
      <c r="Y1775" t="s">
        <v>36</v>
      </c>
      <c r="AA1775" t="str">
        <f>A1775&amp;B1775&amp;C1775&amp;D1775&amp;E1775&amp;F1775&amp;G1775&amp;H1775&amp;I1775&amp;J1775&amp;K1775&amp;L1775&amp;M1775&amp;N1775&amp;O1775&amp;P1775&amp;Q1775&amp;R1775&amp;S1775&amp;T1775&amp;U1775&amp;V1775&amp;W1775&amp;X1775&amp;Y1775</f>
        <v>1017323100162728.0337930Shipped4112003Classic Cars117S24_2887Rovelli Gifts035-640555Via Ludovico il Moro 22Bergamo24100ItalyEMEARovelliGiovanniSmall</v>
      </c>
      <c r="AB1775" t="str">
        <f>IF(C1775&lt;100,(B1775*C1775),"Can't Verify")</f>
        <v>Can't Verify</v>
      </c>
    </row>
    <row r="1776" spans="1:28" x14ac:dyDescent="0.2">
      <c r="A1776">
        <v>10420</v>
      </c>
      <c r="B1776">
        <v>55</v>
      </c>
      <c r="C1776">
        <v>96.3</v>
      </c>
      <c r="D1776">
        <v>8</v>
      </c>
      <c r="E1776">
        <v>5296.5</v>
      </c>
      <c r="F1776" s="1">
        <v>38501</v>
      </c>
      <c r="G1776" t="s">
        <v>300</v>
      </c>
      <c r="H1776">
        <v>2</v>
      </c>
      <c r="I1776">
        <v>5</v>
      </c>
      <c r="J1776">
        <v>2005</v>
      </c>
      <c r="K1776" t="s">
        <v>181</v>
      </c>
      <c r="L1776">
        <v>117</v>
      </c>
      <c r="M1776" t="s">
        <v>634</v>
      </c>
      <c r="N1776" t="s">
        <v>152</v>
      </c>
      <c r="O1776" t="s">
        <v>153</v>
      </c>
      <c r="P1776" t="s">
        <v>154</v>
      </c>
      <c r="Q1776" t="s">
        <v>155</v>
      </c>
      <c r="R1776" t="s">
        <v>156</v>
      </c>
      <c r="S1776" t="s">
        <v>157</v>
      </c>
      <c r="T1776">
        <v>2067</v>
      </c>
      <c r="U1776" t="s">
        <v>95</v>
      </c>
      <c r="V1776" t="s">
        <v>96</v>
      </c>
      <c r="W1776" t="s">
        <v>158</v>
      </c>
      <c r="X1776" t="s">
        <v>159</v>
      </c>
      <c r="Y1776" t="s">
        <v>51</v>
      </c>
      <c r="AA1776" t="str">
        <f>A1776&amp;B1776&amp;C1776&amp;D1776&amp;E1776&amp;F1776&amp;G1776&amp;H1776&amp;I1776&amp;J1776&amp;K1776&amp;L1776&amp;M1776&amp;N1776&amp;O1776&amp;P1776&amp;Q1776&amp;R1776&amp;S1776&amp;T1776&amp;U1776&amp;V1776&amp;W1776&amp;X1776&amp;Y1776</f>
        <v>104205596.385296.538501In Process252005Classic Cars117S24_2887Souveniers And Things Co.+61 2 9495 8555Monitor Money Building, 815 Pacific HwyLevel 6ChatswoodNSW2067AustraliaAPACHuxleyAdrianMedium</v>
      </c>
      <c r="AB1776">
        <f>IF(C1776&lt;100,(B1776*C1776),"Can't Verify")</f>
        <v>5296.5</v>
      </c>
    </row>
    <row r="1777" spans="1:28" x14ac:dyDescent="0.2">
      <c r="A1777">
        <v>10346</v>
      </c>
      <c r="B1777">
        <v>24</v>
      </c>
      <c r="C1777">
        <v>87.24</v>
      </c>
      <c r="D1777">
        <v>5</v>
      </c>
      <c r="E1777">
        <v>2093.7600000000002</v>
      </c>
      <c r="F1777" s="1">
        <v>38320</v>
      </c>
      <c r="G1777" t="s">
        <v>25</v>
      </c>
      <c r="H1777">
        <v>4</v>
      </c>
      <c r="I1777">
        <v>11</v>
      </c>
      <c r="J1777">
        <v>2004</v>
      </c>
      <c r="K1777" t="s">
        <v>181</v>
      </c>
      <c r="L1777">
        <v>117</v>
      </c>
      <c r="M1777" t="s">
        <v>634</v>
      </c>
      <c r="N1777" t="s">
        <v>539</v>
      </c>
      <c r="O1777">
        <v>7025551838</v>
      </c>
      <c r="P1777" t="s">
        <v>540</v>
      </c>
      <c r="R1777" t="s">
        <v>541</v>
      </c>
      <c r="S1777" t="s">
        <v>542</v>
      </c>
      <c r="T1777">
        <v>83030</v>
      </c>
      <c r="U1777" t="s">
        <v>32</v>
      </c>
      <c r="V1777" t="s">
        <v>33</v>
      </c>
      <c r="W1777" t="s">
        <v>113</v>
      </c>
      <c r="X1777" t="s">
        <v>400</v>
      </c>
      <c r="Y1777" t="s">
        <v>36</v>
      </c>
      <c r="AA1777" t="str">
        <f>A1777&amp;B1777&amp;C1777&amp;D1777&amp;E1777&amp;F1777&amp;G1777&amp;H1777&amp;I1777&amp;J1777&amp;K1777&amp;L1777&amp;M1777&amp;N1777&amp;O1777&amp;P1777&amp;Q1777&amp;R1777&amp;S1777&amp;T1777&amp;U1777&amp;V1777&amp;W1777&amp;X1777&amp;Y1777</f>
        <v>103462487.2452093.7638320Shipped4112004Classic Cars117S24_2887Signal Gift Stores70255518388489 Strong St.Las VegasNV83030USANAKingSueSmall</v>
      </c>
      <c r="AB1777">
        <f>IF(C1777&lt;100,(B1777*C1777),"Can't Verify")</f>
        <v>2093.7599999999998</v>
      </c>
    </row>
    <row r="1778" spans="1:28" x14ac:dyDescent="0.2">
      <c r="A1778">
        <v>10124</v>
      </c>
      <c r="B1778">
        <v>25</v>
      </c>
      <c r="C1778">
        <v>93.95</v>
      </c>
      <c r="D1778">
        <v>9</v>
      </c>
      <c r="E1778">
        <v>2348.75</v>
      </c>
      <c r="F1778" s="1">
        <v>37762</v>
      </c>
      <c r="G1778" t="s">
        <v>25</v>
      </c>
      <c r="H1778">
        <v>2</v>
      </c>
      <c r="I1778">
        <v>5</v>
      </c>
      <c r="J1778">
        <v>2003</v>
      </c>
      <c r="K1778" t="s">
        <v>181</v>
      </c>
      <c r="L1778">
        <v>117</v>
      </c>
      <c r="M1778" t="s">
        <v>634</v>
      </c>
      <c r="N1778" t="s">
        <v>539</v>
      </c>
      <c r="O1778">
        <v>7025551838</v>
      </c>
      <c r="P1778" t="s">
        <v>540</v>
      </c>
      <c r="R1778" t="s">
        <v>541</v>
      </c>
      <c r="S1778" t="s">
        <v>542</v>
      </c>
      <c r="T1778">
        <v>83030</v>
      </c>
      <c r="U1778" t="s">
        <v>32</v>
      </c>
      <c r="V1778" t="s">
        <v>33</v>
      </c>
      <c r="W1778" t="s">
        <v>113</v>
      </c>
      <c r="X1778" t="s">
        <v>400</v>
      </c>
      <c r="Y1778" t="s">
        <v>36</v>
      </c>
      <c r="AA1778" t="str">
        <f>A1778&amp;B1778&amp;C1778&amp;D1778&amp;E1778&amp;F1778&amp;G1778&amp;H1778&amp;I1778&amp;J1778&amp;K1778&amp;L1778&amp;M1778&amp;N1778&amp;O1778&amp;P1778&amp;Q1778&amp;R1778&amp;S1778&amp;T1778&amp;U1778&amp;V1778&amp;W1778&amp;X1778&amp;Y1778</f>
        <v>101242593.9592348.7537762Shipped252003Classic Cars117S24_2887Signal Gift Stores70255518388489 Strong St.Las VegasNV83030USANAKingSueSmall</v>
      </c>
      <c r="AB1778">
        <f>IF(C1778&lt;100,(B1778*C1778),"Can't Verify")</f>
        <v>2348.75</v>
      </c>
    </row>
    <row r="1779" spans="1:28" x14ac:dyDescent="0.2">
      <c r="A1779">
        <v>10302</v>
      </c>
      <c r="B1779">
        <v>45</v>
      </c>
      <c r="C1779">
        <v>100</v>
      </c>
      <c r="D1779">
        <v>4</v>
      </c>
      <c r="E1779">
        <v>5548.95</v>
      </c>
      <c r="F1779" s="1">
        <v>37900</v>
      </c>
      <c r="G1779" t="s">
        <v>25</v>
      </c>
      <c r="H1779">
        <v>4</v>
      </c>
      <c r="I1779">
        <v>10</v>
      </c>
      <c r="J1779">
        <v>2003</v>
      </c>
      <c r="K1779" t="s">
        <v>181</v>
      </c>
      <c r="L1779">
        <v>117</v>
      </c>
      <c r="M1779" t="s">
        <v>634</v>
      </c>
      <c r="N1779" t="s">
        <v>165</v>
      </c>
      <c r="O1779" t="s">
        <v>166</v>
      </c>
      <c r="P1779" t="s">
        <v>167</v>
      </c>
      <c r="R1779" t="s">
        <v>168</v>
      </c>
      <c r="T1779" t="s">
        <v>169</v>
      </c>
      <c r="U1779" t="s">
        <v>170</v>
      </c>
      <c r="V1779" t="s">
        <v>42</v>
      </c>
      <c r="W1779" t="s">
        <v>171</v>
      </c>
      <c r="X1779" t="s">
        <v>172</v>
      </c>
      <c r="Y1779" t="s">
        <v>51</v>
      </c>
      <c r="AA1779" t="str">
        <f>A1779&amp;B1779&amp;C1779&amp;D1779&amp;E1779&amp;F1779&amp;G1779&amp;H1779&amp;I1779&amp;J1779&amp;K1779&amp;L1779&amp;M1779&amp;N1779&amp;O1779&amp;P1779&amp;Q1779&amp;R1779&amp;S1779&amp;T1779&amp;U1779&amp;V1779&amp;W1779&amp;X1779&amp;Y1779</f>
        <v>103024510045548.9537900Shipped4102003Classic Cars117S24_2887UK Collectables, Ltd.(171) 555-2282Berkeley Gardens 12  BreweryLiverpoolWX1 6LTUKEMEADevonElizabethMedium</v>
      </c>
      <c r="AB1779" t="str">
        <f>IF(C1779&lt;100,(B1779*C1779),"Can't Verify")</f>
        <v>Can't Verify</v>
      </c>
    </row>
    <row r="1780" spans="1:28" x14ac:dyDescent="0.2">
      <c r="A1780">
        <v>10213</v>
      </c>
      <c r="B1780">
        <v>27</v>
      </c>
      <c r="C1780">
        <v>100</v>
      </c>
      <c r="D1780">
        <v>3</v>
      </c>
      <c r="E1780">
        <v>2790.45</v>
      </c>
      <c r="F1780" s="1">
        <v>38008</v>
      </c>
      <c r="G1780" t="s">
        <v>25</v>
      </c>
      <c r="H1780">
        <v>1</v>
      </c>
      <c r="I1780">
        <v>1</v>
      </c>
      <c r="J1780">
        <v>2004</v>
      </c>
      <c r="K1780" t="s">
        <v>181</v>
      </c>
      <c r="L1780">
        <v>117</v>
      </c>
      <c r="M1780" t="s">
        <v>634</v>
      </c>
      <c r="N1780" t="s">
        <v>346</v>
      </c>
      <c r="O1780" t="s">
        <v>347</v>
      </c>
      <c r="P1780" t="s">
        <v>348</v>
      </c>
      <c r="R1780" t="s">
        <v>332</v>
      </c>
      <c r="T1780" t="s">
        <v>349</v>
      </c>
      <c r="U1780" t="s">
        <v>170</v>
      </c>
      <c r="V1780" t="s">
        <v>42</v>
      </c>
      <c r="W1780" t="s">
        <v>350</v>
      </c>
      <c r="X1780" t="s">
        <v>351</v>
      </c>
      <c r="Y1780" t="s">
        <v>36</v>
      </c>
      <c r="AA1780" t="str">
        <f>A1780&amp;B1780&amp;C1780&amp;D1780&amp;E1780&amp;F1780&amp;G1780&amp;H1780&amp;I1780&amp;J1780&amp;K1780&amp;L1780&amp;M1780&amp;N1780&amp;O1780&amp;P1780&amp;Q1780&amp;R1780&amp;S1780&amp;T1780&amp;U1780&amp;V1780&amp;W1780&amp;X1780&amp;Y1780</f>
        <v>102132710032790.4538008Shipped112004Classic Cars117S24_2887Double Decker Gift Stores, Ltd(171) 555-7555120 Hanover Sq.LondonWA1 1DPUKEMEAHardyThomasSmall</v>
      </c>
      <c r="AB1780" t="str">
        <f>IF(C1780&lt;100,(B1780*C1780),"Can't Verify")</f>
        <v>Can't Verify</v>
      </c>
    </row>
    <row r="1781" spans="1:28" x14ac:dyDescent="0.2">
      <c r="A1781">
        <v>10375</v>
      </c>
      <c r="B1781">
        <v>20</v>
      </c>
      <c r="C1781">
        <v>100</v>
      </c>
      <c r="D1781">
        <v>14</v>
      </c>
      <c r="E1781">
        <v>2046</v>
      </c>
      <c r="F1781" s="1">
        <v>38386</v>
      </c>
      <c r="G1781" t="s">
        <v>25</v>
      </c>
      <c r="H1781">
        <v>1</v>
      </c>
      <c r="I1781">
        <v>2</v>
      </c>
      <c r="J1781">
        <v>2005</v>
      </c>
      <c r="K1781" t="s">
        <v>26</v>
      </c>
      <c r="L1781">
        <v>69</v>
      </c>
      <c r="M1781" t="s">
        <v>630</v>
      </c>
      <c r="N1781" t="s">
        <v>114</v>
      </c>
      <c r="O1781" t="s">
        <v>115</v>
      </c>
      <c r="P1781" t="s">
        <v>116</v>
      </c>
      <c r="R1781" t="s">
        <v>117</v>
      </c>
      <c r="T1781">
        <v>44000</v>
      </c>
      <c r="U1781" t="s">
        <v>41</v>
      </c>
      <c r="V1781" t="s">
        <v>42</v>
      </c>
      <c r="W1781" t="s">
        <v>118</v>
      </c>
      <c r="X1781" t="s">
        <v>119</v>
      </c>
      <c r="Y1781" t="s">
        <v>36</v>
      </c>
      <c r="AA1781" t="str">
        <f>A1781&amp;B1781&amp;C1781&amp;D1781&amp;E1781&amp;F1781&amp;G1781&amp;H1781&amp;I1781&amp;J1781&amp;K1781&amp;L1781&amp;M1781&amp;N1781&amp;O1781&amp;P1781&amp;Q1781&amp;R1781&amp;S1781&amp;T1781&amp;U1781&amp;V1781&amp;W1781&amp;X1781&amp;Y1781</f>
        <v>103752010014204638386Shipped122005Motorcycles69S24_2360La Rochelle Gifts40.67.855567, rue des Cinquante OtagesNantes44000FranceEMEALabruneJanineSmall</v>
      </c>
      <c r="AB1781" t="str">
        <f>IF(C1781&lt;100,(B1781*C1781),"Can't Verify")</f>
        <v>Can't Verify</v>
      </c>
    </row>
    <row r="1782" spans="1:28" x14ac:dyDescent="0.2">
      <c r="A1782">
        <v>10380</v>
      </c>
      <c r="B1782">
        <v>44</v>
      </c>
      <c r="C1782">
        <v>36.29</v>
      </c>
      <c r="D1782">
        <v>7</v>
      </c>
      <c r="E1782">
        <v>1596.76</v>
      </c>
      <c r="F1782" s="1">
        <v>38399</v>
      </c>
      <c r="G1782" t="s">
        <v>25</v>
      </c>
      <c r="H1782">
        <v>1</v>
      </c>
      <c r="I1782">
        <v>2</v>
      </c>
      <c r="J1782">
        <v>2005</v>
      </c>
      <c r="K1782" t="s">
        <v>181</v>
      </c>
      <c r="L1782">
        <v>117</v>
      </c>
      <c r="M1782" t="s">
        <v>634</v>
      </c>
      <c r="N1782" t="s">
        <v>174</v>
      </c>
      <c r="O1782" t="s">
        <v>175</v>
      </c>
      <c r="P1782" t="s">
        <v>176</v>
      </c>
      <c r="R1782" t="s">
        <v>177</v>
      </c>
      <c r="T1782">
        <v>28034</v>
      </c>
      <c r="U1782" t="s">
        <v>178</v>
      </c>
      <c r="V1782" t="s">
        <v>42</v>
      </c>
      <c r="W1782" t="s">
        <v>179</v>
      </c>
      <c r="X1782" t="s">
        <v>180</v>
      </c>
      <c r="Y1782" t="s">
        <v>36</v>
      </c>
      <c r="AA1782" t="str">
        <f>A1782&amp;B1782&amp;C1782&amp;D1782&amp;E1782&amp;F1782&amp;G1782&amp;H1782&amp;I1782&amp;J1782&amp;K1782&amp;L1782&amp;M1782&amp;N1782&amp;O1782&amp;P1782&amp;Q1782&amp;R1782&amp;S1782&amp;T1782&amp;U1782&amp;V1782&amp;W1782&amp;X1782&amp;Y1782</f>
        <v>103804436.2971596.7638399Shipped122005Classic Cars117S24_2887Euro Shopping Channel(91) 555 94 44C/ Moralzarzal, 86Madrid28034SpainEMEAFreyreDiegoSmall</v>
      </c>
      <c r="AB1782">
        <f>IF(C1782&lt;100,(B1782*C1782),"Can't Verify")</f>
        <v>1596.76</v>
      </c>
    </row>
    <row r="1783" spans="1:28" x14ac:dyDescent="0.2">
      <c r="A1783">
        <v>10311</v>
      </c>
      <c r="B1783">
        <v>43</v>
      </c>
      <c r="C1783">
        <v>100</v>
      </c>
      <c r="D1783">
        <v>3</v>
      </c>
      <c r="E1783">
        <v>4595.41</v>
      </c>
      <c r="F1783" s="1">
        <v>38276</v>
      </c>
      <c r="G1783" t="s">
        <v>25</v>
      </c>
      <c r="H1783">
        <v>4</v>
      </c>
      <c r="I1783">
        <v>10</v>
      </c>
      <c r="J1783">
        <v>2004</v>
      </c>
      <c r="K1783" t="s">
        <v>181</v>
      </c>
      <c r="L1783">
        <v>117</v>
      </c>
      <c r="M1783" t="s">
        <v>634</v>
      </c>
      <c r="N1783" t="s">
        <v>174</v>
      </c>
      <c r="O1783" t="s">
        <v>175</v>
      </c>
      <c r="P1783" t="s">
        <v>176</v>
      </c>
      <c r="R1783" t="s">
        <v>177</v>
      </c>
      <c r="T1783">
        <v>28034</v>
      </c>
      <c r="U1783" t="s">
        <v>178</v>
      </c>
      <c r="V1783" t="s">
        <v>42</v>
      </c>
      <c r="W1783" t="s">
        <v>179</v>
      </c>
      <c r="X1783" t="s">
        <v>180</v>
      </c>
      <c r="Y1783" t="s">
        <v>51</v>
      </c>
      <c r="AA1783" t="str">
        <f>A1783&amp;B1783&amp;C1783&amp;D1783&amp;E1783&amp;F1783&amp;G1783&amp;H1783&amp;I1783&amp;J1783&amp;K1783&amp;L1783&amp;M1783&amp;N1783&amp;O1783&amp;P1783&amp;Q1783&amp;R1783&amp;S1783&amp;T1783&amp;U1783&amp;V1783&amp;W1783&amp;X1783&amp;Y1783</f>
        <v>103114310034595.4138276Shipped4102004Classic Cars117S24_2887Euro Shopping Channel(91) 555 94 44C/ Moralzarzal, 86Madrid28034SpainEMEAFreyreDiegoMedium</v>
      </c>
      <c r="AB1783" t="str">
        <f>IF(C1783&lt;100,(B1783*C1783),"Can't Verify")</f>
        <v>Can't Verify</v>
      </c>
    </row>
    <row r="1784" spans="1:28" x14ac:dyDescent="0.2">
      <c r="A1784">
        <v>10279</v>
      </c>
      <c r="B1784">
        <v>48</v>
      </c>
      <c r="C1784">
        <v>100</v>
      </c>
      <c r="D1784">
        <v>2</v>
      </c>
      <c r="E1784">
        <v>5580.96</v>
      </c>
      <c r="F1784" s="1">
        <v>38208</v>
      </c>
      <c r="G1784" t="s">
        <v>25</v>
      </c>
      <c r="H1784">
        <v>3</v>
      </c>
      <c r="I1784">
        <v>8</v>
      </c>
      <c r="J1784">
        <v>2004</v>
      </c>
      <c r="K1784" t="s">
        <v>181</v>
      </c>
      <c r="L1784">
        <v>117</v>
      </c>
      <c r="M1784" t="s">
        <v>634</v>
      </c>
      <c r="N1784" t="s">
        <v>174</v>
      </c>
      <c r="O1784" t="s">
        <v>175</v>
      </c>
      <c r="P1784" t="s">
        <v>176</v>
      </c>
      <c r="R1784" t="s">
        <v>177</v>
      </c>
      <c r="T1784">
        <v>28034</v>
      </c>
      <c r="U1784" t="s">
        <v>178</v>
      </c>
      <c r="V1784" t="s">
        <v>42</v>
      </c>
      <c r="W1784" t="s">
        <v>179</v>
      </c>
      <c r="X1784" t="s">
        <v>180</v>
      </c>
      <c r="Y1784" t="s">
        <v>51</v>
      </c>
      <c r="AA1784" t="str">
        <f>A1784&amp;B1784&amp;C1784&amp;D1784&amp;E1784&amp;F1784&amp;G1784&amp;H1784&amp;I1784&amp;J1784&amp;K1784&amp;L1784&amp;M1784&amp;N1784&amp;O1784&amp;P1784&amp;Q1784&amp;R1784&amp;S1784&amp;T1784&amp;U1784&amp;V1784&amp;W1784&amp;X1784&amp;Y1784</f>
        <v>102794810025580.9638208Shipped382004Classic Cars117S24_2887Euro Shopping Channel(91) 555 94 44C/ Moralzarzal, 86Madrid28034SpainEMEAFreyreDiegoMedium</v>
      </c>
      <c r="AB1784" t="str">
        <f>IF(C1784&lt;100,(B1784*C1784),"Can't Verify")</f>
        <v>Can't Verify</v>
      </c>
    </row>
    <row r="1785" spans="1:28" x14ac:dyDescent="0.2">
      <c r="A1785">
        <v>10332</v>
      </c>
      <c r="B1785">
        <v>44</v>
      </c>
      <c r="C1785">
        <v>42.26</v>
      </c>
      <c r="D1785">
        <v>11</v>
      </c>
      <c r="E1785">
        <v>1859.44</v>
      </c>
      <c r="F1785" s="1">
        <v>38308</v>
      </c>
      <c r="G1785" t="s">
        <v>25</v>
      </c>
      <c r="H1785">
        <v>4</v>
      </c>
      <c r="I1785">
        <v>11</v>
      </c>
      <c r="J1785">
        <v>2004</v>
      </c>
      <c r="K1785" t="s">
        <v>181</v>
      </c>
      <c r="L1785">
        <v>117</v>
      </c>
      <c r="M1785" t="s">
        <v>634</v>
      </c>
      <c r="N1785" t="s">
        <v>492</v>
      </c>
      <c r="O1785" t="s">
        <v>493</v>
      </c>
      <c r="P1785" t="s">
        <v>494</v>
      </c>
      <c r="R1785" t="s">
        <v>495</v>
      </c>
      <c r="T1785" t="s">
        <v>496</v>
      </c>
      <c r="U1785" t="s">
        <v>170</v>
      </c>
      <c r="V1785" t="s">
        <v>42</v>
      </c>
      <c r="W1785" t="s">
        <v>497</v>
      </c>
      <c r="X1785" t="s">
        <v>94</v>
      </c>
      <c r="Y1785" t="s">
        <v>36</v>
      </c>
      <c r="AA1785" t="str">
        <f>A1785&amp;B1785&amp;C1785&amp;D1785&amp;E1785&amp;F1785&amp;G1785&amp;H1785&amp;I1785&amp;J1785&amp;K1785&amp;L1785&amp;M1785&amp;N1785&amp;O1785&amp;P1785&amp;Q1785&amp;R1785&amp;S1785&amp;T1785&amp;U1785&amp;V1785&amp;W1785&amp;X1785&amp;Y1785</f>
        <v>103324442.26111859.4438308Shipped4112004Classic Cars117S24_2887AV Stores, Co.(171) 555-1555Fauntleroy CircusManchesterEC2 5NTUKEMEAAshworthVictoriaSmall</v>
      </c>
      <c r="AB1785">
        <f>IF(C1785&lt;100,(B1785*C1785),"Can't Verify")</f>
        <v>1859.4399999999998</v>
      </c>
    </row>
    <row r="1786" spans="1:28" x14ac:dyDescent="0.2">
      <c r="A1786">
        <v>10110</v>
      </c>
      <c r="B1786">
        <v>46</v>
      </c>
      <c r="C1786">
        <v>100</v>
      </c>
      <c r="D1786">
        <v>10</v>
      </c>
      <c r="E1786">
        <v>5942.28</v>
      </c>
      <c r="F1786" s="1">
        <v>37698</v>
      </c>
      <c r="G1786" t="s">
        <v>25</v>
      </c>
      <c r="H1786">
        <v>1</v>
      </c>
      <c r="I1786">
        <v>3</v>
      </c>
      <c r="J1786">
        <v>2003</v>
      </c>
      <c r="K1786" t="s">
        <v>181</v>
      </c>
      <c r="L1786">
        <v>117</v>
      </c>
      <c r="M1786" t="s">
        <v>634</v>
      </c>
      <c r="N1786" t="s">
        <v>492</v>
      </c>
      <c r="O1786" t="s">
        <v>493</v>
      </c>
      <c r="P1786" t="s">
        <v>494</v>
      </c>
      <c r="R1786" t="s">
        <v>495</v>
      </c>
      <c r="T1786" t="s">
        <v>496</v>
      </c>
      <c r="U1786" t="s">
        <v>170</v>
      </c>
      <c r="V1786" t="s">
        <v>42</v>
      </c>
      <c r="W1786" t="s">
        <v>497</v>
      </c>
      <c r="X1786" t="s">
        <v>94</v>
      </c>
      <c r="Y1786" t="s">
        <v>51</v>
      </c>
      <c r="AA1786" t="str">
        <f>A1786&amp;B1786&amp;C1786&amp;D1786&amp;E1786&amp;F1786&amp;G1786&amp;H1786&amp;I1786&amp;J1786&amp;K1786&amp;L1786&amp;M1786&amp;N1786&amp;O1786&amp;P1786&amp;Q1786&amp;R1786&amp;S1786&amp;T1786&amp;U1786&amp;V1786&amp;W1786&amp;X1786&amp;Y1786</f>
        <v>1011046100105942.2837698Shipped132003Classic Cars117S24_2887AV Stores, Co.(171) 555-1555Fauntleroy CircusManchesterEC2 5NTUKEMEAAshworthVictoriaMedium</v>
      </c>
      <c r="AB1786" t="str">
        <f>IF(C1786&lt;100,(B1786*C1786),"Can't Verify")</f>
        <v>Can't Verify</v>
      </c>
    </row>
    <row r="1787" spans="1:28" x14ac:dyDescent="0.2">
      <c r="A1787">
        <v>10192</v>
      </c>
      <c r="B1787">
        <v>23</v>
      </c>
      <c r="C1787">
        <v>100</v>
      </c>
      <c r="D1787">
        <v>1</v>
      </c>
      <c r="E1787">
        <v>3052.33</v>
      </c>
      <c r="F1787" s="1">
        <v>37945</v>
      </c>
      <c r="G1787" t="s">
        <v>25</v>
      </c>
      <c r="H1787">
        <v>4</v>
      </c>
      <c r="I1787">
        <v>11</v>
      </c>
      <c r="J1787">
        <v>2003</v>
      </c>
      <c r="K1787" t="s">
        <v>181</v>
      </c>
      <c r="L1787">
        <v>117</v>
      </c>
      <c r="M1787" t="s">
        <v>634</v>
      </c>
      <c r="N1787" t="s">
        <v>277</v>
      </c>
      <c r="O1787">
        <v>6035558647</v>
      </c>
      <c r="P1787" t="s">
        <v>278</v>
      </c>
      <c r="R1787" t="s">
        <v>279</v>
      </c>
      <c r="S1787" t="s">
        <v>280</v>
      </c>
      <c r="T1787">
        <v>62005</v>
      </c>
      <c r="U1787" t="s">
        <v>32</v>
      </c>
      <c r="V1787" t="s">
        <v>33</v>
      </c>
      <c r="W1787" t="s">
        <v>56</v>
      </c>
      <c r="X1787" t="s">
        <v>276</v>
      </c>
      <c r="Y1787" t="s">
        <v>51</v>
      </c>
      <c r="AA1787" t="str">
        <f>A1787&amp;B1787&amp;C1787&amp;D1787&amp;E1787&amp;F1787&amp;G1787&amp;H1787&amp;I1787&amp;J1787&amp;K1787&amp;L1787&amp;M1787&amp;N1787&amp;O1787&amp;P1787&amp;Q1787&amp;R1787&amp;S1787&amp;T1787&amp;U1787&amp;V1787&amp;W1787&amp;X1787&amp;Y1787</f>
        <v>101922310013052.3337945Shipped4112003Classic Cars117S24_2887Online Diecast Creations Co.60355586472304 Long Airport AvenueNashuaNH62005USANAYoungValarieMedium</v>
      </c>
      <c r="AB1787" t="str">
        <f>IF(C1787&lt;100,(B1787*C1787),"Can't Verify")</f>
        <v>Can't Verify</v>
      </c>
    </row>
    <row r="1788" spans="1:28" x14ac:dyDescent="0.2">
      <c r="A1788">
        <v>10148</v>
      </c>
      <c r="B1788">
        <v>34</v>
      </c>
      <c r="C1788">
        <v>100</v>
      </c>
      <c r="D1788">
        <v>3</v>
      </c>
      <c r="E1788">
        <v>4392.12</v>
      </c>
      <c r="F1788" s="1">
        <v>37875</v>
      </c>
      <c r="G1788" t="s">
        <v>25</v>
      </c>
      <c r="H1788">
        <v>3</v>
      </c>
      <c r="I1788">
        <v>9</v>
      </c>
      <c r="J1788">
        <v>2003</v>
      </c>
      <c r="K1788" t="s">
        <v>181</v>
      </c>
      <c r="L1788">
        <v>117</v>
      </c>
      <c r="M1788" t="s">
        <v>634</v>
      </c>
      <c r="N1788" t="s">
        <v>285</v>
      </c>
      <c r="O1788" t="s">
        <v>286</v>
      </c>
      <c r="P1788" t="s">
        <v>287</v>
      </c>
      <c r="Q1788" t="s">
        <v>288</v>
      </c>
      <c r="R1788" t="s">
        <v>289</v>
      </c>
      <c r="S1788" t="s">
        <v>157</v>
      </c>
      <c r="T1788">
        <v>2060</v>
      </c>
      <c r="U1788" t="s">
        <v>95</v>
      </c>
      <c r="V1788" t="s">
        <v>96</v>
      </c>
      <c r="W1788" t="s">
        <v>290</v>
      </c>
      <c r="X1788" t="s">
        <v>291</v>
      </c>
      <c r="Y1788" t="s">
        <v>51</v>
      </c>
      <c r="AA1788" t="str">
        <f>A1788&amp;B1788&amp;C1788&amp;D1788&amp;E1788&amp;F1788&amp;G1788&amp;H1788&amp;I1788&amp;J1788&amp;K1788&amp;L1788&amp;M1788&amp;N1788&amp;O1788&amp;P1788&amp;Q1788&amp;R1788&amp;S1788&amp;T1788&amp;U1788&amp;V1788&amp;W1788&amp;X1788&amp;Y1788</f>
        <v>101483410034392.1237875Shipped392003Classic Cars117S24_2887Anna's Decorations, Ltd02 9936 8555201 Miller StreetLevel 15North SydneyNSW2060AustraliaAPACO'HaraAnnaMedium</v>
      </c>
      <c r="AB1788" t="str">
        <f>IF(C1788&lt;100,(B1788*C1788),"Can't Verify")</f>
        <v>Can't Verify</v>
      </c>
    </row>
    <row r="1789" spans="1:28" x14ac:dyDescent="0.2">
      <c r="A1789">
        <v>10267</v>
      </c>
      <c r="B1789">
        <v>43</v>
      </c>
      <c r="C1789">
        <v>100</v>
      </c>
      <c r="D1789">
        <v>2</v>
      </c>
      <c r="E1789">
        <v>4645.72</v>
      </c>
      <c r="F1789" s="1">
        <v>38175</v>
      </c>
      <c r="G1789" t="s">
        <v>25</v>
      </c>
      <c r="H1789">
        <v>3</v>
      </c>
      <c r="I1789">
        <v>7</v>
      </c>
      <c r="J1789">
        <v>2004</v>
      </c>
      <c r="K1789" t="s">
        <v>181</v>
      </c>
      <c r="L1789">
        <v>117</v>
      </c>
      <c r="M1789" t="s">
        <v>634</v>
      </c>
      <c r="N1789" t="s">
        <v>475</v>
      </c>
      <c r="O1789">
        <v>2125557413</v>
      </c>
      <c r="P1789" t="s">
        <v>476</v>
      </c>
      <c r="Q1789" t="s">
        <v>477</v>
      </c>
      <c r="R1789" t="s">
        <v>30</v>
      </c>
      <c r="S1789" t="s">
        <v>31</v>
      </c>
      <c r="T1789">
        <v>10022</v>
      </c>
      <c r="U1789" t="s">
        <v>32</v>
      </c>
      <c r="V1789" t="s">
        <v>33</v>
      </c>
      <c r="W1789" t="s">
        <v>56</v>
      </c>
      <c r="X1789" t="s">
        <v>478</v>
      </c>
      <c r="Y1789" t="s">
        <v>51</v>
      </c>
      <c r="AA1789" t="str">
        <f>A1789&amp;B1789&amp;C1789&amp;D1789&amp;E1789&amp;F1789&amp;G1789&amp;H1789&amp;I1789&amp;J1789&amp;K1789&amp;L1789&amp;M1789&amp;N1789&amp;O1789&amp;P1789&amp;Q1789&amp;R1789&amp;S1789&amp;T1789&amp;U1789&amp;V1789&amp;W1789&amp;X1789&amp;Y1789</f>
        <v>102674310024645.7238175Shipped372004Classic Cars117S24_2887Muscle Machine Inc21255574134092 Furth CircleSuite 400NYCNY10022USANAYoungJeffMedium</v>
      </c>
      <c r="AB1789" t="str">
        <f>IF(C1789&lt;100,(B1789*C1789),"Can't Verify")</f>
        <v>Can't Verify</v>
      </c>
    </row>
    <row r="1790" spans="1:28" x14ac:dyDescent="0.2">
      <c r="A1790">
        <v>10204</v>
      </c>
      <c r="B1790">
        <v>42</v>
      </c>
      <c r="C1790">
        <v>100</v>
      </c>
      <c r="D1790">
        <v>7</v>
      </c>
      <c r="E1790">
        <v>4242</v>
      </c>
      <c r="F1790" s="1">
        <v>37957</v>
      </c>
      <c r="G1790" t="s">
        <v>25</v>
      </c>
      <c r="H1790">
        <v>4</v>
      </c>
      <c r="I1790">
        <v>12</v>
      </c>
      <c r="J1790">
        <v>2003</v>
      </c>
      <c r="K1790" t="s">
        <v>181</v>
      </c>
      <c r="L1790">
        <v>117</v>
      </c>
      <c r="M1790" t="s">
        <v>634</v>
      </c>
      <c r="N1790" t="s">
        <v>475</v>
      </c>
      <c r="O1790">
        <v>2125557413</v>
      </c>
      <c r="P1790" t="s">
        <v>476</v>
      </c>
      <c r="Q1790" t="s">
        <v>477</v>
      </c>
      <c r="R1790" t="s">
        <v>30</v>
      </c>
      <c r="S1790" t="s">
        <v>31</v>
      </c>
      <c r="T1790">
        <v>10022</v>
      </c>
      <c r="U1790" t="s">
        <v>32</v>
      </c>
      <c r="V1790" t="s">
        <v>33</v>
      </c>
      <c r="W1790" t="s">
        <v>56</v>
      </c>
      <c r="X1790" t="s">
        <v>478</v>
      </c>
      <c r="Y1790" t="s">
        <v>51</v>
      </c>
      <c r="AA1790" t="str">
        <f>A1790&amp;B1790&amp;C1790&amp;D1790&amp;E1790&amp;F1790&amp;G1790&amp;H1790&amp;I1790&amp;J1790&amp;K1790&amp;L1790&amp;M1790&amp;N1790&amp;O1790&amp;P1790&amp;Q1790&amp;R1790&amp;S1790&amp;T1790&amp;U1790&amp;V1790&amp;W1790&amp;X1790&amp;Y1790</f>
        <v>10204421007424237957Shipped4122003Classic Cars117S24_2887Muscle Machine Inc21255574134092 Furth CircleSuite 400NYCNY10022USANAYoungJeffMedium</v>
      </c>
      <c r="AB1790" t="str">
        <f>IF(C1790&lt;100,(B1790*C1790),"Can't Verify")</f>
        <v>Can't Verify</v>
      </c>
    </row>
    <row r="1791" spans="1:28" x14ac:dyDescent="0.2">
      <c r="A1791">
        <v>10407</v>
      </c>
      <c r="B1791">
        <v>59</v>
      </c>
      <c r="C1791">
        <v>98.65</v>
      </c>
      <c r="D1791">
        <v>5</v>
      </c>
      <c r="E1791">
        <v>5820.35</v>
      </c>
      <c r="F1791" s="1">
        <v>38464</v>
      </c>
      <c r="G1791" t="s">
        <v>401</v>
      </c>
      <c r="H1791">
        <v>2</v>
      </c>
      <c r="I1791">
        <v>4</v>
      </c>
      <c r="J1791">
        <v>2005</v>
      </c>
      <c r="K1791" t="s">
        <v>181</v>
      </c>
      <c r="L1791">
        <v>117</v>
      </c>
      <c r="M1791" t="s">
        <v>634</v>
      </c>
      <c r="N1791" t="s">
        <v>397</v>
      </c>
      <c r="O1791">
        <v>4085553659</v>
      </c>
      <c r="P1791" t="s">
        <v>398</v>
      </c>
      <c r="R1791" t="s">
        <v>399</v>
      </c>
      <c r="S1791" t="s">
        <v>55</v>
      </c>
      <c r="T1791">
        <v>94217</v>
      </c>
      <c r="U1791" t="s">
        <v>32</v>
      </c>
      <c r="V1791" t="s">
        <v>33</v>
      </c>
      <c r="W1791" t="s">
        <v>102</v>
      </c>
      <c r="X1791" t="s">
        <v>400</v>
      </c>
      <c r="Y1791" t="s">
        <v>51</v>
      </c>
      <c r="AA1791" t="str">
        <f>A1791&amp;B1791&amp;C1791&amp;D1791&amp;E1791&amp;F1791&amp;G1791&amp;H1791&amp;I1791&amp;J1791&amp;K1791&amp;L1791&amp;M1791&amp;N1791&amp;O1791&amp;P1791&amp;Q1791&amp;R1791&amp;S1791&amp;T1791&amp;U1791&amp;V1791&amp;W1791&amp;X1791&amp;Y1791</f>
        <v>104075998.6555820.3538464On Hold242005Classic Cars117S24_2887The Sharp Gifts Warehouse40855536593086 Ingle Ln.San JoseCA94217USANAFrickSueMedium</v>
      </c>
      <c r="AB1791">
        <f>IF(C1791&lt;100,(B1791*C1791),"Can't Verify")</f>
        <v>5820.35</v>
      </c>
    </row>
    <row r="1792" spans="1:28" x14ac:dyDescent="0.2">
      <c r="A1792">
        <v>10368</v>
      </c>
      <c r="B1792">
        <v>31</v>
      </c>
      <c r="C1792">
        <v>100</v>
      </c>
      <c r="D1792">
        <v>5</v>
      </c>
      <c r="E1792">
        <v>4223.13</v>
      </c>
      <c r="F1792" s="1">
        <v>38371</v>
      </c>
      <c r="G1792" t="s">
        <v>25</v>
      </c>
      <c r="H1792">
        <v>1</v>
      </c>
      <c r="I1792">
        <v>1</v>
      </c>
      <c r="J1792">
        <v>2005</v>
      </c>
      <c r="K1792" t="s">
        <v>181</v>
      </c>
      <c r="L1792">
        <v>117</v>
      </c>
      <c r="M1792" t="s">
        <v>634</v>
      </c>
      <c r="N1792" t="s">
        <v>272</v>
      </c>
      <c r="O1792">
        <v>4155551450</v>
      </c>
      <c r="P1792" t="s">
        <v>273</v>
      </c>
      <c r="R1792" t="s">
        <v>274</v>
      </c>
      <c r="S1792" t="s">
        <v>55</v>
      </c>
      <c r="T1792">
        <v>97562</v>
      </c>
      <c r="U1792" t="s">
        <v>32</v>
      </c>
      <c r="V1792" t="s">
        <v>33</v>
      </c>
      <c r="W1792" t="s">
        <v>275</v>
      </c>
      <c r="X1792" t="s">
        <v>276</v>
      </c>
      <c r="Y1792" t="s">
        <v>51</v>
      </c>
      <c r="AA1792" t="str">
        <f>A1792&amp;B1792&amp;C1792&amp;D1792&amp;E1792&amp;F1792&amp;G1792&amp;H1792&amp;I1792&amp;J1792&amp;K1792&amp;L1792&amp;M1792&amp;N1792&amp;O1792&amp;P1792&amp;Q1792&amp;R1792&amp;S1792&amp;T1792&amp;U1792&amp;V1792&amp;W1792&amp;X1792&amp;Y1792</f>
        <v>103683110054223.1338371Shipped112005Classic Cars117S24_2887Mini Gifts Distributors Ltd.41555514505677 Strong St.San RafaelCA97562USANANelsonValarieMedium</v>
      </c>
      <c r="AB1792" t="str">
        <f>IF(C1792&lt;100,(B1792*C1792),"Can't Verify")</f>
        <v>Can't Verify</v>
      </c>
    </row>
    <row r="1793" spans="1:28" x14ac:dyDescent="0.2">
      <c r="A1793">
        <v>10182</v>
      </c>
      <c r="B1793">
        <v>20</v>
      </c>
      <c r="C1793">
        <v>100</v>
      </c>
      <c r="D1793">
        <v>13</v>
      </c>
      <c r="E1793">
        <v>2395.8000000000002</v>
      </c>
      <c r="F1793" s="1">
        <v>37937</v>
      </c>
      <c r="G1793" t="s">
        <v>25</v>
      </c>
      <c r="H1793">
        <v>4</v>
      </c>
      <c r="I1793">
        <v>11</v>
      </c>
      <c r="J1793">
        <v>2003</v>
      </c>
      <c r="K1793" t="s">
        <v>181</v>
      </c>
      <c r="L1793">
        <v>117</v>
      </c>
      <c r="M1793" t="s">
        <v>634</v>
      </c>
      <c r="N1793" t="s">
        <v>272</v>
      </c>
      <c r="O1793">
        <v>4155551450</v>
      </c>
      <c r="P1793" t="s">
        <v>273</v>
      </c>
      <c r="R1793" t="s">
        <v>274</v>
      </c>
      <c r="S1793" t="s">
        <v>55</v>
      </c>
      <c r="T1793">
        <v>97562</v>
      </c>
      <c r="U1793" t="s">
        <v>32</v>
      </c>
      <c r="V1793" t="s">
        <v>33</v>
      </c>
      <c r="W1793" t="s">
        <v>275</v>
      </c>
      <c r="X1793" t="s">
        <v>276</v>
      </c>
      <c r="Y1793" t="s">
        <v>36</v>
      </c>
      <c r="AA1793" t="str">
        <f>A1793&amp;B1793&amp;C1793&amp;D1793&amp;E1793&amp;F1793&amp;G1793&amp;H1793&amp;I1793&amp;J1793&amp;K1793&amp;L1793&amp;M1793&amp;N1793&amp;O1793&amp;P1793&amp;Q1793&amp;R1793&amp;S1793&amp;T1793&amp;U1793&amp;V1793&amp;W1793&amp;X1793&amp;Y1793</f>
        <v>1018220100132395.837937Shipped4112003Classic Cars117S24_2887Mini Gifts Distributors Ltd.41555514505677 Strong St.San RafaelCA97562USANANelsonValarieSmall</v>
      </c>
      <c r="AB1793" t="str">
        <f>IF(C1793&lt;100,(B1793*C1793),"Can't Verify")</f>
        <v>Can't Verify</v>
      </c>
    </row>
    <row r="1794" spans="1:28" x14ac:dyDescent="0.2">
      <c r="A1794">
        <v>10288</v>
      </c>
      <c r="B1794">
        <v>48</v>
      </c>
      <c r="C1794">
        <v>100</v>
      </c>
      <c r="D1794">
        <v>8</v>
      </c>
      <c r="E1794">
        <v>6539.04</v>
      </c>
      <c r="F1794" s="1">
        <v>38231</v>
      </c>
      <c r="G1794" t="s">
        <v>25</v>
      </c>
      <c r="H1794">
        <v>3</v>
      </c>
      <c r="I1794">
        <v>9</v>
      </c>
      <c r="J1794">
        <v>2004</v>
      </c>
      <c r="K1794" t="s">
        <v>181</v>
      </c>
      <c r="L1794">
        <v>117</v>
      </c>
      <c r="M1794" t="s">
        <v>634</v>
      </c>
      <c r="N1794" t="s">
        <v>418</v>
      </c>
      <c r="O1794" t="s">
        <v>419</v>
      </c>
      <c r="P1794" t="s">
        <v>420</v>
      </c>
      <c r="Q1794" t="s">
        <v>421</v>
      </c>
      <c r="R1794" t="s">
        <v>199</v>
      </c>
      <c r="T1794">
        <v>69045</v>
      </c>
      <c r="U1794" t="s">
        <v>199</v>
      </c>
      <c r="V1794" t="s">
        <v>96</v>
      </c>
      <c r="W1794" t="s">
        <v>422</v>
      </c>
      <c r="X1794" t="s">
        <v>423</v>
      </c>
      <c r="Y1794" t="s">
        <v>51</v>
      </c>
      <c r="AA1794" t="str">
        <f>A1794&amp;B1794&amp;C1794&amp;D1794&amp;E1794&amp;F1794&amp;G1794&amp;H1794&amp;I1794&amp;J1794&amp;K1794&amp;L1794&amp;M1794&amp;N1794&amp;O1794&amp;P1794&amp;Q1794&amp;R1794&amp;S1794&amp;T1794&amp;U1794&amp;V1794&amp;W1794&amp;X1794&amp;Y1794</f>
        <v>102884810086539.0438231Shipped392004Classic Cars117S24_2887Handji Gifts&amp; Co+65 224 1555Village Close - 106 Linden Road Sandown2nd FloorSingapore69045SingaporeAPACVictorinoWendyMedium</v>
      </c>
      <c r="AB1794" t="str">
        <f>IF(C1794&lt;100,(B1794*C1794),"Can't Verify")</f>
        <v>Can't Verify</v>
      </c>
    </row>
    <row r="1795" spans="1:28" x14ac:dyDescent="0.2">
      <c r="A1795">
        <v>10425</v>
      </c>
      <c r="B1795">
        <v>31</v>
      </c>
      <c r="C1795">
        <v>33.24</v>
      </c>
      <c r="D1795">
        <v>5</v>
      </c>
      <c r="E1795">
        <v>1030.44</v>
      </c>
      <c r="F1795" s="1">
        <v>38503</v>
      </c>
      <c r="G1795" t="s">
        <v>300</v>
      </c>
      <c r="H1795">
        <v>2</v>
      </c>
      <c r="I1795">
        <v>5</v>
      </c>
      <c r="J1795">
        <v>2005</v>
      </c>
      <c r="K1795" t="s">
        <v>181</v>
      </c>
      <c r="L1795">
        <v>35</v>
      </c>
      <c r="M1795" t="s">
        <v>632</v>
      </c>
      <c r="N1795" t="s">
        <v>114</v>
      </c>
      <c r="O1795" t="s">
        <v>115</v>
      </c>
      <c r="P1795" t="s">
        <v>116</v>
      </c>
      <c r="R1795" t="s">
        <v>117</v>
      </c>
      <c r="T1795">
        <v>44000</v>
      </c>
      <c r="U1795" t="s">
        <v>41</v>
      </c>
      <c r="V1795" t="s">
        <v>42</v>
      </c>
      <c r="W1795" t="s">
        <v>118</v>
      </c>
      <c r="X1795" t="s">
        <v>119</v>
      </c>
      <c r="Y1795" t="s">
        <v>36</v>
      </c>
      <c r="AA1795" t="str">
        <f>A1795&amp;B1795&amp;C1795&amp;D1795&amp;E1795&amp;F1795&amp;G1795&amp;H1795&amp;I1795&amp;J1795&amp;K1795&amp;L1795&amp;M1795&amp;N1795&amp;O1795&amp;P1795&amp;Q1795&amp;R1795&amp;S1795&amp;T1795&amp;U1795&amp;V1795&amp;W1795&amp;X1795&amp;Y1795</f>
        <v>104253133.2451030.4438503In Process252005Classic Cars35S24_2840La Rochelle Gifts40.67.855567, rue des Cinquante OtagesNantes44000FranceEMEALabruneJanineSmall</v>
      </c>
      <c r="AB1795">
        <f>IF(C1795&lt;100,(B1795*C1795),"Can't Verify")</f>
        <v>1030.44</v>
      </c>
    </row>
    <row r="1796" spans="1:28" x14ac:dyDescent="0.2">
      <c r="A1796">
        <v>10181</v>
      </c>
      <c r="B1796">
        <v>37</v>
      </c>
      <c r="C1796">
        <v>42.67</v>
      </c>
      <c r="D1796">
        <v>8</v>
      </c>
      <c r="E1796">
        <v>1578.79</v>
      </c>
      <c r="F1796" s="1">
        <v>37937</v>
      </c>
      <c r="G1796" t="s">
        <v>25</v>
      </c>
      <c r="H1796">
        <v>4</v>
      </c>
      <c r="I1796">
        <v>11</v>
      </c>
      <c r="J1796">
        <v>2003</v>
      </c>
      <c r="K1796" t="s">
        <v>181</v>
      </c>
      <c r="L1796">
        <v>37</v>
      </c>
      <c r="M1796" t="s">
        <v>635</v>
      </c>
      <c r="N1796" t="s">
        <v>73</v>
      </c>
      <c r="O1796" t="s">
        <v>74</v>
      </c>
      <c r="P1796" t="s">
        <v>75</v>
      </c>
      <c r="R1796" t="s">
        <v>76</v>
      </c>
      <c r="T1796" t="s">
        <v>77</v>
      </c>
      <c r="U1796" t="s">
        <v>78</v>
      </c>
      <c r="V1796" t="s">
        <v>42</v>
      </c>
      <c r="W1796" t="s">
        <v>79</v>
      </c>
      <c r="X1796" t="s">
        <v>80</v>
      </c>
      <c r="Y1796" t="s">
        <v>36</v>
      </c>
      <c r="AA1796" t="str">
        <f>A1796&amp;B1796&amp;C1796&amp;D1796&amp;E1796&amp;F1796&amp;G1796&amp;H1796&amp;I1796&amp;J1796&amp;K1796&amp;L1796&amp;M1796&amp;N1796&amp;O1796&amp;P1796&amp;Q1796&amp;R1796&amp;S1796&amp;T1796&amp;U1796&amp;V1796&amp;W1796&amp;X1796&amp;Y1796</f>
        <v>101813742.6781578.7937937Shipped4112003Classic Cars37S24_2972Herkku Gifts+47 2267 3215Drammen 121, PR 744 SentrumBergenN 5804NorwayEMEAOeztanVeyselSmall</v>
      </c>
      <c r="AB1796">
        <f>IF(C1796&lt;100,(B1796*C1796),"Can't Verify")</f>
        <v>1578.79</v>
      </c>
    </row>
    <row r="1797" spans="1:28" x14ac:dyDescent="0.2">
      <c r="A1797">
        <v>10147</v>
      </c>
      <c r="B1797">
        <v>25</v>
      </c>
      <c r="C1797">
        <v>42.67</v>
      </c>
      <c r="D1797">
        <v>1</v>
      </c>
      <c r="E1797">
        <v>1066.75</v>
      </c>
      <c r="F1797" s="1">
        <v>37869</v>
      </c>
      <c r="G1797" t="s">
        <v>25</v>
      </c>
      <c r="H1797">
        <v>3</v>
      </c>
      <c r="I1797">
        <v>9</v>
      </c>
      <c r="J1797">
        <v>2003</v>
      </c>
      <c r="K1797" t="s">
        <v>181</v>
      </c>
      <c r="L1797">
        <v>37</v>
      </c>
      <c r="M1797" t="s">
        <v>635</v>
      </c>
      <c r="N1797" t="s">
        <v>281</v>
      </c>
      <c r="O1797">
        <v>6175558555</v>
      </c>
      <c r="P1797" t="s">
        <v>282</v>
      </c>
      <c r="R1797" t="s">
        <v>283</v>
      </c>
      <c r="S1797" t="s">
        <v>123</v>
      </c>
      <c r="T1797">
        <v>58339</v>
      </c>
      <c r="U1797" t="s">
        <v>32</v>
      </c>
      <c r="V1797" t="s">
        <v>33</v>
      </c>
      <c r="W1797" t="s">
        <v>275</v>
      </c>
      <c r="X1797" t="s">
        <v>284</v>
      </c>
      <c r="Y1797" t="s">
        <v>36</v>
      </c>
      <c r="AA1797" t="str">
        <f>A1797&amp;B1797&amp;C1797&amp;D1797&amp;E1797&amp;F1797&amp;G1797&amp;H1797&amp;I1797&amp;J1797&amp;K1797&amp;L1797&amp;M1797&amp;N1797&amp;O1797&amp;P1797&amp;Q1797&amp;R1797&amp;S1797&amp;T1797&amp;U1797&amp;V1797&amp;W1797&amp;X1797&amp;Y1797</f>
        <v>101472542.6711066.7537869Shipped392003Classic Cars37S24_2972Collectables For Less Inc.61755585557825 Douglas Av.BrickhavenMA58339USANANelsonAllenSmall</v>
      </c>
      <c r="AB1797">
        <f>IF(C1797&lt;100,(B1797*C1797),"Can't Verify")</f>
        <v>1066.75</v>
      </c>
    </row>
    <row r="1798" spans="1:28" x14ac:dyDescent="0.2">
      <c r="A1798">
        <v>10287</v>
      </c>
      <c r="B1798">
        <v>36</v>
      </c>
      <c r="C1798">
        <v>39.65</v>
      </c>
      <c r="D1798">
        <v>6</v>
      </c>
      <c r="E1798">
        <v>1427.4</v>
      </c>
      <c r="F1798" s="1">
        <v>38229</v>
      </c>
      <c r="G1798" t="s">
        <v>25</v>
      </c>
      <c r="H1798">
        <v>3</v>
      </c>
      <c r="I1798">
        <v>8</v>
      </c>
      <c r="J1798">
        <v>2004</v>
      </c>
      <c r="K1798" t="s">
        <v>181</v>
      </c>
      <c r="L1798">
        <v>37</v>
      </c>
      <c r="M1798" t="s">
        <v>635</v>
      </c>
      <c r="N1798" t="s">
        <v>446</v>
      </c>
      <c r="O1798" t="s">
        <v>447</v>
      </c>
      <c r="P1798" t="s">
        <v>448</v>
      </c>
      <c r="R1798" t="s">
        <v>449</v>
      </c>
      <c r="T1798">
        <v>1203</v>
      </c>
      <c r="U1798" t="s">
        <v>450</v>
      </c>
      <c r="V1798" t="s">
        <v>42</v>
      </c>
      <c r="W1798" t="s">
        <v>451</v>
      </c>
      <c r="X1798" t="s">
        <v>103</v>
      </c>
      <c r="Y1798" t="s">
        <v>36</v>
      </c>
      <c r="AA1798" t="str">
        <f>A1798&amp;B1798&amp;C1798&amp;D1798&amp;E1798&amp;F1798&amp;G1798&amp;H1798&amp;I1798&amp;J1798&amp;K1798&amp;L1798&amp;M1798&amp;N1798&amp;O1798&amp;P1798&amp;Q1798&amp;R1798&amp;S1798&amp;T1798&amp;U1798&amp;V1798&amp;W1798&amp;X1798&amp;Y1798</f>
        <v>102873639.6561427.438229Shipped382004Classic Cars37S24_2972Vida Sport, Ltd0897-034555Grenzacherweg 237Gensve1203SwitzerlandEMEAHolzMichaelSmall</v>
      </c>
      <c r="AB1798">
        <f>IF(C1798&lt;100,(B1798*C1798),"Can't Verify")</f>
        <v>1427.3999999999999</v>
      </c>
    </row>
    <row r="1799" spans="1:28" x14ac:dyDescent="0.2">
      <c r="A1799">
        <v>10225</v>
      </c>
      <c r="B1799">
        <v>42</v>
      </c>
      <c r="C1799">
        <v>36.630000000000003</v>
      </c>
      <c r="D1799">
        <v>3</v>
      </c>
      <c r="E1799">
        <v>1538.46</v>
      </c>
      <c r="F1799" s="1">
        <v>38039</v>
      </c>
      <c r="G1799" t="s">
        <v>25</v>
      </c>
      <c r="H1799">
        <v>1</v>
      </c>
      <c r="I1799">
        <v>2</v>
      </c>
      <c r="J1799">
        <v>2004</v>
      </c>
      <c r="K1799" t="s">
        <v>181</v>
      </c>
      <c r="L1799">
        <v>37</v>
      </c>
      <c r="M1799" t="s">
        <v>635</v>
      </c>
      <c r="N1799" t="s">
        <v>446</v>
      </c>
      <c r="O1799" t="s">
        <v>447</v>
      </c>
      <c r="P1799" t="s">
        <v>448</v>
      </c>
      <c r="R1799" t="s">
        <v>449</v>
      </c>
      <c r="T1799">
        <v>1203</v>
      </c>
      <c r="U1799" t="s">
        <v>450</v>
      </c>
      <c r="V1799" t="s">
        <v>42</v>
      </c>
      <c r="W1799" t="s">
        <v>451</v>
      </c>
      <c r="X1799" t="s">
        <v>103</v>
      </c>
      <c r="Y1799" t="s">
        <v>36</v>
      </c>
      <c r="AA1799" t="str">
        <f>A1799&amp;B1799&amp;C1799&amp;D1799&amp;E1799&amp;F1799&amp;G1799&amp;H1799&amp;I1799&amp;J1799&amp;K1799&amp;L1799&amp;M1799&amp;N1799&amp;O1799&amp;P1799&amp;Q1799&amp;R1799&amp;S1799&amp;T1799&amp;U1799&amp;V1799&amp;W1799&amp;X1799&amp;Y1799</f>
        <v>102254236.6331538.4638039Shipped122004Classic Cars37S24_2972Vida Sport, Ltd0897-034555Grenzacherweg 237Gensve1203SwitzerlandEMEAHolzMichaelSmall</v>
      </c>
      <c r="AB1799">
        <f>IF(C1799&lt;100,(B1799*C1799),"Can't Verify")</f>
        <v>1538.46</v>
      </c>
    </row>
    <row r="1800" spans="1:28" x14ac:dyDescent="0.2">
      <c r="A1800">
        <v>10310</v>
      </c>
      <c r="B1800">
        <v>33</v>
      </c>
      <c r="C1800">
        <v>41.91</v>
      </c>
      <c r="D1800">
        <v>4</v>
      </c>
      <c r="E1800">
        <v>1383.03</v>
      </c>
      <c r="F1800" s="1">
        <v>38276</v>
      </c>
      <c r="G1800" t="s">
        <v>25</v>
      </c>
      <c r="H1800">
        <v>4</v>
      </c>
      <c r="I1800">
        <v>10</v>
      </c>
      <c r="J1800">
        <v>2004</v>
      </c>
      <c r="K1800" t="s">
        <v>181</v>
      </c>
      <c r="L1800">
        <v>37</v>
      </c>
      <c r="M1800" t="s">
        <v>635</v>
      </c>
      <c r="N1800" t="s">
        <v>439</v>
      </c>
      <c r="O1800" t="s">
        <v>440</v>
      </c>
      <c r="P1800" t="s">
        <v>441</v>
      </c>
      <c r="R1800" t="s">
        <v>442</v>
      </c>
      <c r="T1800">
        <v>50739</v>
      </c>
      <c r="U1800" t="s">
        <v>443</v>
      </c>
      <c r="V1800" t="s">
        <v>42</v>
      </c>
      <c r="W1800" t="s">
        <v>444</v>
      </c>
      <c r="X1800" t="s">
        <v>445</v>
      </c>
      <c r="Y1800" t="s">
        <v>36</v>
      </c>
      <c r="AA1800" t="str">
        <f>A1800&amp;B1800&amp;C1800&amp;D1800&amp;E1800&amp;F1800&amp;G1800&amp;H1800&amp;I1800&amp;J1800&amp;K1800&amp;L1800&amp;M1800&amp;N1800&amp;O1800&amp;P1800&amp;Q1800&amp;R1800&amp;S1800&amp;T1800&amp;U1800&amp;V1800&amp;W1800&amp;X1800&amp;Y1800</f>
        <v>103103341.9141383.0338276Shipped4102004Classic Cars37S24_2972Toms Spezialitten, Ltd0221-5554327Mehrheimerstr. 369Koln50739GermanyEMEAPfalzheimHenrietteSmall</v>
      </c>
      <c r="AB1800">
        <f>IF(C1800&lt;100,(B1800*C1800),"Can't Verify")</f>
        <v>1383.03</v>
      </c>
    </row>
    <row r="1801" spans="1:28" x14ac:dyDescent="0.2">
      <c r="A1801">
        <v>10278</v>
      </c>
      <c r="B1801">
        <v>31</v>
      </c>
      <c r="C1801">
        <v>38.89</v>
      </c>
      <c r="D1801">
        <v>8</v>
      </c>
      <c r="E1801">
        <v>1205.5899999999999</v>
      </c>
      <c r="F1801" s="1">
        <v>38205</v>
      </c>
      <c r="G1801" t="s">
        <v>25</v>
      </c>
      <c r="H1801">
        <v>3</v>
      </c>
      <c r="I1801">
        <v>8</v>
      </c>
      <c r="J1801">
        <v>2004</v>
      </c>
      <c r="K1801" t="s">
        <v>181</v>
      </c>
      <c r="L1801">
        <v>37</v>
      </c>
      <c r="M1801" t="s">
        <v>635</v>
      </c>
      <c r="N1801" t="s">
        <v>539</v>
      </c>
      <c r="O1801">
        <v>7025551838</v>
      </c>
      <c r="P1801" t="s">
        <v>540</v>
      </c>
      <c r="R1801" t="s">
        <v>541</v>
      </c>
      <c r="S1801" t="s">
        <v>542</v>
      </c>
      <c r="T1801">
        <v>83030</v>
      </c>
      <c r="U1801" t="s">
        <v>32</v>
      </c>
      <c r="V1801" t="s">
        <v>33</v>
      </c>
      <c r="W1801" t="s">
        <v>113</v>
      </c>
      <c r="X1801" t="s">
        <v>400</v>
      </c>
      <c r="Y1801" t="s">
        <v>36</v>
      </c>
      <c r="AA1801" t="str">
        <f>A1801&amp;B1801&amp;C1801&amp;D1801&amp;E1801&amp;F1801&amp;G1801&amp;H1801&amp;I1801&amp;J1801&amp;K1801&amp;L1801&amp;M1801&amp;N1801&amp;O1801&amp;P1801&amp;Q1801&amp;R1801&amp;S1801&amp;T1801&amp;U1801&amp;V1801&amp;W1801&amp;X1801&amp;Y1801</f>
        <v>102783138.8981205.5938205Shipped382004Classic Cars37S24_2972Signal Gift Stores70255518388489 Strong St.Las VegasNV83030USANAKingSueSmall</v>
      </c>
      <c r="AB1801">
        <f>IF(C1801&lt;100,(B1801*C1801),"Can't Verify")</f>
        <v>1205.5899999999999</v>
      </c>
    </row>
    <row r="1802" spans="1:28" x14ac:dyDescent="0.2">
      <c r="A1802">
        <v>10253</v>
      </c>
      <c r="B1802">
        <v>40</v>
      </c>
      <c r="C1802">
        <v>42.67</v>
      </c>
      <c r="D1802">
        <v>7</v>
      </c>
      <c r="E1802">
        <v>1706.8</v>
      </c>
      <c r="F1802" s="1">
        <v>38139</v>
      </c>
      <c r="G1802" t="s">
        <v>339</v>
      </c>
      <c r="H1802">
        <v>2</v>
      </c>
      <c r="I1802">
        <v>6</v>
      </c>
      <c r="J1802">
        <v>2004</v>
      </c>
      <c r="K1802" t="s">
        <v>181</v>
      </c>
      <c r="L1802">
        <v>37</v>
      </c>
      <c r="M1802" t="s">
        <v>635</v>
      </c>
      <c r="N1802" t="s">
        <v>165</v>
      </c>
      <c r="O1802" t="s">
        <v>166</v>
      </c>
      <c r="P1802" t="s">
        <v>167</v>
      </c>
      <c r="R1802" t="s">
        <v>168</v>
      </c>
      <c r="T1802" t="s">
        <v>169</v>
      </c>
      <c r="U1802" t="s">
        <v>170</v>
      </c>
      <c r="V1802" t="s">
        <v>42</v>
      </c>
      <c r="W1802" t="s">
        <v>171</v>
      </c>
      <c r="X1802" t="s">
        <v>172</v>
      </c>
      <c r="Y1802" t="s">
        <v>36</v>
      </c>
      <c r="AA1802" t="str">
        <f>A1802&amp;B1802&amp;C1802&amp;D1802&amp;E1802&amp;F1802&amp;G1802&amp;H1802&amp;I1802&amp;J1802&amp;K1802&amp;L1802&amp;M1802&amp;N1802&amp;O1802&amp;P1802&amp;Q1802&amp;R1802&amp;S1802&amp;T1802&amp;U1802&amp;V1802&amp;W1802&amp;X1802&amp;Y1802</f>
        <v>102534042.6771706.838139Cancelled262004Classic Cars37S24_2972UK Collectables, Ltd.(171) 555-2282Berkeley Gardens 12  BreweryLiverpoolWX1 6LTUKEMEADevonElizabethSmall</v>
      </c>
      <c r="AB1802">
        <f>IF(C1802&lt;100,(B1802*C1802),"Can't Verify")</f>
        <v>1706.8000000000002</v>
      </c>
    </row>
    <row r="1803" spans="1:28" x14ac:dyDescent="0.2">
      <c r="A1803">
        <v>10160</v>
      </c>
      <c r="B1803">
        <v>42</v>
      </c>
      <c r="C1803">
        <v>37</v>
      </c>
      <c r="D1803">
        <v>2</v>
      </c>
      <c r="E1803">
        <v>1554</v>
      </c>
      <c r="F1803" s="1">
        <v>37905</v>
      </c>
      <c r="G1803" t="s">
        <v>25</v>
      </c>
      <c r="H1803">
        <v>4</v>
      </c>
      <c r="I1803">
        <v>10</v>
      </c>
      <c r="J1803">
        <v>2003</v>
      </c>
      <c r="K1803" t="s">
        <v>181</v>
      </c>
      <c r="L1803">
        <v>37</v>
      </c>
      <c r="M1803" t="s">
        <v>635</v>
      </c>
      <c r="N1803" t="s">
        <v>358</v>
      </c>
      <c r="O1803">
        <v>2155554369</v>
      </c>
      <c r="P1803" t="s">
        <v>359</v>
      </c>
      <c r="R1803" t="s">
        <v>360</v>
      </c>
      <c r="S1803" t="s">
        <v>55</v>
      </c>
      <c r="U1803" t="s">
        <v>32</v>
      </c>
      <c r="V1803" t="s">
        <v>33</v>
      </c>
      <c r="W1803" t="s">
        <v>361</v>
      </c>
      <c r="X1803" t="s">
        <v>103</v>
      </c>
      <c r="Y1803" t="s">
        <v>36</v>
      </c>
      <c r="AA1803" t="str">
        <f>A1803&amp;B1803&amp;C1803&amp;D1803&amp;E1803&amp;F1803&amp;G1803&amp;H1803&amp;I1803&amp;J1803&amp;K1803&amp;L1803&amp;M1803&amp;N1803&amp;O1803&amp;P1803&amp;Q1803&amp;R1803&amp;S1803&amp;T1803&amp;U1803&amp;V1803&amp;W1803&amp;X1803&amp;Y1803</f>
        <v>1016042372155437905Shipped4102003Classic Cars37S24_2972Men 'R' US Retailers, Ltd.21555543696047 Douglas Av.Los AngelesCAUSANAChandlerMichaelSmall</v>
      </c>
      <c r="AB1803">
        <f>IF(C1803&lt;100,(B1803*C1803),"Can't Verify")</f>
        <v>1554</v>
      </c>
    </row>
    <row r="1804" spans="1:28" x14ac:dyDescent="0.2">
      <c r="A1804">
        <v>10378</v>
      </c>
      <c r="B1804">
        <v>41</v>
      </c>
      <c r="C1804">
        <v>100</v>
      </c>
      <c r="D1804">
        <v>7</v>
      </c>
      <c r="E1804">
        <v>5856.85</v>
      </c>
      <c r="F1804" s="1">
        <v>38393</v>
      </c>
      <c r="G1804" t="s">
        <v>25</v>
      </c>
      <c r="H1804">
        <v>1</v>
      </c>
      <c r="I1804">
        <v>2</v>
      </c>
      <c r="J1804">
        <v>2005</v>
      </c>
      <c r="K1804" t="s">
        <v>181</v>
      </c>
      <c r="L1804">
        <v>37</v>
      </c>
      <c r="M1804" t="s">
        <v>635</v>
      </c>
      <c r="N1804" t="s">
        <v>174</v>
      </c>
      <c r="O1804" t="s">
        <v>175</v>
      </c>
      <c r="P1804" t="s">
        <v>176</v>
      </c>
      <c r="R1804" t="s">
        <v>177</v>
      </c>
      <c r="T1804">
        <v>28034</v>
      </c>
      <c r="U1804" t="s">
        <v>178</v>
      </c>
      <c r="V1804" t="s">
        <v>42</v>
      </c>
      <c r="W1804" t="s">
        <v>179</v>
      </c>
      <c r="X1804" t="s">
        <v>180</v>
      </c>
      <c r="Y1804" t="s">
        <v>51</v>
      </c>
      <c r="AA1804" t="str">
        <f>A1804&amp;B1804&amp;C1804&amp;D1804&amp;E1804&amp;F1804&amp;G1804&amp;H1804&amp;I1804&amp;J1804&amp;K1804&amp;L1804&amp;M1804&amp;N1804&amp;O1804&amp;P1804&amp;Q1804&amp;R1804&amp;S1804&amp;T1804&amp;U1804&amp;V1804&amp;W1804&amp;X1804&amp;Y1804</f>
        <v>103784110075856.8538393Shipped122005Classic Cars37S24_2972Euro Shopping Channel(91) 555 94 44C/ Moralzarzal, 86Madrid28034SpainEMEAFreyreDiegoMedium</v>
      </c>
      <c r="AB1804" t="str">
        <f>IF(C1804&lt;100,(B1804*C1804),"Can't Verify")</f>
        <v>Can't Verify</v>
      </c>
    </row>
    <row r="1805" spans="1:28" x14ac:dyDescent="0.2">
      <c r="A1805">
        <v>10355</v>
      </c>
      <c r="B1805">
        <v>36</v>
      </c>
      <c r="C1805">
        <v>38.520000000000003</v>
      </c>
      <c r="D1805">
        <v>4</v>
      </c>
      <c r="E1805">
        <v>1386.72</v>
      </c>
      <c r="F1805" s="1">
        <v>38328</v>
      </c>
      <c r="G1805" t="s">
        <v>25</v>
      </c>
      <c r="H1805">
        <v>4</v>
      </c>
      <c r="I1805">
        <v>12</v>
      </c>
      <c r="J1805">
        <v>2004</v>
      </c>
      <c r="K1805" t="s">
        <v>181</v>
      </c>
      <c r="L1805">
        <v>37</v>
      </c>
      <c r="M1805" t="s">
        <v>635</v>
      </c>
      <c r="N1805" t="s">
        <v>174</v>
      </c>
      <c r="O1805" t="s">
        <v>175</v>
      </c>
      <c r="P1805" t="s">
        <v>176</v>
      </c>
      <c r="R1805" t="s">
        <v>177</v>
      </c>
      <c r="T1805">
        <v>28034</v>
      </c>
      <c r="U1805" t="s">
        <v>178</v>
      </c>
      <c r="V1805" t="s">
        <v>42</v>
      </c>
      <c r="W1805" t="s">
        <v>179</v>
      </c>
      <c r="X1805" t="s">
        <v>180</v>
      </c>
      <c r="Y1805" t="s">
        <v>36</v>
      </c>
      <c r="AA1805" t="str">
        <f>A1805&amp;B1805&amp;C1805&amp;D1805&amp;E1805&amp;F1805&amp;G1805&amp;H1805&amp;I1805&amp;J1805&amp;K1805&amp;L1805&amp;M1805&amp;N1805&amp;O1805&amp;P1805&amp;Q1805&amp;R1805&amp;S1805&amp;T1805&amp;U1805&amp;V1805&amp;W1805&amp;X1805&amp;Y1805</f>
        <v>103553638.5241386.7238328Shipped4122004Classic Cars37S24_2972Euro Shopping Channel(91) 555 94 44C/ Moralzarzal, 86Madrid28034SpainEMEAFreyreDiegoSmall</v>
      </c>
      <c r="AB1805">
        <f>IF(C1805&lt;100,(B1805*C1805),"Can't Verify")</f>
        <v>1386.72</v>
      </c>
    </row>
    <row r="1806" spans="1:28" x14ac:dyDescent="0.2">
      <c r="A1806">
        <v>10212</v>
      </c>
      <c r="B1806">
        <v>34</v>
      </c>
      <c r="C1806">
        <v>43.42</v>
      </c>
      <c r="D1806">
        <v>12</v>
      </c>
      <c r="E1806">
        <v>1476.28</v>
      </c>
      <c r="F1806" s="1">
        <v>38002</v>
      </c>
      <c r="G1806" t="s">
        <v>25</v>
      </c>
      <c r="H1806">
        <v>1</v>
      </c>
      <c r="I1806">
        <v>1</v>
      </c>
      <c r="J1806">
        <v>2004</v>
      </c>
      <c r="K1806" t="s">
        <v>181</v>
      </c>
      <c r="L1806">
        <v>37</v>
      </c>
      <c r="M1806" t="s">
        <v>635</v>
      </c>
      <c r="N1806" t="s">
        <v>174</v>
      </c>
      <c r="O1806" t="s">
        <v>175</v>
      </c>
      <c r="P1806" t="s">
        <v>176</v>
      </c>
      <c r="R1806" t="s">
        <v>177</v>
      </c>
      <c r="T1806">
        <v>28034</v>
      </c>
      <c r="U1806" t="s">
        <v>178</v>
      </c>
      <c r="V1806" t="s">
        <v>42</v>
      </c>
      <c r="W1806" t="s">
        <v>179</v>
      </c>
      <c r="X1806" t="s">
        <v>180</v>
      </c>
      <c r="Y1806" t="s">
        <v>36</v>
      </c>
      <c r="AA1806" t="str">
        <f>A1806&amp;B1806&amp;C1806&amp;D1806&amp;E1806&amp;F1806&amp;G1806&amp;H1806&amp;I1806&amp;J1806&amp;K1806&amp;L1806&amp;M1806&amp;N1806&amp;O1806&amp;P1806&amp;Q1806&amp;R1806&amp;S1806&amp;T1806&amp;U1806&amp;V1806&amp;W1806&amp;X1806&amp;Y1806</f>
        <v>102123443.42121476.2838002Shipped112004Classic Cars37S24_2972Euro Shopping Channel(91) 555 94 44C/ Moralzarzal, 86Madrid28034SpainEMEAFreyreDiegoSmall</v>
      </c>
      <c r="AB1806">
        <f>IF(C1806&lt;100,(B1806*C1806),"Can't Verify")</f>
        <v>1476.28</v>
      </c>
    </row>
    <row r="1807" spans="1:28" x14ac:dyDescent="0.2">
      <c r="A1807">
        <v>10203</v>
      </c>
      <c r="B1807">
        <v>21</v>
      </c>
      <c r="C1807">
        <v>37</v>
      </c>
      <c r="D1807">
        <v>2</v>
      </c>
      <c r="E1807">
        <v>777</v>
      </c>
      <c r="F1807" s="1">
        <v>37957</v>
      </c>
      <c r="G1807" t="s">
        <v>25</v>
      </c>
      <c r="H1807">
        <v>4</v>
      </c>
      <c r="I1807">
        <v>12</v>
      </c>
      <c r="J1807">
        <v>2003</v>
      </c>
      <c r="K1807" t="s">
        <v>181</v>
      </c>
      <c r="L1807">
        <v>37</v>
      </c>
      <c r="M1807" t="s">
        <v>635</v>
      </c>
      <c r="N1807" t="s">
        <v>174</v>
      </c>
      <c r="O1807" t="s">
        <v>175</v>
      </c>
      <c r="P1807" t="s">
        <v>176</v>
      </c>
      <c r="R1807" t="s">
        <v>177</v>
      </c>
      <c r="T1807">
        <v>28034</v>
      </c>
      <c r="U1807" t="s">
        <v>178</v>
      </c>
      <c r="V1807" t="s">
        <v>42</v>
      </c>
      <c r="W1807" t="s">
        <v>179</v>
      </c>
      <c r="X1807" t="s">
        <v>180</v>
      </c>
      <c r="Y1807" t="s">
        <v>36</v>
      </c>
      <c r="AA1807" t="str">
        <f>A1807&amp;B1807&amp;C1807&amp;D1807&amp;E1807&amp;F1807&amp;G1807&amp;H1807&amp;I1807&amp;J1807&amp;K1807&amp;L1807&amp;M1807&amp;N1807&amp;O1807&amp;P1807&amp;Q1807&amp;R1807&amp;S1807&amp;T1807&amp;U1807&amp;V1807&amp;W1807&amp;X1807&amp;Y1807</f>
        <v>102032137277737957Shipped4122003Classic Cars37S24_2972Euro Shopping Channel(91) 555 94 44C/ Moralzarzal, 86Madrid28034SpainEMEAFreyreDiegoSmall</v>
      </c>
      <c r="AB1807">
        <f>IF(C1807&lt;100,(B1807*C1807),"Can't Verify")</f>
        <v>777</v>
      </c>
    </row>
    <row r="1808" spans="1:28" x14ac:dyDescent="0.2">
      <c r="A1808">
        <v>10315</v>
      </c>
      <c r="B1808">
        <v>24</v>
      </c>
      <c r="C1808">
        <v>86.74</v>
      </c>
      <c r="D1808">
        <v>1</v>
      </c>
      <c r="E1808">
        <v>2081.7600000000002</v>
      </c>
      <c r="F1808" s="1">
        <v>38289</v>
      </c>
      <c r="G1808" t="s">
        <v>25</v>
      </c>
      <c r="H1808">
        <v>4</v>
      </c>
      <c r="I1808">
        <v>10</v>
      </c>
      <c r="J1808">
        <v>2004</v>
      </c>
      <c r="K1808" t="s">
        <v>550</v>
      </c>
      <c r="L1808">
        <v>88</v>
      </c>
      <c r="M1808" t="s">
        <v>636</v>
      </c>
      <c r="N1808" t="s">
        <v>114</v>
      </c>
      <c r="O1808" t="s">
        <v>115</v>
      </c>
      <c r="P1808" t="s">
        <v>116</v>
      </c>
      <c r="R1808" t="s">
        <v>117</v>
      </c>
      <c r="T1808">
        <v>44000</v>
      </c>
      <c r="U1808" t="s">
        <v>41</v>
      </c>
      <c r="V1808" t="s">
        <v>42</v>
      </c>
      <c r="W1808" t="s">
        <v>118</v>
      </c>
      <c r="X1808" t="s">
        <v>119</v>
      </c>
      <c r="Y1808" t="s">
        <v>36</v>
      </c>
      <c r="AA1808" t="str">
        <f>A1808&amp;B1808&amp;C1808&amp;D1808&amp;E1808&amp;F1808&amp;G1808&amp;H1808&amp;I1808&amp;J1808&amp;K1808&amp;L1808&amp;M1808&amp;N1808&amp;O1808&amp;P1808&amp;Q1808&amp;R1808&amp;S1808&amp;T1808&amp;U1808&amp;V1808&amp;W1808&amp;X1808&amp;Y1808</f>
        <v>103152486.7412081.7638289Shipped4102004Vintage Cars88S24_3151La Rochelle Gifts40.67.855567, rue des Cinquante OtagesNantes44000FranceEMEALabruneJanineSmall</v>
      </c>
      <c r="AB1808">
        <f>IF(C1808&lt;100,(B1808*C1808),"Can't Verify")</f>
        <v>2081.7599999999998</v>
      </c>
    </row>
    <row r="1809" spans="1:28" x14ac:dyDescent="0.2">
      <c r="A1809">
        <v>10342</v>
      </c>
      <c r="B1809">
        <v>39</v>
      </c>
      <c r="C1809">
        <v>40.4</v>
      </c>
      <c r="D1809">
        <v>9</v>
      </c>
      <c r="E1809">
        <v>1575.6</v>
      </c>
      <c r="F1809" s="1">
        <v>38315</v>
      </c>
      <c r="G1809" t="s">
        <v>25</v>
      </c>
      <c r="H1809">
        <v>4</v>
      </c>
      <c r="I1809">
        <v>11</v>
      </c>
      <c r="J1809">
        <v>2004</v>
      </c>
      <c r="K1809" t="s">
        <v>181</v>
      </c>
      <c r="L1809">
        <v>37</v>
      </c>
      <c r="M1809" t="s">
        <v>635</v>
      </c>
      <c r="N1809" t="s">
        <v>89</v>
      </c>
      <c r="O1809" t="s">
        <v>90</v>
      </c>
      <c r="P1809" t="s">
        <v>91</v>
      </c>
      <c r="Q1809" t="s">
        <v>92</v>
      </c>
      <c r="R1809" t="s">
        <v>93</v>
      </c>
      <c r="S1809" t="s">
        <v>94</v>
      </c>
      <c r="T1809">
        <v>3004</v>
      </c>
      <c r="U1809" t="s">
        <v>95</v>
      </c>
      <c r="V1809" t="s">
        <v>96</v>
      </c>
      <c r="W1809" t="s">
        <v>97</v>
      </c>
      <c r="X1809" t="s">
        <v>98</v>
      </c>
      <c r="Y1809" t="s">
        <v>36</v>
      </c>
      <c r="AA1809" t="str">
        <f>A1809&amp;B1809&amp;C1809&amp;D1809&amp;E1809&amp;F1809&amp;G1809&amp;H1809&amp;I1809&amp;J1809&amp;K1809&amp;L1809&amp;M1809&amp;N1809&amp;O1809&amp;P1809&amp;Q1809&amp;R1809&amp;S1809&amp;T1809&amp;U1809&amp;V1809&amp;W1809&amp;X1809&amp;Y1809</f>
        <v>103423940.491575.638315Shipped4112004Classic Cars37S24_2972Australian Collectors, Co.03 9520 4555636 St Kilda RoadLevel 3MelbourneVictoria3004AustraliaAPACFergusonPeterSmall</v>
      </c>
      <c r="AB1809">
        <f>IF(C1809&lt;100,(B1809*C1809),"Can't Verify")</f>
        <v>1575.6</v>
      </c>
    </row>
    <row r="1810" spans="1:28" x14ac:dyDescent="0.2">
      <c r="A1810">
        <v>10171</v>
      </c>
      <c r="B1810">
        <v>36</v>
      </c>
      <c r="C1810">
        <v>35.49</v>
      </c>
      <c r="D1810">
        <v>4</v>
      </c>
      <c r="E1810">
        <v>1277.6400000000001</v>
      </c>
      <c r="F1810" s="1">
        <v>37930</v>
      </c>
      <c r="G1810" t="s">
        <v>25</v>
      </c>
      <c r="H1810">
        <v>4</v>
      </c>
      <c r="I1810">
        <v>11</v>
      </c>
      <c r="J1810">
        <v>2003</v>
      </c>
      <c r="K1810" t="s">
        <v>181</v>
      </c>
      <c r="L1810">
        <v>37</v>
      </c>
      <c r="M1810" t="s">
        <v>635</v>
      </c>
      <c r="N1810" t="s">
        <v>292</v>
      </c>
      <c r="O1810" t="s">
        <v>293</v>
      </c>
      <c r="P1810" t="s">
        <v>294</v>
      </c>
      <c r="R1810" t="s">
        <v>295</v>
      </c>
      <c r="S1810" t="s">
        <v>296</v>
      </c>
      <c r="T1810" t="s">
        <v>297</v>
      </c>
      <c r="U1810" t="s">
        <v>231</v>
      </c>
      <c r="V1810" t="s">
        <v>33</v>
      </c>
      <c r="W1810" t="s">
        <v>298</v>
      </c>
      <c r="X1810" t="s">
        <v>299</v>
      </c>
      <c r="Y1810" t="s">
        <v>36</v>
      </c>
      <c r="AA1810" t="str">
        <f>A1810&amp;B1810&amp;C1810&amp;D1810&amp;E1810&amp;F1810&amp;G1810&amp;H1810&amp;I1810&amp;J1810&amp;K1810&amp;L1810&amp;M1810&amp;N1810&amp;O1810&amp;P1810&amp;Q1810&amp;R1810&amp;S1810&amp;T1810&amp;U1810&amp;V1810&amp;W1810&amp;X1810&amp;Y1810</f>
        <v>101713635.4941277.6437930Shipped4112003Classic Cars37S24_2972Quebec Home Shopping Network(514) 555-805443 rue St. LaurentMontrealQuebecH1J 1C3CanadaNAFresnisreJeanSmall</v>
      </c>
      <c r="AB1810">
        <f>IF(C1810&lt;100,(B1810*C1810),"Can't Verify")</f>
        <v>1277.6400000000001</v>
      </c>
    </row>
    <row r="1811" spans="1:28" x14ac:dyDescent="0.2">
      <c r="A1811">
        <v>10192</v>
      </c>
      <c r="B1811">
        <v>30</v>
      </c>
      <c r="C1811">
        <v>30.59</v>
      </c>
      <c r="D1811">
        <v>13</v>
      </c>
      <c r="E1811">
        <v>917.7</v>
      </c>
      <c r="F1811" s="1">
        <v>37945</v>
      </c>
      <c r="G1811" t="s">
        <v>25</v>
      </c>
      <c r="H1811">
        <v>4</v>
      </c>
      <c r="I1811">
        <v>11</v>
      </c>
      <c r="J1811">
        <v>2003</v>
      </c>
      <c r="K1811" t="s">
        <v>181</v>
      </c>
      <c r="L1811">
        <v>37</v>
      </c>
      <c r="M1811" t="s">
        <v>635</v>
      </c>
      <c r="N1811" t="s">
        <v>277</v>
      </c>
      <c r="O1811">
        <v>6035558647</v>
      </c>
      <c r="P1811" t="s">
        <v>278</v>
      </c>
      <c r="R1811" t="s">
        <v>279</v>
      </c>
      <c r="S1811" t="s">
        <v>280</v>
      </c>
      <c r="T1811">
        <v>62005</v>
      </c>
      <c r="U1811" t="s">
        <v>32</v>
      </c>
      <c r="V1811" t="s">
        <v>33</v>
      </c>
      <c r="W1811" t="s">
        <v>56</v>
      </c>
      <c r="X1811" t="s">
        <v>276</v>
      </c>
      <c r="Y1811" t="s">
        <v>36</v>
      </c>
      <c r="AA1811" t="str">
        <f>A1811&amp;B1811&amp;C1811&amp;D1811&amp;E1811&amp;F1811&amp;G1811&amp;H1811&amp;I1811&amp;J1811&amp;K1811&amp;L1811&amp;M1811&amp;N1811&amp;O1811&amp;P1811&amp;Q1811&amp;R1811&amp;S1811&amp;T1811&amp;U1811&amp;V1811&amp;W1811&amp;X1811&amp;Y1811</f>
        <v>101923030.5913917.737945Shipped4112003Classic Cars37S24_2972Online Diecast Creations Co.60355586472304 Long Airport AvenueNashuaNH62005USANAYoungValarieSmall</v>
      </c>
      <c r="AB1811">
        <f>IF(C1811&lt;100,(B1811*C1811),"Can't Verify")</f>
        <v>917.7</v>
      </c>
    </row>
    <row r="1812" spans="1:28" x14ac:dyDescent="0.2">
      <c r="A1812">
        <v>10321</v>
      </c>
      <c r="B1812">
        <v>37</v>
      </c>
      <c r="C1812">
        <v>33.229999999999997</v>
      </c>
      <c r="D1812">
        <v>12</v>
      </c>
      <c r="E1812">
        <v>1229.51</v>
      </c>
      <c r="F1812" s="1">
        <v>38295</v>
      </c>
      <c r="G1812" t="s">
        <v>25</v>
      </c>
      <c r="H1812">
        <v>4</v>
      </c>
      <c r="I1812">
        <v>11</v>
      </c>
      <c r="J1812">
        <v>2004</v>
      </c>
      <c r="K1812" t="s">
        <v>181</v>
      </c>
      <c r="L1812">
        <v>37</v>
      </c>
      <c r="M1812" t="s">
        <v>635</v>
      </c>
      <c r="N1812" t="s">
        <v>160</v>
      </c>
      <c r="O1812">
        <v>5085552555</v>
      </c>
      <c r="P1812" t="s">
        <v>161</v>
      </c>
      <c r="R1812" t="s">
        <v>162</v>
      </c>
      <c r="S1812" t="s">
        <v>123</v>
      </c>
      <c r="T1812">
        <v>50553</v>
      </c>
      <c r="U1812" t="s">
        <v>32</v>
      </c>
      <c r="V1812" t="s">
        <v>33</v>
      </c>
      <c r="W1812" t="s">
        <v>163</v>
      </c>
      <c r="X1812" t="s">
        <v>164</v>
      </c>
      <c r="Y1812" t="s">
        <v>36</v>
      </c>
      <c r="AA1812" t="str">
        <f>A1812&amp;B1812&amp;C1812&amp;D1812&amp;E1812&amp;F1812&amp;G1812&amp;H1812&amp;I1812&amp;J1812&amp;K1812&amp;L1812&amp;M1812&amp;N1812&amp;O1812&amp;P1812&amp;Q1812&amp;R1812&amp;S1812&amp;T1812&amp;U1812&amp;V1812&amp;W1812&amp;X1812&amp;Y1812</f>
        <v>103213733.23121229.5138295Shipped4112004Classic Cars37S24_2972FunGiftIdeas.com50855525551785 First StreetNew BedfordMA50553USANABenitezVioletaSmall</v>
      </c>
      <c r="AB1812">
        <f>IF(C1812&lt;100,(B1812*C1812),"Can't Verify")</f>
        <v>1229.51</v>
      </c>
    </row>
    <row r="1813" spans="1:28" x14ac:dyDescent="0.2">
      <c r="A1813">
        <v>10301</v>
      </c>
      <c r="B1813">
        <v>48</v>
      </c>
      <c r="C1813">
        <v>34.36</v>
      </c>
      <c r="D1813">
        <v>10</v>
      </c>
      <c r="E1813">
        <v>1649.28</v>
      </c>
      <c r="F1813" s="1">
        <v>37899</v>
      </c>
      <c r="G1813" t="s">
        <v>25</v>
      </c>
      <c r="H1813">
        <v>4</v>
      </c>
      <c r="I1813">
        <v>10</v>
      </c>
      <c r="J1813">
        <v>2003</v>
      </c>
      <c r="K1813" t="s">
        <v>181</v>
      </c>
      <c r="L1813">
        <v>37</v>
      </c>
      <c r="M1813" t="s">
        <v>635</v>
      </c>
      <c r="N1813" t="s">
        <v>543</v>
      </c>
      <c r="O1813" t="s">
        <v>544</v>
      </c>
      <c r="P1813" t="s">
        <v>545</v>
      </c>
      <c r="R1813" t="s">
        <v>546</v>
      </c>
      <c r="T1813" t="s">
        <v>547</v>
      </c>
      <c r="U1813" t="s">
        <v>78</v>
      </c>
      <c r="V1813" t="s">
        <v>42</v>
      </c>
      <c r="W1813" t="s">
        <v>548</v>
      </c>
      <c r="X1813" t="s">
        <v>549</v>
      </c>
      <c r="Y1813" t="s">
        <v>36</v>
      </c>
      <c r="AA1813" t="str">
        <f>A1813&amp;B1813&amp;C1813&amp;D1813&amp;E1813&amp;F1813&amp;G1813&amp;H1813&amp;I1813&amp;J1813&amp;K1813&amp;L1813&amp;M1813&amp;N1813&amp;O1813&amp;P1813&amp;Q1813&amp;R1813&amp;S1813&amp;T1813&amp;U1813&amp;V1813&amp;W1813&amp;X1813&amp;Y1813</f>
        <v>103014834.36101649.2837899Shipped4102003Classic Cars37S24_2972Norway Gifts By Mail, Co.+47 2212 1555Drammensveien 126 A, PB 744 SentrumOsloN 0106NorwayEMEAKlaeboeJanSmall</v>
      </c>
      <c r="AB1813">
        <f>IF(C1813&lt;100,(B1813*C1813),"Can't Verify")</f>
        <v>1649.28</v>
      </c>
    </row>
    <row r="1814" spans="1:28" x14ac:dyDescent="0.2">
      <c r="A1814">
        <v>10239</v>
      </c>
      <c r="B1814">
        <v>20</v>
      </c>
      <c r="C1814">
        <v>44.56</v>
      </c>
      <c r="D1814">
        <v>2</v>
      </c>
      <c r="E1814">
        <v>891.2</v>
      </c>
      <c r="F1814" s="1">
        <v>38089</v>
      </c>
      <c r="G1814" t="s">
        <v>25</v>
      </c>
      <c r="H1814">
        <v>2</v>
      </c>
      <c r="I1814">
        <v>4</v>
      </c>
      <c r="J1814">
        <v>2004</v>
      </c>
      <c r="K1814" t="s">
        <v>181</v>
      </c>
      <c r="L1814">
        <v>37</v>
      </c>
      <c r="M1814" t="s">
        <v>635</v>
      </c>
      <c r="N1814" t="s">
        <v>391</v>
      </c>
      <c r="O1814" t="s">
        <v>392</v>
      </c>
      <c r="P1814" t="s">
        <v>393</v>
      </c>
      <c r="R1814" t="s">
        <v>394</v>
      </c>
      <c r="T1814">
        <v>90110</v>
      </c>
      <c r="U1814" t="s">
        <v>130</v>
      </c>
      <c r="V1814" t="s">
        <v>42</v>
      </c>
      <c r="W1814" t="s">
        <v>395</v>
      </c>
      <c r="X1814" t="s">
        <v>396</v>
      </c>
      <c r="Y1814" t="s">
        <v>36</v>
      </c>
      <c r="AA1814" t="str">
        <f>A1814&amp;B1814&amp;C1814&amp;D1814&amp;E1814&amp;F1814&amp;G1814&amp;H1814&amp;I1814&amp;J1814&amp;K1814&amp;L1814&amp;M1814&amp;N1814&amp;O1814&amp;P1814&amp;Q1814&amp;R1814&amp;S1814&amp;T1814&amp;U1814&amp;V1814&amp;W1814&amp;X1814&amp;Y1814</f>
        <v>102392044.562891.238089Shipped242004Classic Cars37S24_2972Oulu Toy Supplies, Inc.981-443655Torikatu 38Oulu90110FinlandEMEAKoskitaloPirkkoSmall</v>
      </c>
      <c r="AB1814">
        <f>IF(C1814&lt;100,(B1814*C1814),"Can't Verify")</f>
        <v>891.2</v>
      </c>
    </row>
    <row r="1815" spans="1:28" x14ac:dyDescent="0.2">
      <c r="A1815">
        <v>10367</v>
      </c>
      <c r="B1815">
        <v>36</v>
      </c>
      <c r="C1815">
        <v>100</v>
      </c>
      <c r="D1815">
        <v>2</v>
      </c>
      <c r="E1815">
        <v>5018.3999999999996</v>
      </c>
      <c r="F1815" s="1">
        <v>38364</v>
      </c>
      <c r="G1815" t="s">
        <v>408</v>
      </c>
      <c r="H1815">
        <v>1</v>
      </c>
      <c r="I1815">
        <v>1</v>
      </c>
      <c r="J1815">
        <v>2005</v>
      </c>
      <c r="K1815" t="s">
        <v>181</v>
      </c>
      <c r="L1815">
        <v>37</v>
      </c>
      <c r="M1815" t="s">
        <v>635</v>
      </c>
      <c r="N1815" t="s">
        <v>52</v>
      </c>
      <c r="O1815">
        <v>6265557265</v>
      </c>
      <c r="P1815" t="s">
        <v>53</v>
      </c>
      <c r="R1815" t="s">
        <v>54</v>
      </c>
      <c r="S1815" t="s">
        <v>55</v>
      </c>
      <c r="T1815">
        <v>90003</v>
      </c>
      <c r="U1815" t="s">
        <v>32</v>
      </c>
      <c r="V1815" t="s">
        <v>33</v>
      </c>
      <c r="W1815" t="s">
        <v>56</v>
      </c>
      <c r="X1815" t="s">
        <v>57</v>
      </c>
      <c r="Y1815" t="s">
        <v>51</v>
      </c>
      <c r="AA1815" t="str">
        <f>A1815&amp;B1815&amp;C1815&amp;D1815&amp;E1815&amp;F1815&amp;G1815&amp;H1815&amp;I1815&amp;J1815&amp;K1815&amp;L1815&amp;M1815&amp;N1815&amp;O1815&amp;P1815&amp;Q1815&amp;R1815&amp;S1815&amp;T1815&amp;U1815&amp;V1815&amp;W1815&amp;X1815&amp;Y1815</f>
        <v>103673610025018.438364Resolved112005Classic Cars37S24_2972Toys4GrownUps.com626555726578934 Hillside Dr.PasadenaCA90003USANAYoungJulieMedium</v>
      </c>
      <c r="AB1815" t="str">
        <f>IF(C1815&lt;100,(B1815*C1815),"Can't Verify")</f>
        <v>Can't Verify</v>
      </c>
    </row>
    <row r="1816" spans="1:28" x14ac:dyDescent="0.2">
      <c r="A1816">
        <v>10331</v>
      </c>
      <c r="B1816">
        <v>27</v>
      </c>
      <c r="C1816">
        <v>42.24</v>
      </c>
      <c r="D1816">
        <v>13</v>
      </c>
      <c r="E1816">
        <v>1140.48</v>
      </c>
      <c r="F1816" s="1">
        <v>38308</v>
      </c>
      <c r="G1816" t="s">
        <v>25</v>
      </c>
      <c r="H1816">
        <v>4</v>
      </c>
      <c r="I1816">
        <v>11</v>
      </c>
      <c r="J1816">
        <v>2004</v>
      </c>
      <c r="K1816" t="s">
        <v>181</v>
      </c>
      <c r="L1816">
        <v>37</v>
      </c>
      <c r="M1816" t="s">
        <v>635</v>
      </c>
      <c r="N1816" t="s">
        <v>309</v>
      </c>
      <c r="O1816">
        <v>2155559857</v>
      </c>
      <c r="P1816" t="s">
        <v>310</v>
      </c>
      <c r="R1816" t="s">
        <v>216</v>
      </c>
      <c r="S1816" t="s">
        <v>142</v>
      </c>
      <c r="T1816">
        <v>71270</v>
      </c>
      <c r="U1816" t="s">
        <v>32</v>
      </c>
      <c r="V1816" t="s">
        <v>33</v>
      </c>
      <c r="W1816" t="s">
        <v>124</v>
      </c>
      <c r="X1816" t="s">
        <v>311</v>
      </c>
      <c r="Y1816" t="s">
        <v>36</v>
      </c>
      <c r="AA1816" t="str">
        <f>A1816&amp;B1816&amp;C1816&amp;D1816&amp;E1816&amp;F1816&amp;G1816&amp;H1816&amp;I1816&amp;J1816&amp;K1816&amp;L1816&amp;M1816&amp;N1816&amp;O1816&amp;P1816&amp;Q1816&amp;R1816&amp;S1816&amp;T1816&amp;U1816&amp;V1816&amp;W1816&amp;X1816&amp;Y1816</f>
        <v>103312742.24131140.4838308Shipped4112004Classic Cars37S24_2972Motor Mint Distributors Inc.215555985711328 Douglas Av.PhiladelphiaPA71270USANAHernandezRosaSmall</v>
      </c>
      <c r="AB1816">
        <f>IF(C1816&lt;100,(B1816*C1816),"Can't Verify")</f>
        <v>1140.48</v>
      </c>
    </row>
    <row r="1817" spans="1:28" x14ac:dyDescent="0.2">
      <c r="A1817">
        <v>10109</v>
      </c>
      <c r="B1817">
        <v>29</v>
      </c>
      <c r="C1817">
        <v>32.1</v>
      </c>
      <c r="D1817">
        <v>6</v>
      </c>
      <c r="E1817">
        <v>930.9</v>
      </c>
      <c r="F1817" s="1">
        <v>37690</v>
      </c>
      <c r="G1817" t="s">
        <v>25</v>
      </c>
      <c r="H1817">
        <v>1</v>
      </c>
      <c r="I1817">
        <v>3</v>
      </c>
      <c r="J1817">
        <v>2003</v>
      </c>
      <c r="K1817" t="s">
        <v>181</v>
      </c>
      <c r="L1817">
        <v>37</v>
      </c>
      <c r="M1817" t="s">
        <v>635</v>
      </c>
      <c r="N1817" t="s">
        <v>309</v>
      </c>
      <c r="O1817">
        <v>2155559857</v>
      </c>
      <c r="P1817" t="s">
        <v>310</v>
      </c>
      <c r="R1817" t="s">
        <v>216</v>
      </c>
      <c r="S1817" t="s">
        <v>142</v>
      </c>
      <c r="T1817">
        <v>71270</v>
      </c>
      <c r="U1817" t="s">
        <v>32</v>
      </c>
      <c r="V1817" t="s">
        <v>33</v>
      </c>
      <c r="W1817" t="s">
        <v>124</v>
      </c>
      <c r="X1817" t="s">
        <v>311</v>
      </c>
      <c r="Y1817" t="s">
        <v>36</v>
      </c>
      <c r="AA1817" t="str">
        <f>A1817&amp;B1817&amp;C1817&amp;D1817&amp;E1817&amp;F1817&amp;G1817&amp;H1817&amp;I1817&amp;J1817&amp;K1817&amp;L1817&amp;M1817&amp;N1817&amp;O1817&amp;P1817&amp;Q1817&amp;R1817&amp;S1817&amp;T1817&amp;U1817&amp;V1817&amp;W1817&amp;X1817&amp;Y1817</f>
        <v>101092932.16930.937690Shipped132003Classic Cars37S24_2972Motor Mint Distributors Inc.215555985711328 Douglas Av.PhiladelphiaPA71270USANAHernandezRosaSmall</v>
      </c>
      <c r="AB1817">
        <f>IF(C1817&lt;100,(B1817*C1817),"Can't Verify")</f>
        <v>930.90000000000009</v>
      </c>
    </row>
    <row r="1818" spans="1:28" x14ac:dyDescent="0.2">
      <c r="A1818">
        <v>10266</v>
      </c>
      <c r="B1818">
        <v>34</v>
      </c>
      <c r="C1818">
        <v>40.4</v>
      </c>
      <c r="D1818">
        <v>8</v>
      </c>
      <c r="E1818">
        <v>1373.6</v>
      </c>
      <c r="F1818" s="1">
        <v>38174</v>
      </c>
      <c r="G1818" t="s">
        <v>25</v>
      </c>
      <c r="H1818">
        <v>3</v>
      </c>
      <c r="I1818">
        <v>7</v>
      </c>
      <c r="J1818">
        <v>2004</v>
      </c>
      <c r="K1818" t="s">
        <v>181</v>
      </c>
      <c r="L1818">
        <v>37</v>
      </c>
      <c r="M1818" t="s">
        <v>635</v>
      </c>
      <c r="N1818" t="s">
        <v>452</v>
      </c>
      <c r="O1818" t="s">
        <v>453</v>
      </c>
      <c r="P1818" t="s">
        <v>454</v>
      </c>
      <c r="R1818" t="s">
        <v>455</v>
      </c>
      <c r="T1818">
        <v>42100</v>
      </c>
      <c r="U1818" t="s">
        <v>258</v>
      </c>
      <c r="V1818" t="s">
        <v>42</v>
      </c>
      <c r="W1818" t="s">
        <v>456</v>
      </c>
      <c r="X1818" t="s">
        <v>457</v>
      </c>
      <c r="Y1818" t="s">
        <v>36</v>
      </c>
      <c r="AA1818" t="str">
        <f>A1818&amp;B1818&amp;C1818&amp;D1818&amp;E1818&amp;F1818&amp;G1818&amp;H1818&amp;I1818&amp;J1818&amp;K1818&amp;L1818&amp;M1818&amp;N1818&amp;O1818&amp;P1818&amp;Q1818&amp;R1818&amp;S1818&amp;T1818&amp;U1818&amp;V1818&amp;W1818&amp;X1818&amp;Y1818</f>
        <v>102663440.481373.638174Shipped372004Classic Cars37S24_2972L'ordine Souveniers0522-556555Strada Provinciale 124Reggio Emilia42100ItalyEMEAMoroniMaurizioSmall</v>
      </c>
      <c r="AB1818">
        <f>IF(C1818&lt;100,(B1818*C1818),"Can't Verify")</f>
        <v>1373.6</v>
      </c>
    </row>
    <row r="1819" spans="1:28" x14ac:dyDescent="0.2">
      <c r="A1819">
        <v>10419</v>
      </c>
      <c r="B1819">
        <v>15</v>
      </c>
      <c r="C1819">
        <v>42.67</v>
      </c>
      <c r="D1819">
        <v>7</v>
      </c>
      <c r="E1819">
        <v>640.04999999999995</v>
      </c>
      <c r="F1819" s="1">
        <v>38489</v>
      </c>
      <c r="G1819" t="s">
        <v>25</v>
      </c>
      <c r="H1819">
        <v>2</v>
      </c>
      <c r="I1819">
        <v>5</v>
      </c>
      <c r="J1819">
        <v>2005</v>
      </c>
      <c r="K1819" t="s">
        <v>181</v>
      </c>
      <c r="L1819">
        <v>37</v>
      </c>
      <c r="M1819" t="s">
        <v>635</v>
      </c>
      <c r="N1819" t="s">
        <v>144</v>
      </c>
      <c r="O1819" t="s">
        <v>145</v>
      </c>
      <c r="P1819" t="s">
        <v>146</v>
      </c>
      <c r="R1819" t="s">
        <v>147</v>
      </c>
      <c r="T1819">
        <v>5020</v>
      </c>
      <c r="U1819" t="s">
        <v>148</v>
      </c>
      <c r="V1819" t="s">
        <v>42</v>
      </c>
      <c r="W1819" t="s">
        <v>149</v>
      </c>
      <c r="X1819" t="s">
        <v>150</v>
      </c>
      <c r="Y1819" t="s">
        <v>36</v>
      </c>
      <c r="AA1819" t="str">
        <f>A1819&amp;B1819&amp;C1819&amp;D1819&amp;E1819&amp;F1819&amp;G1819&amp;H1819&amp;I1819&amp;J1819&amp;K1819&amp;L1819&amp;M1819&amp;N1819&amp;O1819&amp;P1819&amp;Q1819&amp;R1819&amp;S1819&amp;T1819&amp;U1819&amp;V1819&amp;W1819&amp;X1819&amp;Y1819</f>
        <v>104191542.677640.0538489Shipped252005Classic Cars37S24_2972Salzburg Collectables6562-9555Geislweg 14Salzburg5020AustriaEMEAPippsGeorgSmall</v>
      </c>
      <c r="AB1819">
        <f>IF(C1819&lt;100,(B1819*C1819),"Can't Verify")</f>
        <v>640.05000000000007</v>
      </c>
    </row>
    <row r="1820" spans="1:28" x14ac:dyDescent="0.2">
      <c r="A1820">
        <v>10390</v>
      </c>
      <c r="B1820">
        <v>37</v>
      </c>
      <c r="C1820">
        <v>100</v>
      </c>
      <c r="D1820">
        <v>5</v>
      </c>
      <c r="E1820">
        <v>4894.7299999999996</v>
      </c>
      <c r="F1820" s="1">
        <v>38415</v>
      </c>
      <c r="G1820" t="s">
        <v>25</v>
      </c>
      <c r="H1820">
        <v>1</v>
      </c>
      <c r="I1820">
        <v>3</v>
      </c>
      <c r="J1820">
        <v>2005</v>
      </c>
      <c r="K1820" t="s">
        <v>181</v>
      </c>
      <c r="L1820">
        <v>37</v>
      </c>
      <c r="M1820" t="s">
        <v>635</v>
      </c>
      <c r="N1820" t="s">
        <v>272</v>
      </c>
      <c r="O1820">
        <v>4155551450</v>
      </c>
      <c r="P1820" t="s">
        <v>273</v>
      </c>
      <c r="R1820" t="s">
        <v>274</v>
      </c>
      <c r="S1820" t="s">
        <v>55</v>
      </c>
      <c r="T1820">
        <v>97562</v>
      </c>
      <c r="U1820" t="s">
        <v>32</v>
      </c>
      <c r="V1820" t="s">
        <v>33</v>
      </c>
      <c r="W1820" t="s">
        <v>275</v>
      </c>
      <c r="X1820" t="s">
        <v>276</v>
      </c>
      <c r="Y1820" t="s">
        <v>51</v>
      </c>
      <c r="AA1820" t="str">
        <f>A1820&amp;B1820&amp;C1820&amp;D1820&amp;E1820&amp;F1820&amp;G1820&amp;H1820&amp;I1820&amp;J1820&amp;K1820&amp;L1820&amp;M1820&amp;N1820&amp;O1820&amp;P1820&amp;Q1820&amp;R1820&amp;S1820&amp;T1820&amp;U1820&amp;V1820&amp;W1820&amp;X1820&amp;Y1820</f>
        <v>103903710054894.7338415Shipped132005Classic Cars37S24_2972Mini Gifts Distributors Ltd.41555514505677 Strong St.San RafaelCA97562USANANelsonValarieMedium</v>
      </c>
      <c r="AB1820" t="str">
        <f>IF(C1820&lt;100,(B1820*C1820),"Can't Verify")</f>
        <v>Can't Verify</v>
      </c>
    </row>
    <row r="1821" spans="1:28" x14ac:dyDescent="0.2">
      <c r="A1821">
        <v>10135</v>
      </c>
      <c r="B1821">
        <v>20</v>
      </c>
      <c r="C1821">
        <v>35.869999999999997</v>
      </c>
      <c r="D1821">
        <v>1</v>
      </c>
      <c r="E1821">
        <v>717.4</v>
      </c>
      <c r="F1821" s="1">
        <v>37804</v>
      </c>
      <c r="G1821" t="s">
        <v>25</v>
      </c>
      <c r="H1821">
        <v>3</v>
      </c>
      <c r="I1821">
        <v>7</v>
      </c>
      <c r="J1821">
        <v>2003</v>
      </c>
      <c r="K1821" t="s">
        <v>181</v>
      </c>
      <c r="L1821">
        <v>37</v>
      </c>
      <c r="M1821" t="s">
        <v>635</v>
      </c>
      <c r="N1821" t="s">
        <v>272</v>
      </c>
      <c r="O1821">
        <v>4155551450</v>
      </c>
      <c r="P1821" t="s">
        <v>273</v>
      </c>
      <c r="R1821" t="s">
        <v>274</v>
      </c>
      <c r="S1821" t="s">
        <v>55</v>
      </c>
      <c r="T1821">
        <v>97562</v>
      </c>
      <c r="U1821" t="s">
        <v>32</v>
      </c>
      <c r="V1821" t="s">
        <v>33</v>
      </c>
      <c r="W1821" t="s">
        <v>275</v>
      </c>
      <c r="X1821" t="s">
        <v>276</v>
      </c>
      <c r="Y1821" t="s">
        <v>36</v>
      </c>
      <c r="AA1821" t="str">
        <f>A1821&amp;B1821&amp;C1821&amp;D1821&amp;E1821&amp;F1821&amp;G1821&amp;H1821&amp;I1821&amp;J1821&amp;K1821&amp;L1821&amp;M1821&amp;N1821&amp;O1821&amp;P1821&amp;Q1821&amp;R1821&amp;S1821&amp;T1821&amp;U1821&amp;V1821&amp;W1821&amp;X1821&amp;Y1821</f>
        <v>101352035.871717.437804Shipped372003Classic Cars37S24_2972Mini Gifts Distributors Ltd.41555514505677 Strong St.San RafaelCA97562USANANelsonValarieSmall</v>
      </c>
      <c r="AB1821">
        <f>IF(C1821&lt;100,(B1821*C1821),"Can't Verify")</f>
        <v>717.4</v>
      </c>
    </row>
    <row r="1822" spans="1:28" x14ac:dyDescent="0.2">
      <c r="A1822">
        <v>10275</v>
      </c>
      <c r="B1822">
        <v>41</v>
      </c>
      <c r="C1822">
        <v>81.89</v>
      </c>
      <c r="D1822">
        <v>18</v>
      </c>
      <c r="E1822">
        <v>3357.49</v>
      </c>
      <c r="F1822" s="1">
        <v>38191</v>
      </c>
      <c r="G1822" t="s">
        <v>25</v>
      </c>
      <c r="H1822">
        <v>3</v>
      </c>
      <c r="I1822">
        <v>7</v>
      </c>
      <c r="J1822">
        <v>2004</v>
      </c>
      <c r="K1822" t="s">
        <v>566</v>
      </c>
      <c r="L1822">
        <v>68</v>
      </c>
      <c r="M1822" t="s">
        <v>643</v>
      </c>
      <c r="N1822" t="s">
        <v>114</v>
      </c>
      <c r="O1822" t="s">
        <v>115</v>
      </c>
      <c r="P1822" t="s">
        <v>116</v>
      </c>
      <c r="R1822" t="s">
        <v>117</v>
      </c>
      <c r="T1822">
        <v>44000</v>
      </c>
      <c r="U1822" t="s">
        <v>41</v>
      </c>
      <c r="V1822" t="s">
        <v>42</v>
      </c>
      <c r="W1822" t="s">
        <v>118</v>
      </c>
      <c r="X1822" t="s">
        <v>119</v>
      </c>
      <c r="Y1822" t="s">
        <v>51</v>
      </c>
      <c r="AA1822" t="str">
        <f>A1822&amp;B1822&amp;C1822&amp;D1822&amp;E1822&amp;F1822&amp;G1822&amp;H1822&amp;I1822&amp;J1822&amp;K1822&amp;L1822&amp;M1822&amp;N1822&amp;O1822&amp;P1822&amp;Q1822&amp;R1822&amp;S1822&amp;T1822&amp;U1822&amp;V1822&amp;W1822&amp;X1822&amp;Y1822</f>
        <v>102754181.89183357.4938191Shipped372004Planes68S24_3949La Rochelle Gifts40.67.855567, rue des Cinquante OtagesNantes44000FranceEMEALabruneJanineMedium</v>
      </c>
      <c r="AB1822">
        <f>IF(C1822&lt;100,(B1822*C1822),"Can't Verify")</f>
        <v>3357.4900000000002</v>
      </c>
    </row>
    <row r="1823" spans="1:28" x14ac:dyDescent="0.2">
      <c r="A1823">
        <v>10197</v>
      </c>
      <c r="B1823">
        <v>47</v>
      </c>
      <c r="C1823">
        <v>83.2</v>
      </c>
      <c r="D1823">
        <v>8</v>
      </c>
      <c r="E1823">
        <v>3910.4</v>
      </c>
      <c r="F1823" s="1">
        <v>37951</v>
      </c>
      <c r="G1823" t="s">
        <v>25</v>
      </c>
      <c r="H1823">
        <v>4</v>
      </c>
      <c r="I1823">
        <v>11</v>
      </c>
      <c r="J1823">
        <v>2003</v>
      </c>
      <c r="K1823" t="s">
        <v>550</v>
      </c>
      <c r="L1823">
        <v>88</v>
      </c>
      <c r="M1823" t="s">
        <v>636</v>
      </c>
      <c r="N1823" t="s">
        <v>352</v>
      </c>
      <c r="O1823" t="s">
        <v>353</v>
      </c>
      <c r="P1823" t="s">
        <v>354</v>
      </c>
      <c r="R1823" t="s">
        <v>355</v>
      </c>
      <c r="T1823">
        <v>8022</v>
      </c>
      <c r="U1823" t="s">
        <v>178</v>
      </c>
      <c r="V1823" t="s">
        <v>42</v>
      </c>
      <c r="W1823" t="s">
        <v>356</v>
      </c>
      <c r="X1823" t="s">
        <v>357</v>
      </c>
      <c r="Y1823" t="s">
        <v>51</v>
      </c>
      <c r="AA1823" t="str">
        <f>A1823&amp;B1823&amp;C1823&amp;D1823&amp;E1823&amp;F1823&amp;G1823&amp;H1823&amp;I1823&amp;J1823&amp;K1823&amp;L1823&amp;M1823&amp;N1823&amp;O1823&amp;P1823&amp;Q1823&amp;R1823&amp;S1823&amp;T1823&amp;U1823&amp;V1823&amp;W1823&amp;X1823&amp;Y1823</f>
        <v>101974783.283910.437951Shipped4112003Vintage Cars88S24_3151Enaco Distributors(93) 203 4555Rambla de Catalu§a, 23Barcelona8022SpainEMEASaavedraEduardoMedium</v>
      </c>
      <c r="AB1823">
        <f>IF(C1823&lt;100,(B1823*C1823),"Can't Verify")</f>
        <v>3910.4</v>
      </c>
    </row>
    <row r="1824" spans="1:28" x14ac:dyDescent="0.2">
      <c r="A1824">
        <v>10167</v>
      </c>
      <c r="B1824">
        <v>20</v>
      </c>
      <c r="C1824">
        <v>79.66</v>
      </c>
      <c r="D1824">
        <v>11</v>
      </c>
      <c r="E1824">
        <v>1593.2</v>
      </c>
      <c r="F1824" s="1">
        <v>37917</v>
      </c>
      <c r="G1824" t="s">
        <v>339</v>
      </c>
      <c r="H1824">
        <v>4</v>
      </c>
      <c r="I1824">
        <v>10</v>
      </c>
      <c r="J1824">
        <v>2003</v>
      </c>
      <c r="K1824" t="s">
        <v>550</v>
      </c>
      <c r="L1824">
        <v>88</v>
      </c>
      <c r="M1824" t="s">
        <v>636</v>
      </c>
      <c r="N1824" t="s">
        <v>261</v>
      </c>
      <c r="O1824" t="s">
        <v>262</v>
      </c>
      <c r="P1824" t="s">
        <v>263</v>
      </c>
      <c r="R1824" t="s">
        <v>264</v>
      </c>
      <c r="T1824" t="s">
        <v>265</v>
      </c>
      <c r="U1824" t="s">
        <v>188</v>
      </c>
      <c r="V1824" t="s">
        <v>42</v>
      </c>
      <c r="W1824" t="s">
        <v>266</v>
      </c>
      <c r="X1824" t="s">
        <v>206</v>
      </c>
      <c r="Y1824" t="s">
        <v>36</v>
      </c>
      <c r="AA1824" t="str">
        <f>A1824&amp;B1824&amp;C1824&amp;D1824&amp;E1824&amp;F1824&amp;G1824&amp;H1824&amp;I1824&amp;J1824&amp;K1824&amp;L1824&amp;M1824&amp;N1824&amp;O1824&amp;P1824&amp;Q1824&amp;R1824&amp;S1824&amp;T1824&amp;U1824&amp;V1824&amp;W1824&amp;X1824&amp;Y1824</f>
        <v>101672079.66111593.237917Cancelled4102003Vintage Cars88S24_3151Scandinavian Gift Ideas0695-34 6555?kergatan 24BorasS-844 67SwedenEMEALarssonMariaSmall</v>
      </c>
      <c r="AB1824">
        <f>IF(C1824&lt;100,(B1824*C1824),"Can't Verify")</f>
        <v>1593.1999999999998</v>
      </c>
    </row>
    <row r="1825" spans="1:28" x14ac:dyDescent="0.2">
      <c r="A1825">
        <v>10414</v>
      </c>
      <c r="B1825">
        <v>60</v>
      </c>
      <c r="C1825">
        <v>100</v>
      </c>
      <c r="D1825">
        <v>5</v>
      </c>
      <c r="E1825">
        <v>6107.4</v>
      </c>
      <c r="F1825" s="1">
        <v>38478</v>
      </c>
      <c r="G1825" t="s">
        <v>401</v>
      </c>
      <c r="H1825">
        <v>2</v>
      </c>
      <c r="I1825">
        <v>5</v>
      </c>
      <c r="J1825">
        <v>2005</v>
      </c>
      <c r="K1825" t="s">
        <v>550</v>
      </c>
      <c r="L1825">
        <v>88</v>
      </c>
      <c r="M1825" t="s">
        <v>636</v>
      </c>
      <c r="N1825" t="s">
        <v>379</v>
      </c>
      <c r="O1825">
        <v>6175559555</v>
      </c>
      <c r="P1825" t="s">
        <v>380</v>
      </c>
      <c r="R1825" t="s">
        <v>381</v>
      </c>
      <c r="S1825" t="s">
        <v>123</v>
      </c>
      <c r="T1825">
        <v>51003</v>
      </c>
      <c r="U1825" t="s">
        <v>32</v>
      </c>
      <c r="V1825" t="s">
        <v>33</v>
      </c>
      <c r="W1825" t="s">
        <v>382</v>
      </c>
      <c r="X1825" t="s">
        <v>66</v>
      </c>
      <c r="Y1825" t="s">
        <v>51</v>
      </c>
      <c r="AA1825" t="str">
        <f>A1825&amp;B1825&amp;C1825&amp;D1825&amp;E1825&amp;F1825&amp;G1825&amp;H1825&amp;I1825&amp;J1825&amp;K1825&amp;L1825&amp;M1825&amp;N1825&amp;O1825&amp;P1825&amp;Q1825&amp;R1825&amp;S1825&amp;T1825&amp;U1825&amp;V1825&amp;W1825&amp;X1825&amp;Y1825</f>
        <v>104146010056107.438478On Hold252005Vintage Cars88S24_3151Gifts4AllAges.com61755595558616 Spinnaker Dr.BostonMA51003USANAYoshidoJuriMedium</v>
      </c>
      <c r="AB1825" t="str">
        <f>IF(C1825&lt;100,(B1825*C1825),"Can't Verify")</f>
        <v>Can't Verify</v>
      </c>
    </row>
    <row r="1826" spans="1:28" x14ac:dyDescent="0.2">
      <c r="A1826">
        <v>10295</v>
      </c>
      <c r="B1826">
        <v>46</v>
      </c>
      <c r="C1826">
        <v>84.97</v>
      </c>
      <c r="D1826">
        <v>3</v>
      </c>
      <c r="E1826">
        <v>3908.62</v>
      </c>
      <c r="F1826" s="1">
        <v>38240</v>
      </c>
      <c r="G1826" t="s">
        <v>25</v>
      </c>
      <c r="H1826">
        <v>3</v>
      </c>
      <c r="I1826">
        <v>9</v>
      </c>
      <c r="J1826">
        <v>2004</v>
      </c>
      <c r="K1826" t="s">
        <v>550</v>
      </c>
      <c r="L1826">
        <v>88</v>
      </c>
      <c r="M1826" t="s">
        <v>636</v>
      </c>
      <c r="N1826" t="s">
        <v>379</v>
      </c>
      <c r="O1826">
        <v>6175559555</v>
      </c>
      <c r="P1826" t="s">
        <v>380</v>
      </c>
      <c r="R1826" t="s">
        <v>381</v>
      </c>
      <c r="S1826" t="s">
        <v>123</v>
      </c>
      <c r="T1826">
        <v>51003</v>
      </c>
      <c r="U1826" t="s">
        <v>32</v>
      </c>
      <c r="V1826" t="s">
        <v>33</v>
      </c>
      <c r="W1826" t="s">
        <v>382</v>
      </c>
      <c r="X1826" t="s">
        <v>66</v>
      </c>
      <c r="Y1826" t="s">
        <v>51</v>
      </c>
      <c r="AA1826" t="str">
        <f>A1826&amp;B1826&amp;C1826&amp;D1826&amp;E1826&amp;F1826&amp;G1826&amp;H1826&amp;I1826&amp;J1826&amp;K1826&amp;L1826&amp;M1826&amp;N1826&amp;O1826&amp;P1826&amp;Q1826&amp;R1826&amp;S1826&amp;T1826&amp;U1826&amp;V1826&amp;W1826&amp;X1826&amp;Y1826</f>
        <v>102954684.9733908.6238240Shipped392004Vintage Cars88S24_3151Gifts4AllAges.com61755595558616 Spinnaker Dr.BostonMA51003USANAYoshidoJuriMedium</v>
      </c>
      <c r="AB1826">
        <f>IF(C1826&lt;100,(B1826*C1826),"Can't Verify")</f>
        <v>3908.62</v>
      </c>
    </row>
    <row r="1827" spans="1:28" x14ac:dyDescent="0.2">
      <c r="A1827">
        <v>10273</v>
      </c>
      <c r="B1827">
        <v>27</v>
      </c>
      <c r="C1827">
        <v>100</v>
      </c>
      <c r="D1827">
        <v>6</v>
      </c>
      <c r="E1827">
        <v>2796.12</v>
      </c>
      <c r="F1827" s="1">
        <v>38189</v>
      </c>
      <c r="G1827" t="s">
        <v>25</v>
      </c>
      <c r="H1827">
        <v>3</v>
      </c>
      <c r="I1827">
        <v>7</v>
      </c>
      <c r="J1827">
        <v>2004</v>
      </c>
      <c r="K1827" t="s">
        <v>550</v>
      </c>
      <c r="L1827">
        <v>88</v>
      </c>
      <c r="M1827" t="s">
        <v>636</v>
      </c>
      <c r="N1827" t="s">
        <v>365</v>
      </c>
      <c r="O1827" t="s">
        <v>366</v>
      </c>
      <c r="P1827" t="s">
        <v>367</v>
      </c>
      <c r="R1827" t="s">
        <v>368</v>
      </c>
      <c r="T1827" t="s">
        <v>369</v>
      </c>
      <c r="U1827" t="s">
        <v>370</v>
      </c>
      <c r="V1827" t="s">
        <v>42</v>
      </c>
      <c r="W1827" t="s">
        <v>371</v>
      </c>
      <c r="X1827" t="s">
        <v>372</v>
      </c>
      <c r="Y1827" t="s">
        <v>36</v>
      </c>
      <c r="AA1827" t="str">
        <f>A1827&amp;B1827&amp;C1827&amp;D1827&amp;E1827&amp;F1827&amp;G1827&amp;H1827&amp;I1827&amp;J1827&amp;K1827&amp;L1827&amp;M1827&amp;N1827&amp;O1827&amp;P1827&amp;Q1827&amp;R1827&amp;S1827&amp;T1827&amp;U1827&amp;V1827&amp;W1827&amp;X1827&amp;Y1827</f>
        <v>102732710062796.1238189Shipped372004Vintage Cars88S24_3151Petit Auto(02) 5554 67Rue Joseph-Bens 532BruxellesB-1180BelgiumEMEADeweyCatherineSmall</v>
      </c>
      <c r="AB1827" t="str">
        <f>IF(C1827&lt;100,(B1827*C1827),"Can't Verify")</f>
        <v>Can't Verify</v>
      </c>
    </row>
    <row r="1828" spans="1:28" x14ac:dyDescent="0.2">
      <c r="A1828">
        <v>10154</v>
      </c>
      <c r="B1828">
        <v>31</v>
      </c>
      <c r="C1828">
        <v>91.17</v>
      </c>
      <c r="D1828">
        <v>2</v>
      </c>
      <c r="E1828">
        <v>2826.27</v>
      </c>
      <c r="F1828" s="1">
        <v>37896</v>
      </c>
      <c r="G1828" t="s">
        <v>25</v>
      </c>
      <c r="H1828">
        <v>4</v>
      </c>
      <c r="I1828">
        <v>10</v>
      </c>
      <c r="J1828">
        <v>2003</v>
      </c>
      <c r="K1828" t="s">
        <v>550</v>
      </c>
      <c r="L1828">
        <v>88</v>
      </c>
      <c r="M1828" t="s">
        <v>636</v>
      </c>
      <c r="N1828" t="s">
        <v>514</v>
      </c>
      <c r="O1828">
        <v>3105552373</v>
      </c>
      <c r="P1828" t="s">
        <v>515</v>
      </c>
      <c r="R1828" t="s">
        <v>516</v>
      </c>
      <c r="S1828" t="s">
        <v>55</v>
      </c>
      <c r="T1828">
        <v>92561</v>
      </c>
      <c r="U1828" t="s">
        <v>32</v>
      </c>
      <c r="V1828" t="s">
        <v>33</v>
      </c>
      <c r="W1828" t="s">
        <v>56</v>
      </c>
      <c r="X1828" t="s">
        <v>245</v>
      </c>
      <c r="Y1828" t="s">
        <v>36</v>
      </c>
      <c r="AA1828" t="str">
        <f>A1828&amp;B1828&amp;C1828&amp;D1828&amp;E1828&amp;F1828&amp;G1828&amp;H1828&amp;I1828&amp;J1828&amp;K1828&amp;L1828&amp;M1828&amp;N1828&amp;O1828&amp;P1828&amp;Q1828&amp;R1828&amp;S1828&amp;T1828&amp;U1828&amp;V1828&amp;W1828&amp;X1828&amp;Y1828</f>
        <v>101543191.1722826.2737896Shipped4102003Vintage Cars88S24_3151Boards &amp; Toys Co.31055523734097 Douglas Av.GlendaleCA92561USANAYoungLeslieSmall</v>
      </c>
      <c r="AB1828">
        <f>IF(C1828&lt;100,(B1828*C1828),"Can't Verify")</f>
        <v>2826.27</v>
      </c>
    </row>
    <row r="1829" spans="1:28" x14ac:dyDescent="0.2">
      <c r="A1829">
        <v>10105</v>
      </c>
      <c r="B1829">
        <v>44</v>
      </c>
      <c r="C1829">
        <v>72.58</v>
      </c>
      <c r="D1829">
        <v>4</v>
      </c>
      <c r="E1829">
        <v>3193.52</v>
      </c>
      <c r="F1829" s="1">
        <v>37663</v>
      </c>
      <c r="G1829" t="s">
        <v>25</v>
      </c>
      <c r="H1829">
        <v>1</v>
      </c>
      <c r="I1829">
        <v>2</v>
      </c>
      <c r="J1829">
        <v>2003</v>
      </c>
      <c r="K1829" t="s">
        <v>550</v>
      </c>
      <c r="L1829">
        <v>88</v>
      </c>
      <c r="M1829" t="s">
        <v>636</v>
      </c>
      <c r="N1829" t="s">
        <v>322</v>
      </c>
      <c r="O1829" t="s">
        <v>323</v>
      </c>
      <c r="P1829" t="s">
        <v>324</v>
      </c>
      <c r="R1829" t="s">
        <v>325</v>
      </c>
      <c r="T1829">
        <v>1734</v>
      </c>
      <c r="U1829" t="s">
        <v>326</v>
      </c>
      <c r="V1829" t="s">
        <v>42</v>
      </c>
      <c r="W1829" t="s">
        <v>327</v>
      </c>
      <c r="X1829" t="s">
        <v>328</v>
      </c>
      <c r="Y1829" t="s">
        <v>51</v>
      </c>
      <c r="AA1829" t="str">
        <f>A1829&amp;B1829&amp;C1829&amp;D1829&amp;E1829&amp;F1829&amp;G1829&amp;H1829&amp;I1829&amp;J1829&amp;K1829&amp;L1829&amp;M1829&amp;N1829&amp;O1829&amp;P1829&amp;Q1829&amp;R1829&amp;S1829&amp;T1829&amp;U1829&amp;V1829&amp;W1829&amp;X1829&amp;Y1829</f>
        <v>101054472.5843193.5237663Shipped122003Vintage Cars88S24_3151Danish Wholesale Imports31 12 3555Vinb'ltet 34Kobenhavn1734DenmarkEMEAPetersenJytteMedium</v>
      </c>
      <c r="AB1829">
        <f>IF(C1829&lt;100,(B1829*C1829),"Can't Verify")</f>
        <v>3193.52</v>
      </c>
    </row>
    <row r="1830" spans="1:28" x14ac:dyDescent="0.2">
      <c r="A1830">
        <v>10129</v>
      </c>
      <c r="B1830">
        <v>41</v>
      </c>
      <c r="C1830">
        <v>94.71</v>
      </c>
      <c r="D1830">
        <v>4</v>
      </c>
      <c r="E1830">
        <v>3883.11</v>
      </c>
      <c r="F1830" s="1">
        <v>37784</v>
      </c>
      <c r="G1830" t="s">
        <v>25</v>
      </c>
      <c r="H1830">
        <v>2</v>
      </c>
      <c r="I1830">
        <v>6</v>
      </c>
      <c r="J1830">
        <v>2003</v>
      </c>
      <c r="K1830" t="s">
        <v>550</v>
      </c>
      <c r="L1830">
        <v>88</v>
      </c>
      <c r="M1830" t="s">
        <v>636</v>
      </c>
      <c r="N1830" t="s">
        <v>329</v>
      </c>
      <c r="O1830" t="s">
        <v>330</v>
      </c>
      <c r="P1830" t="s">
        <v>331</v>
      </c>
      <c r="R1830" t="s">
        <v>332</v>
      </c>
      <c r="T1830" t="s">
        <v>333</v>
      </c>
      <c r="U1830" t="s">
        <v>170</v>
      </c>
      <c r="V1830" t="s">
        <v>42</v>
      </c>
      <c r="W1830" t="s">
        <v>61</v>
      </c>
      <c r="X1830" t="s">
        <v>334</v>
      </c>
      <c r="Y1830" t="s">
        <v>51</v>
      </c>
      <c r="AA1830" t="str">
        <f>A1830&amp;B1830&amp;C1830&amp;D1830&amp;E1830&amp;F1830&amp;G1830&amp;H1830&amp;I1830&amp;J1830&amp;K1830&amp;L1830&amp;M1830&amp;N1830&amp;O1830&amp;P1830&amp;Q1830&amp;R1830&amp;S1830&amp;T1830&amp;U1830&amp;V1830&amp;W1830&amp;X1830&amp;Y1830</f>
        <v>101294194.7143883.1137784Shipped262003Vintage Cars88S24_3151Stylish Desk Decors, Co.(171) 555-029735 King GeorgeLondonWX3 6FWUKEMEABrownAnnMedium</v>
      </c>
      <c r="AB1830">
        <f>IF(C1830&lt;100,(B1830*C1830),"Can't Verify")</f>
        <v>3883.1099999999997</v>
      </c>
    </row>
    <row r="1831" spans="1:28" x14ac:dyDescent="0.2">
      <c r="A1831">
        <v>10326</v>
      </c>
      <c r="B1831">
        <v>41</v>
      </c>
      <c r="C1831">
        <v>85.85</v>
      </c>
      <c r="D1831">
        <v>3</v>
      </c>
      <c r="E1831">
        <v>3519.85</v>
      </c>
      <c r="F1831" s="1">
        <v>38300</v>
      </c>
      <c r="G1831" t="s">
        <v>25</v>
      </c>
      <c r="H1831">
        <v>4</v>
      </c>
      <c r="I1831">
        <v>11</v>
      </c>
      <c r="J1831">
        <v>2004</v>
      </c>
      <c r="K1831" t="s">
        <v>550</v>
      </c>
      <c r="L1831">
        <v>88</v>
      </c>
      <c r="M1831" t="s">
        <v>636</v>
      </c>
      <c r="N1831" t="s">
        <v>183</v>
      </c>
      <c r="O1831" t="s">
        <v>184</v>
      </c>
      <c r="P1831" t="s">
        <v>185</v>
      </c>
      <c r="R1831" t="s">
        <v>186</v>
      </c>
      <c r="T1831" t="s">
        <v>187</v>
      </c>
      <c r="U1831" t="s">
        <v>188</v>
      </c>
      <c r="V1831" t="s">
        <v>42</v>
      </c>
      <c r="W1831" t="s">
        <v>189</v>
      </c>
      <c r="X1831" t="s">
        <v>190</v>
      </c>
      <c r="Y1831" t="s">
        <v>51</v>
      </c>
      <c r="AA1831" t="str">
        <f>A1831&amp;B1831&amp;C1831&amp;D1831&amp;E1831&amp;F1831&amp;G1831&amp;H1831&amp;I1831&amp;J1831&amp;K1831&amp;L1831&amp;M1831&amp;N1831&amp;O1831&amp;P1831&amp;Q1831&amp;R1831&amp;S1831&amp;T1831&amp;U1831&amp;V1831&amp;W1831&amp;X1831&amp;Y1831</f>
        <v>103264185.8533519.8538300Shipped4112004Vintage Cars88S24_3151Volvo Model Replicas, Co0921-12 3555BerguvsvÑgen  8LuleS-958 22SwedenEMEABerglundChristinaMedium</v>
      </c>
      <c r="AB1831">
        <f>IF(C1831&lt;100,(B1831*C1831),"Can't Verify")</f>
        <v>3519.85</v>
      </c>
    </row>
    <row r="1832" spans="1:28" x14ac:dyDescent="0.2">
      <c r="A1832">
        <v>10375</v>
      </c>
      <c r="B1832">
        <v>43</v>
      </c>
      <c r="C1832">
        <v>100</v>
      </c>
      <c r="D1832">
        <v>2</v>
      </c>
      <c r="E1832">
        <v>10039.6</v>
      </c>
      <c r="F1832" s="1">
        <v>38386</v>
      </c>
      <c r="G1832" t="s">
        <v>25</v>
      </c>
      <c r="H1832">
        <v>1</v>
      </c>
      <c r="I1832">
        <v>2</v>
      </c>
      <c r="J1832">
        <v>2005</v>
      </c>
      <c r="K1832" t="s">
        <v>566</v>
      </c>
      <c r="L1832">
        <v>72</v>
      </c>
      <c r="M1832" t="s">
        <v>647</v>
      </c>
      <c r="N1832" t="s">
        <v>114</v>
      </c>
      <c r="O1832" t="s">
        <v>115</v>
      </c>
      <c r="P1832" t="s">
        <v>116</v>
      </c>
      <c r="R1832" t="s">
        <v>117</v>
      </c>
      <c r="T1832">
        <v>44000</v>
      </c>
      <c r="U1832" t="s">
        <v>41</v>
      </c>
      <c r="V1832" t="s">
        <v>42</v>
      </c>
      <c r="W1832" t="s">
        <v>118</v>
      </c>
      <c r="X1832" t="s">
        <v>119</v>
      </c>
      <c r="Y1832" t="s">
        <v>151</v>
      </c>
      <c r="AA1832" t="str">
        <f>A1832&amp;B1832&amp;C1832&amp;D1832&amp;E1832&amp;F1832&amp;G1832&amp;H1832&amp;I1832&amp;J1832&amp;K1832&amp;L1832&amp;M1832&amp;N1832&amp;O1832&amp;P1832&amp;Q1832&amp;R1832&amp;S1832&amp;T1832&amp;U1832&amp;V1832&amp;W1832&amp;X1832&amp;Y1832</f>
        <v>1037543100210039.638386Shipped122005Planes72S24_4278La Rochelle Gifts40.67.855567, rue des Cinquante OtagesNantes44000FranceEMEALabruneJanineLarge</v>
      </c>
      <c r="AB1832" t="str">
        <f>IF(C1832&lt;100,(B1832*C1832),"Can't Verify")</f>
        <v>Can't Verify</v>
      </c>
    </row>
    <row r="1833" spans="1:28" x14ac:dyDescent="0.2">
      <c r="A1833">
        <v>10350</v>
      </c>
      <c r="B1833">
        <v>30</v>
      </c>
      <c r="C1833">
        <v>100</v>
      </c>
      <c r="D1833">
        <v>9</v>
      </c>
      <c r="E1833">
        <v>3021</v>
      </c>
      <c r="F1833" s="1">
        <v>38323</v>
      </c>
      <c r="G1833" t="s">
        <v>25</v>
      </c>
      <c r="H1833">
        <v>4</v>
      </c>
      <c r="I1833">
        <v>12</v>
      </c>
      <c r="J1833">
        <v>2004</v>
      </c>
      <c r="K1833" t="s">
        <v>550</v>
      </c>
      <c r="L1833">
        <v>88</v>
      </c>
      <c r="M1833" t="s">
        <v>636</v>
      </c>
      <c r="N1833" t="s">
        <v>174</v>
      </c>
      <c r="O1833" t="s">
        <v>175</v>
      </c>
      <c r="P1833" t="s">
        <v>176</v>
      </c>
      <c r="R1833" t="s">
        <v>177</v>
      </c>
      <c r="T1833">
        <v>28034</v>
      </c>
      <c r="U1833" t="s">
        <v>178</v>
      </c>
      <c r="V1833" t="s">
        <v>42</v>
      </c>
      <c r="W1833" t="s">
        <v>179</v>
      </c>
      <c r="X1833" t="s">
        <v>180</v>
      </c>
      <c r="Y1833" t="s">
        <v>51</v>
      </c>
      <c r="AA1833" t="str">
        <f>A1833&amp;B1833&amp;C1833&amp;D1833&amp;E1833&amp;F1833&amp;G1833&amp;H1833&amp;I1833&amp;J1833&amp;K1833&amp;L1833&amp;M1833&amp;N1833&amp;O1833&amp;P1833&amp;Q1833&amp;R1833&amp;S1833&amp;T1833&amp;U1833&amp;V1833&amp;W1833&amp;X1833&amp;Y1833</f>
        <v>10350301009302138323Shipped4122004Vintage Cars88S24_3151Euro Shopping Channel(91) 555 94 44C/ Moralzarzal, 86Madrid28034SpainEMEAFreyreDiegoMedium</v>
      </c>
      <c r="AB1833" t="str">
        <f>IF(C1833&lt;100,(B1833*C1833),"Can't Verify")</f>
        <v>Can't Verify</v>
      </c>
    </row>
    <row r="1834" spans="1:28" x14ac:dyDescent="0.2">
      <c r="A1834">
        <v>10177</v>
      </c>
      <c r="B1834">
        <v>45</v>
      </c>
      <c r="C1834">
        <v>72.58</v>
      </c>
      <c r="D1834">
        <v>2</v>
      </c>
      <c r="E1834">
        <v>3266.1</v>
      </c>
      <c r="F1834" s="1">
        <v>37932</v>
      </c>
      <c r="G1834" t="s">
        <v>25</v>
      </c>
      <c r="H1834">
        <v>4</v>
      </c>
      <c r="I1834">
        <v>11</v>
      </c>
      <c r="J1834">
        <v>2003</v>
      </c>
      <c r="K1834" t="s">
        <v>550</v>
      </c>
      <c r="L1834">
        <v>88</v>
      </c>
      <c r="M1834" t="s">
        <v>636</v>
      </c>
      <c r="N1834" t="s">
        <v>487</v>
      </c>
      <c r="O1834" t="s">
        <v>488</v>
      </c>
      <c r="P1834" t="s">
        <v>489</v>
      </c>
      <c r="R1834" t="s">
        <v>177</v>
      </c>
      <c r="T1834">
        <v>28023</v>
      </c>
      <c r="U1834" t="s">
        <v>178</v>
      </c>
      <c r="V1834" t="s">
        <v>42</v>
      </c>
      <c r="W1834" t="s">
        <v>490</v>
      </c>
      <c r="X1834" t="s">
        <v>491</v>
      </c>
      <c r="Y1834" t="s">
        <v>51</v>
      </c>
      <c r="AA1834" t="str">
        <f>A1834&amp;B1834&amp;C1834&amp;D1834&amp;E1834&amp;F1834&amp;G1834&amp;H1834&amp;I1834&amp;J1834&amp;K1834&amp;L1834&amp;M1834&amp;N1834&amp;O1834&amp;P1834&amp;Q1834&amp;R1834&amp;S1834&amp;T1834&amp;U1834&amp;V1834&amp;W1834&amp;X1834&amp;Y1834</f>
        <v>101774572.5823266.137932Shipped4112003Vintage Cars88S24_3151CAF Imports+34 913 728 555Merchants House, 27-30 Merchant's QuayMadrid28023SpainEMEAFernandezJesusMedium</v>
      </c>
      <c r="AB1834">
        <f>IF(C1834&lt;100,(B1834*C1834),"Can't Verify")</f>
        <v>3266.1</v>
      </c>
    </row>
    <row r="1835" spans="1:28" x14ac:dyDescent="0.2">
      <c r="A1835">
        <v>10306</v>
      </c>
      <c r="B1835">
        <v>31</v>
      </c>
      <c r="C1835">
        <v>84.08</v>
      </c>
      <c r="D1835">
        <v>2</v>
      </c>
      <c r="E1835">
        <v>2606.48</v>
      </c>
      <c r="F1835" s="1">
        <v>38274</v>
      </c>
      <c r="G1835" t="s">
        <v>25</v>
      </c>
      <c r="H1835">
        <v>4</v>
      </c>
      <c r="I1835">
        <v>10</v>
      </c>
      <c r="J1835">
        <v>2004</v>
      </c>
      <c r="K1835" t="s">
        <v>550</v>
      </c>
      <c r="L1835">
        <v>88</v>
      </c>
      <c r="M1835" t="s">
        <v>636</v>
      </c>
      <c r="N1835" t="s">
        <v>492</v>
      </c>
      <c r="O1835" t="s">
        <v>493</v>
      </c>
      <c r="P1835" t="s">
        <v>494</v>
      </c>
      <c r="R1835" t="s">
        <v>495</v>
      </c>
      <c r="T1835" t="s">
        <v>496</v>
      </c>
      <c r="U1835" t="s">
        <v>170</v>
      </c>
      <c r="V1835" t="s">
        <v>42</v>
      </c>
      <c r="W1835" t="s">
        <v>497</v>
      </c>
      <c r="X1835" t="s">
        <v>94</v>
      </c>
      <c r="Y1835" t="s">
        <v>36</v>
      </c>
      <c r="AA1835" t="str">
        <f>A1835&amp;B1835&amp;C1835&amp;D1835&amp;E1835&amp;F1835&amp;G1835&amp;H1835&amp;I1835&amp;J1835&amp;K1835&amp;L1835&amp;M1835&amp;N1835&amp;O1835&amp;P1835&amp;Q1835&amp;R1835&amp;S1835&amp;T1835&amp;U1835&amp;V1835&amp;W1835&amp;X1835&amp;Y1835</f>
        <v>103063184.0822606.4838274Shipped4102004Vintage Cars88S24_3151AV Stores, Co.(171) 555-1555Fauntleroy CircusManchesterEC2 5NTUKEMEAAshworthVictoriaSmall</v>
      </c>
      <c r="AB1835">
        <f>IF(C1835&lt;100,(B1835*C1835),"Can't Verify")</f>
        <v>2606.48</v>
      </c>
    </row>
    <row r="1836" spans="1:28" x14ac:dyDescent="0.2">
      <c r="A1836">
        <v>10339</v>
      </c>
      <c r="B1836">
        <v>55</v>
      </c>
      <c r="C1836">
        <v>100</v>
      </c>
      <c r="D1836">
        <v>13</v>
      </c>
      <c r="E1836">
        <v>10758</v>
      </c>
      <c r="F1836" s="1">
        <v>38314</v>
      </c>
      <c r="G1836" t="s">
        <v>25</v>
      </c>
      <c r="H1836">
        <v>4</v>
      </c>
      <c r="I1836">
        <v>11</v>
      </c>
      <c r="J1836">
        <v>2004</v>
      </c>
      <c r="K1836" t="s">
        <v>550</v>
      </c>
      <c r="L1836">
        <v>88</v>
      </c>
      <c r="M1836" t="s">
        <v>636</v>
      </c>
      <c r="N1836" t="s">
        <v>246</v>
      </c>
      <c r="O1836" t="s">
        <v>247</v>
      </c>
      <c r="P1836" t="s">
        <v>248</v>
      </c>
      <c r="R1836" t="s">
        <v>249</v>
      </c>
      <c r="S1836" t="s">
        <v>250</v>
      </c>
      <c r="T1836" t="s">
        <v>251</v>
      </c>
      <c r="U1836" t="s">
        <v>200</v>
      </c>
      <c r="V1836" t="s">
        <v>200</v>
      </c>
      <c r="W1836" t="s">
        <v>252</v>
      </c>
      <c r="X1836" t="s">
        <v>253</v>
      </c>
      <c r="Y1836" t="s">
        <v>151</v>
      </c>
      <c r="AA1836" t="str">
        <f>A1836&amp;B1836&amp;C1836&amp;D1836&amp;E1836&amp;F1836&amp;G1836&amp;H1836&amp;I1836&amp;J1836&amp;K1836&amp;L1836&amp;M1836&amp;N1836&amp;O1836&amp;P1836&amp;Q1836&amp;R1836&amp;S1836&amp;T1836&amp;U1836&amp;V1836&amp;W1836&amp;X1836&amp;Y1836</f>
        <v>1033955100131075838314Shipped4112004Vintage Cars88S24_3151Tokyo Collectables, Ltd+81 3 3584 05552-2-8 RoppongiMinato-kuTokyo106-0032JapanJapanShimamuraAkikoLarge</v>
      </c>
      <c r="AB1836" t="str">
        <f>IF(C1836&lt;100,(B1836*C1836),"Can't Verify")</f>
        <v>Can't Verify</v>
      </c>
    </row>
    <row r="1837" spans="1:28" x14ac:dyDescent="0.2">
      <c r="A1837">
        <v>10261</v>
      </c>
      <c r="B1837">
        <v>22</v>
      </c>
      <c r="C1837">
        <v>91.17</v>
      </c>
      <c r="D1837">
        <v>3</v>
      </c>
      <c r="E1837">
        <v>2005.74</v>
      </c>
      <c r="F1837" s="1">
        <v>38155</v>
      </c>
      <c r="G1837" t="s">
        <v>25</v>
      </c>
      <c r="H1837">
        <v>2</v>
      </c>
      <c r="I1837">
        <v>6</v>
      </c>
      <c r="J1837">
        <v>2004</v>
      </c>
      <c r="K1837" t="s">
        <v>550</v>
      </c>
      <c r="L1837">
        <v>88</v>
      </c>
      <c r="M1837" t="s">
        <v>636</v>
      </c>
      <c r="N1837" t="s">
        <v>292</v>
      </c>
      <c r="O1837" t="s">
        <v>293</v>
      </c>
      <c r="P1837" t="s">
        <v>294</v>
      </c>
      <c r="R1837" t="s">
        <v>295</v>
      </c>
      <c r="S1837" t="s">
        <v>296</v>
      </c>
      <c r="T1837" t="s">
        <v>297</v>
      </c>
      <c r="U1837" t="s">
        <v>231</v>
      </c>
      <c r="V1837" t="s">
        <v>33</v>
      </c>
      <c r="W1837" t="s">
        <v>298</v>
      </c>
      <c r="X1837" t="s">
        <v>299</v>
      </c>
      <c r="Y1837" t="s">
        <v>36</v>
      </c>
      <c r="AA1837" t="str">
        <f>A1837&amp;B1837&amp;C1837&amp;D1837&amp;E1837&amp;F1837&amp;G1837&amp;H1837&amp;I1837&amp;J1837&amp;K1837&amp;L1837&amp;M1837&amp;N1837&amp;O1837&amp;P1837&amp;Q1837&amp;R1837&amp;S1837&amp;T1837&amp;U1837&amp;V1837&amp;W1837&amp;X1837&amp;Y1837</f>
        <v>102612291.1732005.7438155Shipped262004Vintage Cars88S24_3151Quebec Home Shopping Network(514) 555-805443 rue St. LaurentMontrealQuebecH1J 1C3CanadaNAFresnisreJeanSmall</v>
      </c>
      <c r="AB1837">
        <f>IF(C1837&lt;100,(B1837*C1837),"Can't Verify")</f>
        <v>2005.74</v>
      </c>
    </row>
    <row r="1838" spans="1:28" x14ac:dyDescent="0.2">
      <c r="A1838">
        <v>10275</v>
      </c>
      <c r="B1838">
        <v>27</v>
      </c>
      <c r="C1838">
        <v>62.31</v>
      </c>
      <c r="D1838">
        <v>10</v>
      </c>
      <c r="E1838">
        <v>1682.37</v>
      </c>
      <c r="F1838" s="1">
        <v>38191</v>
      </c>
      <c r="G1838" t="s">
        <v>25</v>
      </c>
      <c r="H1838">
        <v>3</v>
      </c>
      <c r="I1838">
        <v>7</v>
      </c>
      <c r="J1838">
        <v>2004</v>
      </c>
      <c r="K1838" t="s">
        <v>566</v>
      </c>
      <c r="L1838">
        <v>72</v>
      </c>
      <c r="M1838" t="s">
        <v>647</v>
      </c>
      <c r="N1838" t="s">
        <v>114</v>
      </c>
      <c r="O1838" t="s">
        <v>115</v>
      </c>
      <c r="P1838" t="s">
        <v>116</v>
      </c>
      <c r="R1838" t="s">
        <v>117</v>
      </c>
      <c r="T1838">
        <v>44000</v>
      </c>
      <c r="U1838" t="s">
        <v>41</v>
      </c>
      <c r="V1838" t="s">
        <v>42</v>
      </c>
      <c r="W1838" t="s">
        <v>118</v>
      </c>
      <c r="X1838" t="s">
        <v>119</v>
      </c>
      <c r="Y1838" t="s">
        <v>36</v>
      </c>
      <c r="AA1838" t="str">
        <f>A1838&amp;B1838&amp;C1838&amp;D1838&amp;E1838&amp;F1838&amp;G1838&amp;H1838&amp;I1838&amp;J1838&amp;K1838&amp;L1838&amp;M1838&amp;N1838&amp;O1838&amp;P1838&amp;Q1838&amp;R1838&amp;S1838&amp;T1838&amp;U1838&amp;V1838&amp;W1838&amp;X1838&amp;Y1838</f>
        <v>102752762.31101682.3738191Shipped372004Planes72S24_4278La Rochelle Gifts40.67.855567, rue des Cinquante OtagesNantes44000FranceEMEALabruneJanineSmall</v>
      </c>
      <c r="AB1838">
        <f>IF(C1838&lt;100,(B1838*C1838),"Can't Verify")</f>
        <v>1682.3700000000001</v>
      </c>
    </row>
    <row r="1839" spans="1:28" x14ac:dyDescent="0.2">
      <c r="A1839">
        <v>10185</v>
      </c>
      <c r="B1839">
        <v>33</v>
      </c>
      <c r="C1839">
        <v>74.349999999999994</v>
      </c>
      <c r="D1839">
        <v>2</v>
      </c>
      <c r="E1839">
        <v>2453.5500000000002</v>
      </c>
      <c r="F1839" s="1">
        <v>37939</v>
      </c>
      <c r="G1839" t="s">
        <v>25</v>
      </c>
      <c r="H1839">
        <v>4</v>
      </c>
      <c r="I1839">
        <v>11</v>
      </c>
      <c r="J1839">
        <v>2003</v>
      </c>
      <c r="K1839" t="s">
        <v>550</v>
      </c>
      <c r="L1839">
        <v>88</v>
      </c>
      <c r="M1839" t="s">
        <v>636</v>
      </c>
      <c r="N1839" t="s">
        <v>335</v>
      </c>
      <c r="O1839">
        <v>5085559555</v>
      </c>
      <c r="P1839" t="s">
        <v>336</v>
      </c>
      <c r="R1839" t="s">
        <v>162</v>
      </c>
      <c r="S1839" t="s">
        <v>123</v>
      </c>
      <c r="T1839">
        <v>50553</v>
      </c>
      <c r="U1839" t="s">
        <v>32</v>
      </c>
      <c r="V1839" t="s">
        <v>33</v>
      </c>
      <c r="W1839" t="s">
        <v>337</v>
      </c>
      <c r="X1839" t="s">
        <v>338</v>
      </c>
      <c r="Y1839" t="s">
        <v>36</v>
      </c>
      <c r="AA1839" t="str">
        <f>A1839&amp;B1839&amp;C1839&amp;D1839&amp;E1839&amp;F1839&amp;G1839&amp;H1839&amp;I1839&amp;J1839&amp;K1839&amp;L1839&amp;M1839&amp;N1839&amp;O1839&amp;P1839&amp;Q1839&amp;R1839&amp;S1839&amp;T1839&amp;U1839&amp;V1839&amp;W1839&amp;X1839&amp;Y1839</f>
        <v>101853374.3522453.5537939Shipped4112003Vintage Cars88S24_3151Mini Creations Ltd.50855595554575 Hillside Dr.New BedfordMA50553USANATamWing CSmall</v>
      </c>
      <c r="AB1839">
        <f>IF(C1839&lt;100,(B1839*C1839),"Can't Verify")</f>
        <v>2453.5499999999997</v>
      </c>
    </row>
    <row r="1840" spans="1:28" x14ac:dyDescent="0.2">
      <c r="A1840">
        <v>10233</v>
      </c>
      <c r="B1840">
        <v>40</v>
      </c>
      <c r="C1840">
        <v>94.71</v>
      </c>
      <c r="D1840">
        <v>2</v>
      </c>
      <c r="E1840">
        <v>3788.4</v>
      </c>
      <c r="F1840" s="1">
        <v>38075</v>
      </c>
      <c r="G1840" t="s">
        <v>25</v>
      </c>
      <c r="H1840">
        <v>1</v>
      </c>
      <c r="I1840">
        <v>3</v>
      </c>
      <c r="J1840">
        <v>2004</v>
      </c>
      <c r="K1840" t="s">
        <v>550</v>
      </c>
      <c r="L1840">
        <v>88</v>
      </c>
      <c r="M1840" t="s">
        <v>636</v>
      </c>
      <c r="N1840" t="s">
        <v>104</v>
      </c>
      <c r="O1840">
        <v>2015559350</v>
      </c>
      <c r="P1840" t="s">
        <v>105</v>
      </c>
      <c r="R1840" t="s">
        <v>106</v>
      </c>
      <c r="S1840" t="s">
        <v>107</v>
      </c>
      <c r="T1840">
        <v>94019</v>
      </c>
      <c r="U1840" t="s">
        <v>32</v>
      </c>
      <c r="V1840" t="s">
        <v>33</v>
      </c>
      <c r="W1840" t="s">
        <v>61</v>
      </c>
      <c r="X1840" t="s">
        <v>108</v>
      </c>
      <c r="Y1840" t="s">
        <v>51</v>
      </c>
      <c r="AA1840" t="str">
        <f>A1840&amp;B1840&amp;C1840&amp;D1840&amp;E1840&amp;F1840&amp;G1840&amp;H1840&amp;I1840&amp;J1840&amp;K1840&amp;L1840&amp;M1840&amp;N1840&amp;O1840&amp;P1840&amp;Q1840&amp;R1840&amp;S1840&amp;T1840&amp;U1840&amp;V1840&amp;W1840&amp;X1840&amp;Y1840</f>
        <v>102334094.7123788.438075Shipped132004Vintage Cars88S24_3151Tekni Collectables Inc.20155593507476 Moss Rd.NewarkNJ94019USANABrownWilliamMedium</v>
      </c>
      <c r="AB1840">
        <f>IF(C1840&lt;100,(B1840*C1840),"Can't Verify")</f>
        <v>3788.3999999999996</v>
      </c>
    </row>
    <row r="1841" spans="1:28" x14ac:dyDescent="0.2">
      <c r="A1841">
        <v>10248</v>
      </c>
      <c r="B1841">
        <v>30</v>
      </c>
      <c r="C1841">
        <v>100</v>
      </c>
      <c r="D1841">
        <v>5</v>
      </c>
      <c r="E1841">
        <v>3053.7</v>
      </c>
      <c r="F1841" s="1">
        <v>38114</v>
      </c>
      <c r="G1841" t="s">
        <v>339</v>
      </c>
      <c r="H1841">
        <v>2</v>
      </c>
      <c r="I1841">
        <v>5</v>
      </c>
      <c r="J1841">
        <v>2004</v>
      </c>
      <c r="K1841" t="s">
        <v>550</v>
      </c>
      <c r="L1841">
        <v>88</v>
      </c>
      <c r="M1841" t="s">
        <v>636</v>
      </c>
      <c r="N1841" t="s">
        <v>28</v>
      </c>
      <c r="O1841">
        <v>2125557818</v>
      </c>
      <c r="P1841" t="s">
        <v>29</v>
      </c>
      <c r="R1841" t="s">
        <v>30</v>
      </c>
      <c r="S1841" t="s">
        <v>31</v>
      </c>
      <c r="T1841">
        <v>10022</v>
      </c>
      <c r="U1841" t="s">
        <v>32</v>
      </c>
      <c r="V1841" t="s">
        <v>33</v>
      </c>
      <c r="W1841" t="s">
        <v>34</v>
      </c>
      <c r="X1841" t="s">
        <v>35</v>
      </c>
      <c r="Y1841" t="s">
        <v>51</v>
      </c>
      <c r="AA1841" t="str">
        <f>A1841&amp;B1841&amp;C1841&amp;D1841&amp;E1841&amp;F1841&amp;G1841&amp;H1841&amp;I1841&amp;J1841&amp;K1841&amp;L1841&amp;M1841&amp;N1841&amp;O1841&amp;P1841&amp;Q1841&amp;R1841&amp;S1841&amp;T1841&amp;U1841&amp;V1841&amp;W1841&amp;X1841&amp;Y1841</f>
        <v>102483010053053.738114Cancelled252004Vintage Cars88S24_3151Land of Toys Inc.2125557818897 Long Airport AvenueNYCNY10022USANAYuKwaiMedium</v>
      </c>
      <c r="AB1841" t="str">
        <f>IF(C1841&lt;100,(B1841*C1841),"Can't Verify")</f>
        <v>Can't Verify</v>
      </c>
    </row>
    <row r="1842" spans="1:28" x14ac:dyDescent="0.2">
      <c r="A1842">
        <v>10373</v>
      </c>
      <c r="B1842">
        <v>33</v>
      </c>
      <c r="C1842">
        <v>57.32</v>
      </c>
      <c r="D1842">
        <v>12</v>
      </c>
      <c r="E1842">
        <v>1891.56</v>
      </c>
      <c r="F1842" s="1">
        <v>38383</v>
      </c>
      <c r="G1842" t="s">
        <v>25</v>
      </c>
      <c r="H1842">
        <v>1</v>
      </c>
      <c r="I1842">
        <v>1</v>
      </c>
      <c r="J1842">
        <v>2005</v>
      </c>
      <c r="K1842" t="s">
        <v>550</v>
      </c>
      <c r="L1842">
        <v>88</v>
      </c>
      <c r="M1842" t="s">
        <v>636</v>
      </c>
      <c r="N1842" t="s">
        <v>391</v>
      </c>
      <c r="O1842" t="s">
        <v>392</v>
      </c>
      <c r="P1842" t="s">
        <v>393</v>
      </c>
      <c r="R1842" t="s">
        <v>394</v>
      </c>
      <c r="T1842">
        <v>90110</v>
      </c>
      <c r="U1842" t="s">
        <v>130</v>
      </c>
      <c r="V1842" t="s">
        <v>42</v>
      </c>
      <c r="W1842" t="s">
        <v>395</v>
      </c>
      <c r="X1842" t="s">
        <v>396</v>
      </c>
      <c r="Y1842" t="s">
        <v>36</v>
      </c>
      <c r="AA1842" t="str">
        <f>A1842&amp;B1842&amp;C1842&amp;D1842&amp;E1842&amp;F1842&amp;G1842&amp;H1842&amp;I1842&amp;J1842&amp;K1842&amp;L1842&amp;M1842&amp;N1842&amp;O1842&amp;P1842&amp;Q1842&amp;R1842&amp;S1842&amp;T1842&amp;U1842&amp;V1842&amp;W1842&amp;X1842&amp;Y1842</f>
        <v>103733357.32121891.5638383Shipped112005Vintage Cars88S24_3151Oulu Toy Supplies, Inc.981-443655Torikatu 38Oulu90110FinlandEMEAKoskitaloPirkkoSmall</v>
      </c>
      <c r="AB1842">
        <f>IF(C1842&lt;100,(B1842*C1842),"Can't Verify")</f>
        <v>1891.56</v>
      </c>
    </row>
    <row r="1843" spans="1:28" x14ac:dyDescent="0.2">
      <c r="A1843">
        <v>10119</v>
      </c>
      <c r="B1843">
        <v>35</v>
      </c>
      <c r="C1843">
        <v>87.62</v>
      </c>
      <c r="D1843">
        <v>13</v>
      </c>
      <c r="E1843">
        <v>3066.7</v>
      </c>
      <c r="F1843" s="1">
        <v>37739</v>
      </c>
      <c r="G1843" t="s">
        <v>25</v>
      </c>
      <c r="H1843">
        <v>2</v>
      </c>
      <c r="I1843">
        <v>4</v>
      </c>
      <c r="J1843">
        <v>2003</v>
      </c>
      <c r="K1843" t="s">
        <v>550</v>
      </c>
      <c r="L1843">
        <v>88</v>
      </c>
      <c r="M1843" t="s">
        <v>636</v>
      </c>
      <c r="N1843" t="s">
        <v>144</v>
      </c>
      <c r="O1843" t="s">
        <v>145</v>
      </c>
      <c r="P1843" t="s">
        <v>146</v>
      </c>
      <c r="R1843" t="s">
        <v>147</v>
      </c>
      <c r="T1843">
        <v>5020</v>
      </c>
      <c r="U1843" t="s">
        <v>148</v>
      </c>
      <c r="V1843" t="s">
        <v>42</v>
      </c>
      <c r="W1843" t="s">
        <v>149</v>
      </c>
      <c r="X1843" t="s">
        <v>150</v>
      </c>
      <c r="Y1843" t="s">
        <v>51</v>
      </c>
      <c r="AA1843" t="str">
        <f>A1843&amp;B1843&amp;C1843&amp;D1843&amp;E1843&amp;F1843&amp;G1843&amp;H1843&amp;I1843&amp;J1843&amp;K1843&amp;L1843&amp;M1843&amp;N1843&amp;O1843&amp;P1843&amp;Q1843&amp;R1843&amp;S1843&amp;T1843&amp;U1843&amp;V1843&amp;W1843&amp;X1843&amp;Y1843</f>
        <v>101193587.62133066.737739Shipped242003Vintage Cars88S24_3151Salzburg Collectables6562-9555Geislweg 14Salzburg5020AustriaEMEAPippsGeorgMedium</v>
      </c>
      <c r="AB1843">
        <f>IF(C1843&lt;100,(B1843*C1843),"Can't Verify")</f>
        <v>3066.7000000000003</v>
      </c>
    </row>
    <row r="1844" spans="1:28" x14ac:dyDescent="0.2">
      <c r="A1844">
        <v>10222</v>
      </c>
      <c r="B1844">
        <v>47</v>
      </c>
      <c r="C1844">
        <v>70.81</v>
      </c>
      <c r="D1844">
        <v>14</v>
      </c>
      <c r="E1844">
        <v>3328.07</v>
      </c>
      <c r="F1844" s="1">
        <v>38036</v>
      </c>
      <c r="G1844" t="s">
        <v>25</v>
      </c>
      <c r="H1844">
        <v>1</v>
      </c>
      <c r="I1844">
        <v>2</v>
      </c>
      <c r="J1844">
        <v>2004</v>
      </c>
      <c r="K1844" t="s">
        <v>550</v>
      </c>
      <c r="L1844">
        <v>88</v>
      </c>
      <c r="M1844" t="s">
        <v>636</v>
      </c>
      <c r="N1844" t="s">
        <v>362</v>
      </c>
      <c r="O1844">
        <v>7605558146</v>
      </c>
      <c r="P1844" t="s">
        <v>363</v>
      </c>
      <c r="R1844" t="s">
        <v>364</v>
      </c>
      <c r="S1844" t="s">
        <v>55</v>
      </c>
      <c r="T1844">
        <v>91217</v>
      </c>
      <c r="U1844" t="s">
        <v>32</v>
      </c>
      <c r="V1844" t="s">
        <v>33</v>
      </c>
      <c r="W1844" t="s">
        <v>237</v>
      </c>
      <c r="X1844" t="s">
        <v>276</v>
      </c>
      <c r="Y1844" t="s">
        <v>51</v>
      </c>
      <c r="AA1844" t="str">
        <f>A1844&amp;B1844&amp;C1844&amp;D1844&amp;E1844&amp;F1844&amp;G1844&amp;H1844&amp;I1844&amp;J1844&amp;K1844&amp;L1844&amp;M1844&amp;N1844&amp;O1844&amp;P1844&amp;Q1844&amp;R1844&amp;S1844&amp;T1844&amp;U1844&amp;V1844&amp;W1844&amp;X1844&amp;Y1844</f>
        <v>102224770.81143328.0738036Shipped122004Vintage Cars88S24_3151Collectable Mini Designs Co.7605558146361 Furth CircleSan DiegoCA91217USANAThompsonValarieMedium</v>
      </c>
      <c r="AB1844">
        <f>IF(C1844&lt;100,(B1844*C1844),"Can't Verify")</f>
        <v>3328.07</v>
      </c>
    </row>
    <row r="1845" spans="1:28" x14ac:dyDescent="0.2">
      <c r="A1845">
        <v>10384</v>
      </c>
      <c r="B1845">
        <v>43</v>
      </c>
      <c r="C1845">
        <v>97.87</v>
      </c>
      <c r="D1845">
        <v>2</v>
      </c>
      <c r="E1845">
        <v>4208.41</v>
      </c>
      <c r="F1845" s="1">
        <v>38406</v>
      </c>
      <c r="G1845" t="s">
        <v>25</v>
      </c>
      <c r="H1845">
        <v>1</v>
      </c>
      <c r="I1845">
        <v>2</v>
      </c>
      <c r="J1845">
        <v>2005</v>
      </c>
      <c r="K1845" t="s">
        <v>550</v>
      </c>
      <c r="L1845">
        <v>88</v>
      </c>
      <c r="M1845" t="s">
        <v>636</v>
      </c>
      <c r="N1845" t="s">
        <v>58</v>
      </c>
      <c r="O1845">
        <v>6505551386</v>
      </c>
      <c r="P1845" t="s">
        <v>59</v>
      </c>
      <c r="R1845" t="s">
        <v>60</v>
      </c>
      <c r="S1845" t="s">
        <v>55</v>
      </c>
      <c r="U1845" t="s">
        <v>32</v>
      </c>
      <c r="V1845" t="s">
        <v>33</v>
      </c>
      <c r="W1845" t="s">
        <v>61</v>
      </c>
      <c r="X1845" t="s">
        <v>57</v>
      </c>
      <c r="Y1845" t="s">
        <v>51</v>
      </c>
      <c r="AA1845" t="str">
        <f>A1845&amp;B1845&amp;C1845&amp;D1845&amp;E1845&amp;F1845&amp;G1845&amp;H1845&amp;I1845&amp;J1845&amp;K1845&amp;L1845&amp;M1845&amp;N1845&amp;O1845&amp;P1845&amp;Q1845&amp;R1845&amp;S1845&amp;T1845&amp;U1845&amp;V1845&amp;W1845&amp;X1845&amp;Y1845</f>
        <v>103844397.8724208.4138406Shipped122005Vintage Cars88S24_3151Corporate Gift Ideas Co.65055513867734 Strong St.San FranciscoCAUSANABrownJulieMedium</v>
      </c>
      <c r="AB1845">
        <f>IF(C1845&lt;100,(B1845*C1845),"Can't Verify")</f>
        <v>4208.41</v>
      </c>
    </row>
    <row r="1846" spans="1:28" x14ac:dyDescent="0.2">
      <c r="A1846">
        <v>10396</v>
      </c>
      <c r="B1846">
        <v>27</v>
      </c>
      <c r="C1846">
        <v>83.2</v>
      </c>
      <c r="D1846">
        <v>7</v>
      </c>
      <c r="E1846">
        <v>2246.4</v>
      </c>
      <c r="F1846" s="1">
        <v>38434</v>
      </c>
      <c r="G1846" t="s">
        <v>25</v>
      </c>
      <c r="H1846">
        <v>1</v>
      </c>
      <c r="I1846">
        <v>3</v>
      </c>
      <c r="J1846">
        <v>2005</v>
      </c>
      <c r="K1846" t="s">
        <v>550</v>
      </c>
      <c r="L1846">
        <v>88</v>
      </c>
      <c r="M1846" t="s">
        <v>636</v>
      </c>
      <c r="N1846" t="s">
        <v>272</v>
      </c>
      <c r="O1846">
        <v>4155551450</v>
      </c>
      <c r="P1846" t="s">
        <v>273</v>
      </c>
      <c r="R1846" t="s">
        <v>274</v>
      </c>
      <c r="S1846" t="s">
        <v>55</v>
      </c>
      <c r="T1846">
        <v>97562</v>
      </c>
      <c r="U1846" t="s">
        <v>32</v>
      </c>
      <c r="V1846" t="s">
        <v>33</v>
      </c>
      <c r="W1846" t="s">
        <v>275</v>
      </c>
      <c r="X1846" t="s">
        <v>276</v>
      </c>
      <c r="Y1846" t="s">
        <v>36</v>
      </c>
      <c r="AA1846" t="str">
        <f>A1846&amp;B1846&amp;C1846&amp;D1846&amp;E1846&amp;F1846&amp;G1846&amp;H1846&amp;I1846&amp;J1846&amp;K1846&amp;L1846&amp;M1846&amp;N1846&amp;O1846&amp;P1846&amp;Q1846&amp;R1846&amp;S1846&amp;T1846&amp;U1846&amp;V1846&amp;W1846&amp;X1846&amp;Y1846</f>
        <v>103962783.272246.438434Shipped132005Vintage Cars88S24_3151Mini Gifts Distributors Ltd.41555514505677 Strong St.San RafaelCA97562USANANelsonValarieSmall</v>
      </c>
      <c r="AB1846">
        <f>IF(C1846&lt;100,(B1846*C1846),"Can't Verify")</f>
        <v>2246.4</v>
      </c>
    </row>
    <row r="1847" spans="1:28" x14ac:dyDescent="0.2">
      <c r="A1847">
        <v>10142</v>
      </c>
      <c r="B1847">
        <v>49</v>
      </c>
      <c r="C1847">
        <v>98.25</v>
      </c>
      <c r="D1847">
        <v>1</v>
      </c>
      <c r="E1847">
        <v>4814.25</v>
      </c>
      <c r="F1847" s="1">
        <v>37841</v>
      </c>
      <c r="G1847" t="s">
        <v>25</v>
      </c>
      <c r="H1847">
        <v>3</v>
      </c>
      <c r="I1847">
        <v>8</v>
      </c>
      <c r="J1847">
        <v>2003</v>
      </c>
      <c r="K1847" t="s">
        <v>550</v>
      </c>
      <c r="L1847">
        <v>88</v>
      </c>
      <c r="M1847" t="s">
        <v>636</v>
      </c>
      <c r="N1847" t="s">
        <v>272</v>
      </c>
      <c r="O1847">
        <v>4155551450</v>
      </c>
      <c r="P1847" t="s">
        <v>273</v>
      </c>
      <c r="R1847" t="s">
        <v>274</v>
      </c>
      <c r="S1847" t="s">
        <v>55</v>
      </c>
      <c r="T1847">
        <v>97562</v>
      </c>
      <c r="U1847" t="s">
        <v>32</v>
      </c>
      <c r="V1847" t="s">
        <v>33</v>
      </c>
      <c r="W1847" t="s">
        <v>275</v>
      </c>
      <c r="X1847" t="s">
        <v>276</v>
      </c>
      <c r="Y1847" t="s">
        <v>51</v>
      </c>
      <c r="AA1847" t="str">
        <f>A1847&amp;B1847&amp;C1847&amp;D1847&amp;E1847&amp;F1847&amp;G1847&amp;H1847&amp;I1847&amp;J1847&amp;K1847&amp;L1847&amp;M1847&amp;N1847&amp;O1847&amp;P1847&amp;Q1847&amp;R1847&amp;S1847&amp;T1847&amp;U1847&amp;V1847&amp;W1847&amp;X1847&amp;Y1847</f>
        <v>101424998.2514814.2537841Shipped382003Vintage Cars88S24_3151Mini Gifts Distributors Ltd.41555514505677 Strong St.San RafaelCA97562USANANelsonValarieMedium</v>
      </c>
      <c r="AB1847">
        <f>IF(C1847&lt;100,(B1847*C1847),"Can't Verify")</f>
        <v>4814.25</v>
      </c>
    </row>
    <row r="1848" spans="1:28" x14ac:dyDescent="0.2">
      <c r="A1848">
        <v>10283</v>
      </c>
      <c r="B1848">
        <v>34</v>
      </c>
      <c r="C1848">
        <v>92.94</v>
      </c>
      <c r="D1848">
        <v>8</v>
      </c>
      <c r="E1848">
        <v>3159.96</v>
      </c>
      <c r="F1848" s="1">
        <v>38219</v>
      </c>
      <c r="G1848" t="s">
        <v>25</v>
      </c>
      <c r="H1848">
        <v>3</v>
      </c>
      <c r="I1848">
        <v>8</v>
      </c>
      <c r="J1848">
        <v>2004</v>
      </c>
      <c r="K1848" t="s">
        <v>550</v>
      </c>
      <c r="L1848">
        <v>88</v>
      </c>
      <c r="M1848" t="s">
        <v>636</v>
      </c>
      <c r="N1848" t="s">
        <v>373</v>
      </c>
      <c r="O1848" t="s">
        <v>374</v>
      </c>
      <c r="P1848" t="s">
        <v>375</v>
      </c>
      <c r="R1848" t="s">
        <v>376</v>
      </c>
      <c r="S1848" t="s">
        <v>229</v>
      </c>
      <c r="T1848" t="s">
        <v>377</v>
      </c>
      <c r="U1848" t="s">
        <v>231</v>
      </c>
      <c r="V1848" t="s">
        <v>33</v>
      </c>
      <c r="W1848" t="s">
        <v>378</v>
      </c>
      <c r="X1848" t="s">
        <v>172</v>
      </c>
      <c r="Y1848" t="s">
        <v>51</v>
      </c>
      <c r="AA1848" t="str">
        <f>A1848&amp;B1848&amp;C1848&amp;D1848&amp;E1848&amp;F1848&amp;G1848&amp;H1848&amp;I1848&amp;J1848&amp;K1848&amp;L1848&amp;M1848&amp;N1848&amp;O1848&amp;P1848&amp;Q1848&amp;R1848&amp;S1848&amp;T1848&amp;U1848&amp;V1848&amp;W1848&amp;X1848&amp;Y1848</f>
        <v>102833492.9483159.9638219Shipped382004Vintage Cars88S24_3151Royal Canadian Collectables, Ltd.(604) 555-455523 Tsawassen Blvd.TsawassenBCT2F 8M4CanadaNALincolnElizabethMedium</v>
      </c>
      <c r="AB1848">
        <f>IF(C1848&lt;100,(B1848*C1848),"Can't Verify")</f>
        <v>3159.96</v>
      </c>
    </row>
    <row r="1849" spans="1:28" x14ac:dyDescent="0.2">
      <c r="A1849">
        <v>10161</v>
      </c>
      <c r="B1849">
        <v>20</v>
      </c>
      <c r="C1849">
        <v>77.05</v>
      </c>
      <c r="D1849">
        <v>4</v>
      </c>
      <c r="E1849">
        <v>1541</v>
      </c>
      <c r="F1849" s="1">
        <v>37911</v>
      </c>
      <c r="G1849" t="s">
        <v>25</v>
      </c>
      <c r="H1849">
        <v>4</v>
      </c>
      <c r="I1849">
        <v>10</v>
      </c>
      <c r="J1849">
        <v>2003</v>
      </c>
      <c r="K1849" t="s">
        <v>181</v>
      </c>
      <c r="L1849">
        <v>85</v>
      </c>
      <c r="M1849" t="s">
        <v>637</v>
      </c>
      <c r="N1849" t="s">
        <v>498</v>
      </c>
      <c r="O1849" t="s">
        <v>499</v>
      </c>
      <c r="P1849" t="s">
        <v>500</v>
      </c>
      <c r="R1849" t="s">
        <v>501</v>
      </c>
      <c r="T1849">
        <v>8200</v>
      </c>
      <c r="U1849" t="s">
        <v>326</v>
      </c>
      <c r="V1849" t="s">
        <v>42</v>
      </c>
      <c r="W1849" t="s">
        <v>502</v>
      </c>
      <c r="X1849" t="s">
        <v>503</v>
      </c>
      <c r="Y1849" t="s">
        <v>36</v>
      </c>
      <c r="AA1849" t="str">
        <f>A1849&amp;B1849&amp;C1849&amp;D1849&amp;E1849&amp;F1849&amp;G1849&amp;H1849&amp;I1849&amp;J1849&amp;K1849&amp;L1849&amp;M1849&amp;N1849&amp;O1849&amp;P1849&amp;Q1849&amp;R1849&amp;S1849&amp;T1849&amp;U1849&amp;V1849&amp;W1849&amp;X1849&amp;Y1849</f>
        <v>101612077.054154137911Shipped4102003Classic Cars85S24_3191Heintze Collectables86 21 3555Smagsloget 45Aaarhus8200DenmarkEMEAIbsenPalleSmall</v>
      </c>
      <c r="AB1849">
        <f>IF(C1849&lt;100,(B1849*C1849),"Can't Verify")</f>
        <v>1541</v>
      </c>
    </row>
    <row r="1850" spans="1:28" x14ac:dyDescent="0.2">
      <c r="A1850">
        <v>10172</v>
      </c>
      <c r="B1850">
        <v>24</v>
      </c>
      <c r="C1850">
        <v>81.33</v>
      </c>
      <c r="D1850">
        <v>2</v>
      </c>
      <c r="E1850">
        <v>1951.92</v>
      </c>
      <c r="F1850" s="1">
        <v>37930</v>
      </c>
      <c r="G1850" t="s">
        <v>25</v>
      </c>
      <c r="H1850">
        <v>4</v>
      </c>
      <c r="I1850">
        <v>11</v>
      </c>
      <c r="J1850">
        <v>2003</v>
      </c>
      <c r="K1850" t="s">
        <v>181</v>
      </c>
      <c r="L1850">
        <v>85</v>
      </c>
      <c r="M1850" t="s">
        <v>637</v>
      </c>
      <c r="N1850" t="s">
        <v>109</v>
      </c>
      <c r="O1850">
        <v>2035552570</v>
      </c>
      <c r="P1850" t="s">
        <v>110</v>
      </c>
      <c r="R1850" t="s">
        <v>111</v>
      </c>
      <c r="S1850" t="s">
        <v>112</v>
      </c>
      <c r="T1850">
        <v>97562</v>
      </c>
      <c r="U1850" t="s">
        <v>32</v>
      </c>
      <c r="V1850" t="s">
        <v>33</v>
      </c>
      <c r="W1850" t="s">
        <v>113</v>
      </c>
      <c r="X1850" t="s">
        <v>57</v>
      </c>
      <c r="Y1850" t="s">
        <v>36</v>
      </c>
      <c r="AA1850" t="str">
        <f>A1850&amp;B1850&amp;C1850&amp;D1850&amp;E1850&amp;F1850&amp;G1850&amp;H1850&amp;I1850&amp;J1850&amp;K1850&amp;L1850&amp;M1850&amp;N1850&amp;O1850&amp;P1850&amp;Q1850&amp;R1850&amp;S1850&amp;T1850&amp;U1850&amp;V1850&amp;W1850&amp;X1850&amp;Y1850</f>
        <v>101722481.3321951.9237930Shipped4112003Classic Cars85S24_3191Gift Depot Inc.203555257025593 South Bay Ln.BridgewaterCT97562USANAKingJulieSmall</v>
      </c>
      <c r="AB1850">
        <f>IF(C1850&lt;100,(B1850*C1850),"Can't Verify")</f>
        <v>1951.92</v>
      </c>
    </row>
    <row r="1851" spans="1:28" x14ac:dyDescent="0.2">
      <c r="A1851">
        <v>10420</v>
      </c>
      <c r="B1851">
        <v>35</v>
      </c>
      <c r="C1851">
        <v>96.74</v>
      </c>
      <c r="D1851">
        <v>10</v>
      </c>
      <c r="E1851">
        <v>3385.9</v>
      </c>
      <c r="F1851" s="1">
        <v>38501</v>
      </c>
      <c r="G1851" t="s">
        <v>300</v>
      </c>
      <c r="H1851">
        <v>2</v>
      </c>
      <c r="I1851">
        <v>5</v>
      </c>
      <c r="J1851">
        <v>2005</v>
      </c>
      <c r="K1851" t="s">
        <v>181</v>
      </c>
      <c r="L1851">
        <v>85</v>
      </c>
      <c r="M1851" t="s">
        <v>637</v>
      </c>
      <c r="N1851" t="s">
        <v>152</v>
      </c>
      <c r="O1851" t="s">
        <v>153</v>
      </c>
      <c r="P1851" t="s">
        <v>154</v>
      </c>
      <c r="Q1851" t="s">
        <v>155</v>
      </c>
      <c r="R1851" t="s">
        <v>156</v>
      </c>
      <c r="S1851" t="s">
        <v>157</v>
      </c>
      <c r="T1851">
        <v>2067</v>
      </c>
      <c r="U1851" t="s">
        <v>95</v>
      </c>
      <c r="V1851" t="s">
        <v>96</v>
      </c>
      <c r="W1851" t="s">
        <v>158</v>
      </c>
      <c r="X1851" t="s">
        <v>159</v>
      </c>
      <c r="Y1851" t="s">
        <v>51</v>
      </c>
      <c r="AA1851" t="str">
        <f>A1851&amp;B1851&amp;C1851&amp;D1851&amp;E1851&amp;F1851&amp;G1851&amp;H1851&amp;I1851&amp;J1851&amp;K1851&amp;L1851&amp;M1851&amp;N1851&amp;O1851&amp;P1851&amp;Q1851&amp;R1851&amp;S1851&amp;T1851&amp;U1851&amp;V1851&amp;W1851&amp;X1851&amp;Y1851</f>
        <v>104203596.74103385.938501In Process252005Classic Cars85S24_3191Souveniers And Things Co.+61 2 9495 8555Monitor Money Building, 815 Pacific HwyLevel 6ChatswoodNSW2067AustraliaAPACHuxleyAdrianMedium</v>
      </c>
      <c r="AB1851">
        <f>IF(C1851&lt;100,(B1851*C1851),"Can't Verify")</f>
        <v>3385.8999999999996</v>
      </c>
    </row>
    <row r="1852" spans="1:28" x14ac:dyDescent="0.2">
      <c r="A1852">
        <v>10346</v>
      </c>
      <c r="B1852">
        <v>24</v>
      </c>
      <c r="C1852">
        <v>100</v>
      </c>
      <c r="D1852">
        <v>2</v>
      </c>
      <c r="E1852">
        <v>3325.92</v>
      </c>
      <c r="F1852" s="1">
        <v>38320</v>
      </c>
      <c r="G1852" t="s">
        <v>25</v>
      </c>
      <c r="H1852">
        <v>4</v>
      </c>
      <c r="I1852">
        <v>11</v>
      </c>
      <c r="J1852">
        <v>2004</v>
      </c>
      <c r="K1852" t="s">
        <v>181</v>
      </c>
      <c r="L1852">
        <v>85</v>
      </c>
      <c r="M1852" t="s">
        <v>637</v>
      </c>
      <c r="N1852" t="s">
        <v>539</v>
      </c>
      <c r="O1852">
        <v>7025551838</v>
      </c>
      <c r="P1852" t="s">
        <v>540</v>
      </c>
      <c r="R1852" t="s">
        <v>541</v>
      </c>
      <c r="S1852" t="s">
        <v>542</v>
      </c>
      <c r="T1852">
        <v>83030</v>
      </c>
      <c r="U1852" t="s">
        <v>32</v>
      </c>
      <c r="V1852" t="s">
        <v>33</v>
      </c>
      <c r="W1852" t="s">
        <v>113</v>
      </c>
      <c r="X1852" t="s">
        <v>400</v>
      </c>
      <c r="Y1852" t="s">
        <v>51</v>
      </c>
      <c r="AA1852" t="str">
        <f>A1852&amp;B1852&amp;C1852&amp;D1852&amp;E1852&amp;F1852&amp;G1852&amp;H1852&amp;I1852&amp;J1852&amp;K1852&amp;L1852&amp;M1852&amp;N1852&amp;O1852&amp;P1852&amp;Q1852&amp;R1852&amp;S1852&amp;T1852&amp;U1852&amp;V1852&amp;W1852&amp;X1852&amp;Y1852</f>
        <v>103462410023325.9238320Shipped4112004Classic Cars85S24_3191Signal Gift Stores70255518388489 Strong St.Las VegasNV83030USANAKingSueMedium</v>
      </c>
      <c r="AB1852" t="str">
        <f>IF(C1852&lt;100,(B1852*C1852),"Can't Verify")</f>
        <v>Can't Verify</v>
      </c>
    </row>
    <row r="1853" spans="1:28" x14ac:dyDescent="0.2">
      <c r="A1853">
        <v>10124</v>
      </c>
      <c r="B1853">
        <v>49</v>
      </c>
      <c r="C1853">
        <v>83.04</v>
      </c>
      <c r="D1853">
        <v>11</v>
      </c>
      <c r="E1853">
        <v>4068.96</v>
      </c>
      <c r="F1853" s="1">
        <v>37762</v>
      </c>
      <c r="G1853" t="s">
        <v>25</v>
      </c>
      <c r="H1853">
        <v>2</v>
      </c>
      <c r="I1853">
        <v>5</v>
      </c>
      <c r="J1853">
        <v>2003</v>
      </c>
      <c r="K1853" t="s">
        <v>181</v>
      </c>
      <c r="L1853">
        <v>85</v>
      </c>
      <c r="M1853" t="s">
        <v>637</v>
      </c>
      <c r="N1853" t="s">
        <v>539</v>
      </c>
      <c r="O1853">
        <v>7025551838</v>
      </c>
      <c r="P1853" t="s">
        <v>540</v>
      </c>
      <c r="R1853" t="s">
        <v>541</v>
      </c>
      <c r="S1853" t="s">
        <v>542</v>
      </c>
      <c r="T1853">
        <v>83030</v>
      </c>
      <c r="U1853" t="s">
        <v>32</v>
      </c>
      <c r="V1853" t="s">
        <v>33</v>
      </c>
      <c r="W1853" t="s">
        <v>113</v>
      </c>
      <c r="X1853" t="s">
        <v>400</v>
      </c>
      <c r="Y1853" t="s">
        <v>51</v>
      </c>
      <c r="AA1853" t="str">
        <f>A1853&amp;B1853&amp;C1853&amp;D1853&amp;E1853&amp;F1853&amp;G1853&amp;H1853&amp;I1853&amp;J1853&amp;K1853&amp;L1853&amp;M1853&amp;N1853&amp;O1853&amp;P1853&amp;Q1853&amp;R1853&amp;S1853&amp;T1853&amp;U1853&amp;V1853&amp;W1853&amp;X1853&amp;Y1853</f>
        <v>101244983.04114068.9637762Shipped252003Classic Cars85S24_3191Signal Gift Stores70255518388489 Strong St.Las VegasNV83030USANAKingSueMedium</v>
      </c>
      <c r="AB1853">
        <f>IF(C1853&lt;100,(B1853*C1853),"Can't Verify")</f>
        <v>4068.9600000000005</v>
      </c>
    </row>
    <row r="1854" spans="1:28" x14ac:dyDescent="0.2">
      <c r="A1854">
        <v>10302</v>
      </c>
      <c r="B1854">
        <v>48</v>
      </c>
      <c r="C1854">
        <v>74.48</v>
      </c>
      <c r="D1854">
        <v>6</v>
      </c>
      <c r="E1854">
        <v>3575.04</v>
      </c>
      <c r="F1854" s="1">
        <v>37900</v>
      </c>
      <c r="G1854" t="s">
        <v>25</v>
      </c>
      <c r="H1854">
        <v>4</v>
      </c>
      <c r="I1854">
        <v>10</v>
      </c>
      <c r="J1854">
        <v>2003</v>
      </c>
      <c r="K1854" t="s">
        <v>181</v>
      </c>
      <c r="L1854">
        <v>85</v>
      </c>
      <c r="M1854" t="s">
        <v>637</v>
      </c>
      <c r="N1854" t="s">
        <v>165</v>
      </c>
      <c r="O1854" t="s">
        <v>166</v>
      </c>
      <c r="P1854" t="s">
        <v>167</v>
      </c>
      <c r="R1854" t="s">
        <v>168</v>
      </c>
      <c r="T1854" t="s">
        <v>169</v>
      </c>
      <c r="U1854" t="s">
        <v>170</v>
      </c>
      <c r="V1854" t="s">
        <v>42</v>
      </c>
      <c r="W1854" t="s">
        <v>171</v>
      </c>
      <c r="X1854" t="s">
        <v>172</v>
      </c>
      <c r="Y1854" t="s">
        <v>51</v>
      </c>
      <c r="AA1854" t="str">
        <f>A1854&amp;B1854&amp;C1854&amp;D1854&amp;E1854&amp;F1854&amp;G1854&amp;H1854&amp;I1854&amp;J1854&amp;K1854&amp;L1854&amp;M1854&amp;N1854&amp;O1854&amp;P1854&amp;Q1854&amp;R1854&amp;S1854&amp;T1854&amp;U1854&amp;V1854&amp;W1854&amp;X1854&amp;Y1854</f>
        <v>103024874.4863575.0437900Shipped4102003Classic Cars85S24_3191UK Collectables, Ltd.(171) 555-2282Berkeley Gardens 12  BreweryLiverpoolWX1 6LTUKEMEADevonElizabethMedium</v>
      </c>
      <c r="AB1854">
        <f>IF(C1854&lt;100,(B1854*C1854),"Can't Verify")</f>
        <v>3575.04</v>
      </c>
    </row>
    <row r="1855" spans="1:28" x14ac:dyDescent="0.2">
      <c r="A1855">
        <v>10425</v>
      </c>
      <c r="B1855">
        <v>41</v>
      </c>
      <c r="C1855">
        <v>86.68</v>
      </c>
      <c r="D1855">
        <v>11</v>
      </c>
      <c r="E1855">
        <v>3553.88</v>
      </c>
      <c r="F1855" s="1">
        <v>38503</v>
      </c>
      <c r="G1855" t="s">
        <v>300</v>
      </c>
      <c r="H1855">
        <v>2</v>
      </c>
      <c r="I1855">
        <v>5</v>
      </c>
      <c r="J1855">
        <v>2005</v>
      </c>
      <c r="K1855" t="s">
        <v>504</v>
      </c>
      <c r="L1855">
        <v>96</v>
      </c>
      <c r="M1855" t="s">
        <v>649</v>
      </c>
      <c r="N1855" t="s">
        <v>114</v>
      </c>
      <c r="O1855" t="s">
        <v>115</v>
      </c>
      <c r="P1855" t="s">
        <v>116</v>
      </c>
      <c r="R1855" t="s">
        <v>117</v>
      </c>
      <c r="T1855">
        <v>44000</v>
      </c>
      <c r="U1855" t="s">
        <v>41</v>
      </c>
      <c r="V1855" t="s">
        <v>42</v>
      </c>
      <c r="W1855" t="s">
        <v>118</v>
      </c>
      <c r="X1855" t="s">
        <v>119</v>
      </c>
      <c r="Y1855" t="s">
        <v>51</v>
      </c>
      <c r="AA1855" t="str">
        <f>A1855&amp;B1855&amp;C1855&amp;D1855&amp;E1855&amp;F1855&amp;G1855&amp;H1855&amp;I1855&amp;J1855&amp;K1855&amp;L1855&amp;M1855&amp;N1855&amp;O1855&amp;P1855&amp;Q1855&amp;R1855&amp;S1855&amp;T1855&amp;U1855&amp;V1855&amp;W1855&amp;X1855&amp;Y1855</f>
        <v>104254186.68113553.8838503In Process252005Trucks and Buses96S32_1268La Rochelle Gifts40.67.855567, rue des Cinquante OtagesNantes44000FranceEMEALabruneJanineMedium</v>
      </c>
      <c r="AB1855">
        <f>IF(C1855&lt;100,(B1855*C1855),"Can't Verify")</f>
        <v>3553.88</v>
      </c>
    </row>
    <row r="1856" spans="1:28" x14ac:dyDescent="0.2">
      <c r="A1856">
        <v>10380</v>
      </c>
      <c r="B1856">
        <v>44</v>
      </c>
      <c r="C1856">
        <v>79.06</v>
      </c>
      <c r="D1856">
        <v>9</v>
      </c>
      <c r="E1856">
        <v>3478.64</v>
      </c>
      <c r="F1856" s="1">
        <v>38399</v>
      </c>
      <c r="G1856" t="s">
        <v>25</v>
      </c>
      <c r="H1856">
        <v>1</v>
      </c>
      <c r="I1856">
        <v>2</v>
      </c>
      <c r="J1856">
        <v>2005</v>
      </c>
      <c r="K1856" t="s">
        <v>181</v>
      </c>
      <c r="L1856">
        <v>85</v>
      </c>
      <c r="M1856" t="s">
        <v>637</v>
      </c>
      <c r="N1856" t="s">
        <v>174</v>
      </c>
      <c r="O1856" t="s">
        <v>175</v>
      </c>
      <c r="P1856" t="s">
        <v>176</v>
      </c>
      <c r="R1856" t="s">
        <v>177</v>
      </c>
      <c r="T1856">
        <v>28034</v>
      </c>
      <c r="U1856" t="s">
        <v>178</v>
      </c>
      <c r="V1856" t="s">
        <v>42</v>
      </c>
      <c r="W1856" t="s">
        <v>179</v>
      </c>
      <c r="X1856" t="s">
        <v>180</v>
      </c>
      <c r="Y1856" t="s">
        <v>51</v>
      </c>
      <c r="AA1856" t="str">
        <f>A1856&amp;B1856&amp;C1856&amp;D1856&amp;E1856&amp;F1856&amp;G1856&amp;H1856&amp;I1856&amp;J1856&amp;K1856&amp;L1856&amp;M1856&amp;N1856&amp;O1856&amp;P1856&amp;Q1856&amp;R1856&amp;S1856&amp;T1856&amp;U1856&amp;V1856&amp;W1856&amp;X1856&amp;Y1856</f>
        <v>103804479.0693478.6438399Shipped122005Classic Cars85S24_3191Euro Shopping Channel(91) 555 94 44C/ Moralzarzal, 86Madrid28034SpainEMEAFreyreDiegoMedium</v>
      </c>
      <c r="AB1856">
        <f>IF(C1856&lt;100,(B1856*C1856),"Can't Verify")</f>
        <v>3478.6400000000003</v>
      </c>
    </row>
    <row r="1857" spans="1:28" x14ac:dyDescent="0.2">
      <c r="A1857">
        <v>10311</v>
      </c>
      <c r="B1857">
        <v>25</v>
      </c>
      <c r="C1857">
        <v>83.04</v>
      </c>
      <c r="D1857">
        <v>5</v>
      </c>
      <c r="E1857">
        <v>2076</v>
      </c>
      <c r="F1857" s="1">
        <v>38276</v>
      </c>
      <c r="G1857" t="s">
        <v>25</v>
      </c>
      <c r="H1857">
        <v>4</v>
      </c>
      <c r="I1857">
        <v>10</v>
      </c>
      <c r="J1857">
        <v>2004</v>
      </c>
      <c r="K1857" t="s">
        <v>181</v>
      </c>
      <c r="L1857">
        <v>85</v>
      </c>
      <c r="M1857" t="s">
        <v>637</v>
      </c>
      <c r="N1857" t="s">
        <v>174</v>
      </c>
      <c r="O1857" t="s">
        <v>175</v>
      </c>
      <c r="P1857" t="s">
        <v>176</v>
      </c>
      <c r="R1857" t="s">
        <v>177</v>
      </c>
      <c r="T1857">
        <v>28034</v>
      </c>
      <c r="U1857" t="s">
        <v>178</v>
      </c>
      <c r="V1857" t="s">
        <v>42</v>
      </c>
      <c r="W1857" t="s">
        <v>179</v>
      </c>
      <c r="X1857" t="s">
        <v>180</v>
      </c>
      <c r="Y1857" t="s">
        <v>36</v>
      </c>
      <c r="AA1857" t="str">
        <f>A1857&amp;B1857&amp;C1857&amp;D1857&amp;E1857&amp;F1857&amp;G1857&amp;H1857&amp;I1857&amp;J1857&amp;K1857&amp;L1857&amp;M1857&amp;N1857&amp;O1857&amp;P1857&amp;Q1857&amp;R1857&amp;S1857&amp;T1857&amp;U1857&amp;V1857&amp;W1857&amp;X1857&amp;Y1857</f>
        <v>103112583.045207638276Shipped4102004Classic Cars85S24_3191Euro Shopping Channel(91) 555 94 44C/ Moralzarzal, 86Madrid28034SpainEMEAFreyreDiegoSmall</v>
      </c>
      <c r="AB1857">
        <f>IF(C1857&lt;100,(B1857*C1857),"Can't Verify")</f>
        <v>2076</v>
      </c>
    </row>
    <row r="1858" spans="1:28" x14ac:dyDescent="0.2">
      <c r="A1858">
        <v>10279</v>
      </c>
      <c r="B1858">
        <v>33</v>
      </c>
      <c r="C1858">
        <v>71.06</v>
      </c>
      <c r="D1858">
        <v>4</v>
      </c>
      <c r="E1858">
        <v>2344.98</v>
      </c>
      <c r="F1858" s="1">
        <v>38208</v>
      </c>
      <c r="G1858" t="s">
        <v>25</v>
      </c>
      <c r="H1858">
        <v>3</v>
      </c>
      <c r="I1858">
        <v>8</v>
      </c>
      <c r="J1858">
        <v>2004</v>
      </c>
      <c r="K1858" t="s">
        <v>181</v>
      </c>
      <c r="L1858">
        <v>85</v>
      </c>
      <c r="M1858" t="s">
        <v>637</v>
      </c>
      <c r="N1858" t="s">
        <v>174</v>
      </c>
      <c r="O1858" t="s">
        <v>175</v>
      </c>
      <c r="P1858" t="s">
        <v>176</v>
      </c>
      <c r="R1858" t="s">
        <v>177</v>
      </c>
      <c r="T1858">
        <v>28034</v>
      </c>
      <c r="U1858" t="s">
        <v>178</v>
      </c>
      <c r="V1858" t="s">
        <v>42</v>
      </c>
      <c r="W1858" t="s">
        <v>179</v>
      </c>
      <c r="X1858" t="s">
        <v>180</v>
      </c>
      <c r="Y1858" t="s">
        <v>36</v>
      </c>
      <c r="AA1858" t="str">
        <f>A1858&amp;B1858&amp;C1858&amp;D1858&amp;E1858&amp;F1858&amp;G1858&amp;H1858&amp;I1858&amp;J1858&amp;K1858&amp;L1858&amp;M1858&amp;N1858&amp;O1858&amp;P1858&amp;Q1858&amp;R1858&amp;S1858&amp;T1858&amp;U1858&amp;V1858&amp;W1858&amp;X1858&amp;Y1858</f>
        <v>102793371.0642344.9838208Shipped382004Classic Cars85S24_3191Euro Shopping Channel(91) 555 94 44C/ Moralzarzal, 86Madrid28034SpainEMEAFreyreDiegoSmall</v>
      </c>
      <c r="AB1858">
        <f>IF(C1858&lt;100,(B1858*C1858),"Can't Verify")</f>
        <v>2344.98</v>
      </c>
    </row>
    <row r="1859" spans="1:28" x14ac:dyDescent="0.2">
      <c r="A1859">
        <v>10212</v>
      </c>
      <c r="B1859">
        <v>27</v>
      </c>
      <c r="C1859">
        <v>79.62</v>
      </c>
      <c r="D1859">
        <v>2</v>
      </c>
      <c r="E1859">
        <v>2149.7399999999998</v>
      </c>
      <c r="F1859" s="1">
        <v>38002</v>
      </c>
      <c r="G1859" t="s">
        <v>25</v>
      </c>
      <c r="H1859">
        <v>1</v>
      </c>
      <c r="I1859">
        <v>1</v>
      </c>
      <c r="J1859">
        <v>2004</v>
      </c>
      <c r="K1859" t="s">
        <v>181</v>
      </c>
      <c r="L1859">
        <v>85</v>
      </c>
      <c r="M1859" t="s">
        <v>637</v>
      </c>
      <c r="N1859" t="s">
        <v>174</v>
      </c>
      <c r="O1859" t="s">
        <v>175</v>
      </c>
      <c r="P1859" t="s">
        <v>176</v>
      </c>
      <c r="R1859" t="s">
        <v>177</v>
      </c>
      <c r="T1859">
        <v>28034</v>
      </c>
      <c r="U1859" t="s">
        <v>178</v>
      </c>
      <c r="V1859" t="s">
        <v>42</v>
      </c>
      <c r="W1859" t="s">
        <v>179</v>
      </c>
      <c r="X1859" t="s">
        <v>180</v>
      </c>
      <c r="Y1859" t="s">
        <v>36</v>
      </c>
      <c r="AA1859" t="str">
        <f>A1859&amp;B1859&amp;C1859&amp;D1859&amp;E1859&amp;F1859&amp;G1859&amp;H1859&amp;I1859&amp;J1859&amp;K1859&amp;L1859&amp;M1859&amp;N1859&amp;O1859&amp;P1859&amp;Q1859&amp;R1859&amp;S1859&amp;T1859&amp;U1859&amp;V1859&amp;W1859&amp;X1859&amp;Y1859</f>
        <v>102122779.6222149.7438002Shipped112004Classic Cars85S24_3191Euro Shopping Channel(91) 555 94 44C/ Moralzarzal, 86Madrid28034SpainEMEAFreyreDiegoSmall</v>
      </c>
      <c r="AB1859">
        <f>IF(C1859&lt;100,(B1859*C1859),"Can't Verify")</f>
        <v>2149.7400000000002</v>
      </c>
    </row>
    <row r="1860" spans="1:28" x14ac:dyDescent="0.2">
      <c r="A1860">
        <v>10332</v>
      </c>
      <c r="B1860">
        <v>45</v>
      </c>
      <c r="C1860">
        <v>34.19</v>
      </c>
      <c r="D1860">
        <v>12</v>
      </c>
      <c r="E1860">
        <v>1538.55</v>
      </c>
      <c r="F1860" s="1">
        <v>38308</v>
      </c>
      <c r="G1860" t="s">
        <v>25</v>
      </c>
      <c r="H1860">
        <v>4</v>
      </c>
      <c r="I1860">
        <v>11</v>
      </c>
      <c r="J1860">
        <v>2004</v>
      </c>
      <c r="K1860" t="s">
        <v>181</v>
      </c>
      <c r="L1860">
        <v>85</v>
      </c>
      <c r="M1860" t="s">
        <v>637</v>
      </c>
      <c r="N1860" t="s">
        <v>492</v>
      </c>
      <c r="O1860" t="s">
        <v>493</v>
      </c>
      <c r="P1860" t="s">
        <v>494</v>
      </c>
      <c r="R1860" t="s">
        <v>495</v>
      </c>
      <c r="T1860" t="s">
        <v>496</v>
      </c>
      <c r="U1860" t="s">
        <v>170</v>
      </c>
      <c r="V1860" t="s">
        <v>42</v>
      </c>
      <c r="W1860" t="s">
        <v>497</v>
      </c>
      <c r="X1860" t="s">
        <v>94</v>
      </c>
      <c r="Y1860" t="s">
        <v>36</v>
      </c>
      <c r="AA1860" t="str">
        <f>A1860&amp;B1860&amp;C1860&amp;D1860&amp;E1860&amp;F1860&amp;G1860&amp;H1860&amp;I1860&amp;J1860&amp;K1860&amp;L1860&amp;M1860&amp;N1860&amp;O1860&amp;P1860&amp;Q1860&amp;R1860&amp;S1860&amp;T1860&amp;U1860&amp;V1860&amp;W1860&amp;X1860&amp;Y1860</f>
        <v>103324534.19121538.5538308Shipped4112004Classic Cars85S24_3191AV Stores, Co.(171) 555-1555Fauntleroy CircusManchesterEC2 5NTUKEMEAAshworthVictoriaSmall</v>
      </c>
      <c r="AB1860">
        <f>IF(C1860&lt;100,(B1860*C1860),"Can't Verify")</f>
        <v>1538.55</v>
      </c>
    </row>
    <row r="1861" spans="1:28" x14ac:dyDescent="0.2">
      <c r="A1861">
        <v>10110</v>
      </c>
      <c r="B1861">
        <v>27</v>
      </c>
      <c r="C1861">
        <v>73.62</v>
      </c>
      <c r="D1861">
        <v>12</v>
      </c>
      <c r="E1861">
        <v>1987.74</v>
      </c>
      <c r="F1861" s="1">
        <v>37698</v>
      </c>
      <c r="G1861" t="s">
        <v>25</v>
      </c>
      <c r="H1861">
        <v>1</v>
      </c>
      <c r="I1861">
        <v>3</v>
      </c>
      <c r="J1861">
        <v>2003</v>
      </c>
      <c r="K1861" t="s">
        <v>181</v>
      </c>
      <c r="L1861">
        <v>85</v>
      </c>
      <c r="M1861" t="s">
        <v>637</v>
      </c>
      <c r="N1861" t="s">
        <v>492</v>
      </c>
      <c r="O1861" t="s">
        <v>493</v>
      </c>
      <c r="P1861" t="s">
        <v>494</v>
      </c>
      <c r="R1861" t="s">
        <v>495</v>
      </c>
      <c r="T1861" t="s">
        <v>496</v>
      </c>
      <c r="U1861" t="s">
        <v>170</v>
      </c>
      <c r="V1861" t="s">
        <v>42</v>
      </c>
      <c r="W1861" t="s">
        <v>497</v>
      </c>
      <c r="X1861" t="s">
        <v>94</v>
      </c>
      <c r="Y1861" t="s">
        <v>36</v>
      </c>
      <c r="AA1861" t="str">
        <f>A1861&amp;B1861&amp;C1861&amp;D1861&amp;E1861&amp;F1861&amp;G1861&amp;H1861&amp;I1861&amp;J1861&amp;K1861&amp;L1861&amp;M1861&amp;N1861&amp;O1861&amp;P1861&amp;Q1861&amp;R1861&amp;S1861&amp;T1861&amp;U1861&amp;V1861&amp;W1861&amp;X1861&amp;Y1861</f>
        <v>101102773.62121987.7437698Shipped132003Classic Cars85S24_3191AV Stores, Co.(171) 555-1555Fauntleroy CircusManchesterEC2 5NTUKEMEAAshworthVictoriaSmall</v>
      </c>
      <c r="AB1861">
        <f>IF(C1861&lt;100,(B1861*C1861),"Can't Verify")</f>
        <v>1987.7400000000002</v>
      </c>
    </row>
    <row r="1862" spans="1:28" x14ac:dyDescent="0.2">
      <c r="A1862">
        <v>10192</v>
      </c>
      <c r="B1862">
        <v>32</v>
      </c>
      <c r="C1862">
        <v>72.77</v>
      </c>
      <c r="D1862">
        <v>3</v>
      </c>
      <c r="E1862">
        <v>2328.64</v>
      </c>
      <c r="F1862" s="1">
        <v>37945</v>
      </c>
      <c r="G1862" t="s">
        <v>25</v>
      </c>
      <c r="H1862">
        <v>4</v>
      </c>
      <c r="I1862">
        <v>11</v>
      </c>
      <c r="J1862">
        <v>2003</v>
      </c>
      <c r="K1862" t="s">
        <v>181</v>
      </c>
      <c r="L1862">
        <v>85</v>
      </c>
      <c r="M1862" t="s">
        <v>637</v>
      </c>
      <c r="N1862" t="s">
        <v>277</v>
      </c>
      <c r="O1862">
        <v>6035558647</v>
      </c>
      <c r="P1862" t="s">
        <v>278</v>
      </c>
      <c r="R1862" t="s">
        <v>279</v>
      </c>
      <c r="S1862" t="s">
        <v>280</v>
      </c>
      <c r="T1862">
        <v>62005</v>
      </c>
      <c r="U1862" t="s">
        <v>32</v>
      </c>
      <c r="V1862" t="s">
        <v>33</v>
      </c>
      <c r="W1862" t="s">
        <v>56</v>
      </c>
      <c r="X1862" t="s">
        <v>276</v>
      </c>
      <c r="Y1862" t="s">
        <v>36</v>
      </c>
      <c r="AA1862" t="str">
        <f>A1862&amp;B1862&amp;C1862&amp;D1862&amp;E1862&amp;F1862&amp;G1862&amp;H1862&amp;I1862&amp;J1862&amp;K1862&amp;L1862&amp;M1862&amp;N1862&amp;O1862&amp;P1862&amp;Q1862&amp;R1862&amp;S1862&amp;T1862&amp;U1862&amp;V1862&amp;W1862&amp;X1862&amp;Y1862</f>
        <v>101923272.7732328.6437945Shipped4112003Classic Cars85S24_3191Online Diecast Creations Co.60355586472304 Long Airport AvenueNashuaNH62005USANAYoungValarieSmall</v>
      </c>
      <c r="AB1862">
        <f>IF(C1862&lt;100,(B1862*C1862),"Can't Verify")</f>
        <v>2328.64</v>
      </c>
    </row>
    <row r="1863" spans="1:28" x14ac:dyDescent="0.2">
      <c r="A1863">
        <v>10321</v>
      </c>
      <c r="B1863">
        <v>39</v>
      </c>
      <c r="C1863">
        <v>84.75</v>
      </c>
      <c r="D1863">
        <v>2</v>
      </c>
      <c r="E1863">
        <v>3305.25</v>
      </c>
      <c r="F1863" s="1">
        <v>38295</v>
      </c>
      <c r="G1863" t="s">
        <v>25</v>
      </c>
      <c r="H1863">
        <v>4</v>
      </c>
      <c r="I1863">
        <v>11</v>
      </c>
      <c r="J1863">
        <v>2004</v>
      </c>
      <c r="K1863" t="s">
        <v>181</v>
      </c>
      <c r="L1863">
        <v>85</v>
      </c>
      <c r="M1863" t="s">
        <v>637</v>
      </c>
      <c r="N1863" t="s">
        <v>160</v>
      </c>
      <c r="O1863">
        <v>5085552555</v>
      </c>
      <c r="P1863" t="s">
        <v>161</v>
      </c>
      <c r="R1863" t="s">
        <v>162</v>
      </c>
      <c r="S1863" t="s">
        <v>123</v>
      </c>
      <c r="T1863">
        <v>50553</v>
      </c>
      <c r="U1863" t="s">
        <v>32</v>
      </c>
      <c r="V1863" t="s">
        <v>33</v>
      </c>
      <c r="W1863" t="s">
        <v>163</v>
      </c>
      <c r="X1863" t="s">
        <v>164</v>
      </c>
      <c r="Y1863" t="s">
        <v>51</v>
      </c>
      <c r="AA1863" t="str">
        <f>A1863&amp;B1863&amp;C1863&amp;D1863&amp;E1863&amp;F1863&amp;G1863&amp;H1863&amp;I1863&amp;J1863&amp;K1863&amp;L1863&amp;M1863&amp;N1863&amp;O1863&amp;P1863&amp;Q1863&amp;R1863&amp;S1863&amp;T1863&amp;U1863&amp;V1863&amp;W1863&amp;X1863&amp;Y1863</f>
        <v>103213984.7523305.2538295Shipped4112004Classic Cars85S24_3191FunGiftIdeas.com50855525551785 First StreetNew BedfordMA50553USANABenitezVioletaMedium</v>
      </c>
      <c r="AB1863">
        <f>IF(C1863&lt;100,(B1863*C1863),"Can't Verify")</f>
        <v>3305.25</v>
      </c>
    </row>
    <row r="1864" spans="1:28" x14ac:dyDescent="0.2">
      <c r="A1864">
        <v>10148</v>
      </c>
      <c r="B1864">
        <v>31</v>
      </c>
      <c r="C1864">
        <v>73.62</v>
      </c>
      <c r="D1864">
        <v>5</v>
      </c>
      <c r="E1864">
        <v>2282.2199999999998</v>
      </c>
      <c r="F1864" s="1">
        <v>37875</v>
      </c>
      <c r="G1864" t="s">
        <v>25</v>
      </c>
      <c r="H1864">
        <v>3</v>
      </c>
      <c r="I1864">
        <v>9</v>
      </c>
      <c r="J1864">
        <v>2003</v>
      </c>
      <c r="K1864" t="s">
        <v>181</v>
      </c>
      <c r="L1864">
        <v>85</v>
      </c>
      <c r="M1864" t="s">
        <v>637</v>
      </c>
      <c r="N1864" t="s">
        <v>285</v>
      </c>
      <c r="O1864" t="s">
        <v>286</v>
      </c>
      <c r="P1864" t="s">
        <v>287</v>
      </c>
      <c r="Q1864" t="s">
        <v>288</v>
      </c>
      <c r="R1864" t="s">
        <v>289</v>
      </c>
      <c r="S1864" t="s">
        <v>157</v>
      </c>
      <c r="T1864">
        <v>2060</v>
      </c>
      <c r="U1864" t="s">
        <v>95</v>
      </c>
      <c r="V1864" t="s">
        <v>96</v>
      </c>
      <c r="W1864" t="s">
        <v>290</v>
      </c>
      <c r="X1864" t="s">
        <v>291</v>
      </c>
      <c r="Y1864" t="s">
        <v>36</v>
      </c>
      <c r="AA1864" t="str">
        <f>A1864&amp;B1864&amp;C1864&amp;D1864&amp;E1864&amp;F1864&amp;G1864&amp;H1864&amp;I1864&amp;J1864&amp;K1864&amp;L1864&amp;M1864&amp;N1864&amp;O1864&amp;P1864&amp;Q1864&amp;R1864&amp;S1864&amp;T1864&amp;U1864&amp;V1864&amp;W1864&amp;X1864&amp;Y1864</f>
        <v>101483173.6252282.2237875Shipped392003Classic Cars85S24_3191Anna's Decorations, Ltd02 9936 8555201 Miller StreetLevel 15North SydneyNSW2060AustraliaAPACO'HaraAnnaSmall</v>
      </c>
      <c r="AB1864">
        <f>IF(C1864&lt;100,(B1864*C1864),"Can't Verify")</f>
        <v>2282.2200000000003</v>
      </c>
    </row>
    <row r="1865" spans="1:28" x14ac:dyDescent="0.2">
      <c r="A1865">
        <v>10267</v>
      </c>
      <c r="B1865">
        <v>44</v>
      </c>
      <c r="C1865">
        <v>96.74</v>
      </c>
      <c r="D1865">
        <v>4</v>
      </c>
      <c r="E1865">
        <v>4256.5600000000004</v>
      </c>
      <c r="F1865" s="1">
        <v>38175</v>
      </c>
      <c r="G1865" t="s">
        <v>25</v>
      </c>
      <c r="H1865">
        <v>3</v>
      </c>
      <c r="I1865">
        <v>7</v>
      </c>
      <c r="J1865">
        <v>2004</v>
      </c>
      <c r="K1865" t="s">
        <v>181</v>
      </c>
      <c r="L1865">
        <v>85</v>
      </c>
      <c r="M1865" t="s">
        <v>637</v>
      </c>
      <c r="N1865" t="s">
        <v>475</v>
      </c>
      <c r="O1865">
        <v>2125557413</v>
      </c>
      <c r="P1865" t="s">
        <v>476</v>
      </c>
      <c r="Q1865" t="s">
        <v>477</v>
      </c>
      <c r="R1865" t="s">
        <v>30</v>
      </c>
      <c r="S1865" t="s">
        <v>31</v>
      </c>
      <c r="T1865">
        <v>10022</v>
      </c>
      <c r="U1865" t="s">
        <v>32</v>
      </c>
      <c r="V1865" t="s">
        <v>33</v>
      </c>
      <c r="W1865" t="s">
        <v>56</v>
      </c>
      <c r="X1865" t="s">
        <v>478</v>
      </c>
      <c r="Y1865" t="s">
        <v>51</v>
      </c>
      <c r="AA1865" t="str">
        <f>A1865&amp;B1865&amp;C1865&amp;D1865&amp;E1865&amp;F1865&amp;G1865&amp;H1865&amp;I1865&amp;J1865&amp;K1865&amp;L1865&amp;M1865&amp;N1865&amp;O1865&amp;P1865&amp;Q1865&amp;R1865&amp;S1865&amp;T1865&amp;U1865&amp;V1865&amp;W1865&amp;X1865&amp;Y1865</f>
        <v>102674496.7444256.5638175Shipped372004Classic Cars85S24_3191Muscle Machine Inc21255574134092 Furth CircleSuite 400NYCNY10022USANAYoungJeffMedium</v>
      </c>
      <c r="AB1865">
        <f>IF(C1865&lt;100,(B1865*C1865),"Can't Verify")</f>
        <v>4256.5599999999995</v>
      </c>
    </row>
    <row r="1866" spans="1:28" x14ac:dyDescent="0.2">
      <c r="A1866">
        <v>10204</v>
      </c>
      <c r="B1866">
        <v>40</v>
      </c>
      <c r="C1866">
        <v>79.62</v>
      </c>
      <c r="D1866">
        <v>9</v>
      </c>
      <c r="E1866">
        <v>3184.8</v>
      </c>
      <c r="F1866" s="1">
        <v>37957</v>
      </c>
      <c r="G1866" t="s">
        <v>25</v>
      </c>
      <c r="H1866">
        <v>4</v>
      </c>
      <c r="I1866">
        <v>12</v>
      </c>
      <c r="J1866">
        <v>2003</v>
      </c>
      <c r="K1866" t="s">
        <v>181</v>
      </c>
      <c r="L1866">
        <v>85</v>
      </c>
      <c r="M1866" t="s">
        <v>637</v>
      </c>
      <c r="N1866" t="s">
        <v>475</v>
      </c>
      <c r="O1866">
        <v>2125557413</v>
      </c>
      <c r="P1866" t="s">
        <v>476</v>
      </c>
      <c r="Q1866" t="s">
        <v>477</v>
      </c>
      <c r="R1866" t="s">
        <v>30</v>
      </c>
      <c r="S1866" t="s">
        <v>31</v>
      </c>
      <c r="T1866">
        <v>10022</v>
      </c>
      <c r="U1866" t="s">
        <v>32</v>
      </c>
      <c r="V1866" t="s">
        <v>33</v>
      </c>
      <c r="W1866" t="s">
        <v>56</v>
      </c>
      <c r="X1866" t="s">
        <v>478</v>
      </c>
      <c r="Y1866" t="s">
        <v>51</v>
      </c>
      <c r="AA1866" t="str">
        <f>A1866&amp;B1866&amp;C1866&amp;D1866&amp;E1866&amp;F1866&amp;G1866&amp;H1866&amp;I1866&amp;J1866&amp;K1866&amp;L1866&amp;M1866&amp;N1866&amp;O1866&amp;P1866&amp;Q1866&amp;R1866&amp;S1866&amp;T1866&amp;U1866&amp;V1866&amp;W1866&amp;X1866&amp;Y1866</f>
        <v>102044079.6293184.837957Shipped4122003Classic Cars85S24_3191Muscle Machine Inc21255574134092 Furth CircleSuite 400NYCNY10022USANAYoungJeffMedium</v>
      </c>
      <c r="AB1866">
        <f>IF(C1866&lt;100,(B1866*C1866),"Can't Verify")</f>
        <v>3184.8</v>
      </c>
    </row>
    <row r="1867" spans="1:28" x14ac:dyDescent="0.2">
      <c r="A1867">
        <v>10407</v>
      </c>
      <c r="B1867">
        <v>13</v>
      </c>
      <c r="C1867">
        <v>81.33</v>
      </c>
      <c r="D1867">
        <v>7</v>
      </c>
      <c r="E1867">
        <v>1057.29</v>
      </c>
      <c r="F1867" s="1">
        <v>38464</v>
      </c>
      <c r="G1867" t="s">
        <v>401</v>
      </c>
      <c r="H1867">
        <v>2</v>
      </c>
      <c r="I1867">
        <v>4</v>
      </c>
      <c r="J1867">
        <v>2005</v>
      </c>
      <c r="K1867" t="s">
        <v>181</v>
      </c>
      <c r="L1867">
        <v>85</v>
      </c>
      <c r="M1867" t="s">
        <v>637</v>
      </c>
      <c r="N1867" t="s">
        <v>397</v>
      </c>
      <c r="O1867">
        <v>4085553659</v>
      </c>
      <c r="P1867" t="s">
        <v>398</v>
      </c>
      <c r="R1867" t="s">
        <v>399</v>
      </c>
      <c r="S1867" t="s">
        <v>55</v>
      </c>
      <c r="T1867">
        <v>94217</v>
      </c>
      <c r="U1867" t="s">
        <v>32</v>
      </c>
      <c r="V1867" t="s">
        <v>33</v>
      </c>
      <c r="W1867" t="s">
        <v>102</v>
      </c>
      <c r="X1867" t="s">
        <v>400</v>
      </c>
      <c r="Y1867" t="s">
        <v>36</v>
      </c>
      <c r="AA1867" t="str">
        <f>A1867&amp;B1867&amp;C1867&amp;D1867&amp;E1867&amp;F1867&amp;G1867&amp;H1867&amp;I1867&amp;J1867&amp;K1867&amp;L1867&amp;M1867&amp;N1867&amp;O1867&amp;P1867&amp;Q1867&amp;R1867&amp;S1867&amp;T1867&amp;U1867&amp;V1867&amp;W1867&amp;X1867&amp;Y1867</f>
        <v>104071381.3371057.2938464On Hold242005Classic Cars85S24_3191The Sharp Gifts Warehouse40855536593086 Ingle Ln.San JoseCA94217USANAFrickSueSmall</v>
      </c>
      <c r="AB1867">
        <f>IF(C1867&lt;100,(B1867*C1867),"Can't Verify")</f>
        <v>1057.29</v>
      </c>
    </row>
    <row r="1868" spans="1:28" x14ac:dyDescent="0.2">
      <c r="A1868">
        <v>10368</v>
      </c>
      <c r="B1868">
        <v>46</v>
      </c>
      <c r="C1868">
        <v>79.62</v>
      </c>
      <c r="D1868">
        <v>1</v>
      </c>
      <c r="E1868">
        <v>3662.52</v>
      </c>
      <c r="F1868" s="1">
        <v>38371</v>
      </c>
      <c r="G1868" t="s">
        <v>25</v>
      </c>
      <c r="H1868">
        <v>1</v>
      </c>
      <c r="I1868">
        <v>1</v>
      </c>
      <c r="J1868">
        <v>2005</v>
      </c>
      <c r="K1868" t="s">
        <v>181</v>
      </c>
      <c r="L1868">
        <v>85</v>
      </c>
      <c r="M1868" t="s">
        <v>637</v>
      </c>
      <c r="N1868" t="s">
        <v>272</v>
      </c>
      <c r="O1868">
        <v>4155551450</v>
      </c>
      <c r="P1868" t="s">
        <v>273</v>
      </c>
      <c r="R1868" t="s">
        <v>274</v>
      </c>
      <c r="S1868" t="s">
        <v>55</v>
      </c>
      <c r="T1868">
        <v>97562</v>
      </c>
      <c r="U1868" t="s">
        <v>32</v>
      </c>
      <c r="V1868" t="s">
        <v>33</v>
      </c>
      <c r="W1868" t="s">
        <v>275</v>
      </c>
      <c r="X1868" t="s">
        <v>276</v>
      </c>
      <c r="Y1868" t="s">
        <v>51</v>
      </c>
      <c r="AA1868" t="str">
        <f>A1868&amp;B1868&amp;C1868&amp;D1868&amp;E1868&amp;F1868&amp;G1868&amp;H1868&amp;I1868&amp;J1868&amp;K1868&amp;L1868&amp;M1868&amp;N1868&amp;O1868&amp;P1868&amp;Q1868&amp;R1868&amp;S1868&amp;T1868&amp;U1868&amp;V1868&amp;W1868&amp;X1868&amp;Y1868</f>
        <v>103684679.6213662.5238371Shipped112005Classic Cars85S24_3191Mini Gifts Distributors Ltd.41555514505677 Strong St.San RafaelCA97562USANANelsonValarieMedium</v>
      </c>
      <c r="AB1868">
        <f>IF(C1868&lt;100,(B1868*C1868),"Can't Verify")</f>
        <v>3662.5200000000004</v>
      </c>
    </row>
    <row r="1869" spans="1:28" x14ac:dyDescent="0.2">
      <c r="A1869">
        <v>10182</v>
      </c>
      <c r="B1869">
        <v>33</v>
      </c>
      <c r="C1869">
        <v>94.17</v>
      </c>
      <c r="D1869">
        <v>15</v>
      </c>
      <c r="E1869">
        <v>3107.61</v>
      </c>
      <c r="F1869" s="1">
        <v>37937</v>
      </c>
      <c r="G1869" t="s">
        <v>25</v>
      </c>
      <c r="H1869">
        <v>4</v>
      </c>
      <c r="I1869">
        <v>11</v>
      </c>
      <c r="J1869">
        <v>2003</v>
      </c>
      <c r="K1869" t="s">
        <v>181</v>
      </c>
      <c r="L1869">
        <v>85</v>
      </c>
      <c r="M1869" t="s">
        <v>637</v>
      </c>
      <c r="N1869" t="s">
        <v>272</v>
      </c>
      <c r="O1869">
        <v>4155551450</v>
      </c>
      <c r="P1869" t="s">
        <v>273</v>
      </c>
      <c r="R1869" t="s">
        <v>274</v>
      </c>
      <c r="S1869" t="s">
        <v>55</v>
      </c>
      <c r="T1869">
        <v>97562</v>
      </c>
      <c r="U1869" t="s">
        <v>32</v>
      </c>
      <c r="V1869" t="s">
        <v>33</v>
      </c>
      <c r="W1869" t="s">
        <v>275</v>
      </c>
      <c r="X1869" t="s">
        <v>276</v>
      </c>
      <c r="Y1869" t="s">
        <v>51</v>
      </c>
      <c r="AA1869" t="str">
        <f>A1869&amp;B1869&amp;C1869&amp;D1869&amp;E1869&amp;F1869&amp;G1869&amp;H1869&amp;I1869&amp;J1869&amp;K1869&amp;L1869&amp;M1869&amp;N1869&amp;O1869&amp;P1869&amp;Q1869&amp;R1869&amp;S1869&amp;T1869&amp;U1869&amp;V1869&amp;W1869&amp;X1869&amp;Y1869</f>
        <v>101823394.17153107.6137937Shipped4112003Classic Cars85S24_3191Mini Gifts Distributors Ltd.41555514505677 Strong St.San RafaelCA97562USANANelsonValarieMedium</v>
      </c>
      <c r="AB1869">
        <f>IF(C1869&lt;100,(B1869*C1869),"Can't Verify")</f>
        <v>3107.61</v>
      </c>
    </row>
    <row r="1870" spans="1:28" x14ac:dyDescent="0.2">
      <c r="A1870">
        <v>10288</v>
      </c>
      <c r="B1870">
        <v>34</v>
      </c>
      <c r="C1870">
        <v>68.489999999999995</v>
      </c>
      <c r="D1870">
        <v>10</v>
      </c>
      <c r="E1870">
        <v>2328.66</v>
      </c>
      <c r="F1870" s="1">
        <v>38231</v>
      </c>
      <c r="G1870" t="s">
        <v>25</v>
      </c>
      <c r="H1870">
        <v>3</v>
      </c>
      <c r="I1870">
        <v>9</v>
      </c>
      <c r="J1870">
        <v>2004</v>
      </c>
      <c r="K1870" t="s">
        <v>181</v>
      </c>
      <c r="L1870">
        <v>85</v>
      </c>
      <c r="M1870" t="s">
        <v>637</v>
      </c>
      <c r="N1870" t="s">
        <v>418</v>
      </c>
      <c r="O1870" t="s">
        <v>419</v>
      </c>
      <c r="P1870" t="s">
        <v>420</v>
      </c>
      <c r="Q1870" t="s">
        <v>421</v>
      </c>
      <c r="R1870" t="s">
        <v>199</v>
      </c>
      <c r="T1870">
        <v>69045</v>
      </c>
      <c r="U1870" t="s">
        <v>199</v>
      </c>
      <c r="V1870" t="s">
        <v>96</v>
      </c>
      <c r="W1870" t="s">
        <v>422</v>
      </c>
      <c r="X1870" t="s">
        <v>423</v>
      </c>
      <c r="Y1870" t="s">
        <v>36</v>
      </c>
      <c r="AA1870" t="str">
        <f>A1870&amp;B1870&amp;C1870&amp;D1870&amp;E1870&amp;F1870&amp;G1870&amp;H1870&amp;I1870&amp;J1870&amp;K1870&amp;L1870&amp;M1870&amp;N1870&amp;O1870&amp;P1870&amp;Q1870&amp;R1870&amp;S1870&amp;T1870&amp;U1870&amp;V1870&amp;W1870&amp;X1870&amp;Y1870</f>
        <v>102883468.49102328.6638231Shipped392004Classic Cars85S24_3191Handji Gifts&amp; Co+65 224 1555Village Close - 106 Linden Road Sandown2nd FloorSingapore69045SingaporeAPACVictorinoWendySmall</v>
      </c>
      <c r="AB1870">
        <f>IF(C1870&lt;100,(B1870*C1870),"Can't Verify")</f>
        <v>2328.66</v>
      </c>
    </row>
    <row r="1871" spans="1:28" x14ac:dyDescent="0.2">
      <c r="A1871">
        <v>10375</v>
      </c>
      <c r="B1871">
        <v>37</v>
      </c>
      <c r="C1871">
        <v>100</v>
      </c>
      <c r="D1871">
        <v>3</v>
      </c>
      <c r="E1871">
        <v>6353.27</v>
      </c>
      <c r="F1871" s="1">
        <v>38386</v>
      </c>
      <c r="G1871" t="s">
        <v>25</v>
      </c>
      <c r="H1871">
        <v>1</v>
      </c>
      <c r="I1871">
        <v>2</v>
      </c>
      <c r="J1871">
        <v>2005</v>
      </c>
      <c r="K1871" t="s">
        <v>26</v>
      </c>
      <c r="L1871">
        <v>99</v>
      </c>
      <c r="M1871" t="s">
        <v>650</v>
      </c>
      <c r="N1871" t="s">
        <v>114</v>
      </c>
      <c r="O1871" t="s">
        <v>115</v>
      </c>
      <c r="P1871" t="s">
        <v>116</v>
      </c>
      <c r="R1871" t="s">
        <v>117</v>
      </c>
      <c r="T1871">
        <v>44000</v>
      </c>
      <c r="U1871" t="s">
        <v>41</v>
      </c>
      <c r="V1871" t="s">
        <v>42</v>
      </c>
      <c r="W1871" t="s">
        <v>118</v>
      </c>
      <c r="X1871" t="s">
        <v>119</v>
      </c>
      <c r="Y1871" t="s">
        <v>51</v>
      </c>
      <c r="AA1871" t="str">
        <f>A1871&amp;B1871&amp;C1871&amp;D1871&amp;E1871&amp;F1871&amp;G1871&amp;H1871&amp;I1871&amp;J1871&amp;K1871&amp;L1871&amp;M1871&amp;N1871&amp;O1871&amp;P1871&amp;Q1871&amp;R1871&amp;S1871&amp;T1871&amp;U1871&amp;V1871&amp;W1871&amp;X1871&amp;Y1871</f>
        <v>103753710036353.2738386Shipped122005Motorcycles99S32_1374La Rochelle Gifts40.67.855567, rue des Cinquante OtagesNantes44000FranceEMEALabruneJanineMedium</v>
      </c>
      <c r="AB1871" t="str">
        <f>IF(C1871&lt;100,(B1871*C1871),"Can't Verify")</f>
        <v>Can't Verify</v>
      </c>
    </row>
    <row r="1872" spans="1:28" x14ac:dyDescent="0.2">
      <c r="A1872">
        <v>10181</v>
      </c>
      <c r="B1872">
        <v>23</v>
      </c>
      <c r="C1872">
        <v>65.52</v>
      </c>
      <c r="D1872">
        <v>13</v>
      </c>
      <c r="E1872">
        <v>1506.96</v>
      </c>
      <c r="F1872" s="1">
        <v>37937</v>
      </c>
      <c r="G1872" t="s">
        <v>25</v>
      </c>
      <c r="H1872">
        <v>4</v>
      </c>
      <c r="I1872">
        <v>11</v>
      </c>
      <c r="J1872">
        <v>2003</v>
      </c>
      <c r="K1872" t="s">
        <v>181</v>
      </c>
      <c r="L1872">
        <v>61</v>
      </c>
      <c r="M1872" t="s">
        <v>638</v>
      </c>
      <c r="N1872" t="s">
        <v>73</v>
      </c>
      <c r="O1872" t="s">
        <v>74</v>
      </c>
      <c r="P1872" t="s">
        <v>75</v>
      </c>
      <c r="R1872" t="s">
        <v>76</v>
      </c>
      <c r="T1872" t="s">
        <v>77</v>
      </c>
      <c r="U1872" t="s">
        <v>78</v>
      </c>
      <c r="V1872" t="s">
        <v>42</v>
      </c>
      <c r="W1872" t="s">
        <v>79</v>
      </c>
      <c r="X1872" t="s">
        <v>80</v>
      </c>
      <c r="Y1872" t="s">
        <v>36</v>
      </c>
      <c r="AA1872" t="str">
        <f>A1872&amp;B1872&amp;C1872&amp;D1872&amp;E1872&amp;F1872&amp;G1872&amp;H1872&amp;I1872&amp;J1872&amp;K1872&amp;L1872&amp;M1872&amp;N1872&amp;O1872&amp;P1872&amp;Q1872&amp;R1872&amp;S1872&amp;T1872&amp;U1872&amp;V1872&amp;W1872&amp;X1872&amp;Y1872</f>
        <v>101812365.52131506.9637937Shipped4112003Classic Cars61S24_3371Herkku Gifts+47 2267 3215Drammen 121, PR 744 SentrumBergenN 5804NorwayEMEAOeztanVeyselSmall</v>
      </c>
      <c r="AB1872">
        <f>IF(C1872&lt;100,(B1872*C1872),"Can't Verify")</f>
        <v>1506.9599999999998</v>
      </c>
    </row>
    <row r="1873" spans="1:28" x14ac:dyDescent="0.2">
      <c r="A1873">
        <v>10276</v>
      </c>
      <c r="B1873">
        <v>20</v>
      </c>
      <c r="C1873">
        <v>61.23</v>
      </c>
      <c r="D1873">
        <v>2</v>
      </c>
      <c r="E1873">
        <v>1224.5999999999999</v>
      </c>
      <c r="F1873" s="1">
        <v>38201</v>
      </c>
      <c r="G1873" t="s">
        <v>25</v>
      </c>
      <c r="H1873">
        <v>3</v>
      </c>
      <c r="I1873">
        <v>8</v>
      </c>
      <c r="J1873">
        <v>2004</v>
      </c>
      <c r="K1873" t="s">
        <v>181</v>
      </c>
      <c r="L1873">
        <v>61</v>
      </c>
      <c r="M1873" t="s">
        <v>638</v>
      </c>
      <c r="N1873" t="s">
        <v>458</v>
      </c>
      <c r="O1873">
        <v>6175557555</v>
      </c>
      <c r="P1873" t="s">
        <v>459</v>
      </c>
      <c r="R1873" t="s">
        <v>283</v>
      </c>
      <c r="S1873" t="s">
        <v>123</v>
      </c>
      <c r="T1873">
        <v>58339</v>
      </c>
      <c r="U1873" t="s">
        <v>32</v>
      </c>
      <c r="V1873" t="s">
        <v>33</v>
      </c>
      <c r="W1873" t="s">
        <v>460</v>
      </c>
      <c r="X1873" t="s">
        <v>461</v>
      </c>
      <c r="Y1873" t="s">
        <v>36</v>
      </c>
      <c r="AA1873" t="str">
        <f>A1873&amp;B1873&amp;C1873&amp;D1873&amp;E1873&amp;F1873&amp;G1873&amp;H1873&amp;I1873&amp;J1873&amp;K1873&amp;L1873&amp;M1873&amp;N1873&amp;O1873&amp;P1873&amp;Q1873&amp;R1873&amp;S1873&amp;T1873&amp;U1873&amp;V1873&amp;W1873&amp;X1873&amp;Y1873</f>
        <v>102762061.2321224.638201Shipped382004Classic Cars61S24_3371Online Mini Collectables61755575557635 Spinnaker Dr.BrickhavenMA58339USANABarajasMiguelSmall</v>
      </c>
      <c r="AB1873">
        <f>IF(C1873&lt;100,(B1873*C1873),"Can't Verify")</f>
        <v>1224.5999999999999</v>
      </c>
    </row>
    <row r="1874" spans="1:28" x14ac:dyDescent="0.2">
      <c r="A1874">
        <v>10147</v>
      </c>
      <c r="B1874">
        <v>30</v>
      </c>
      <c r="C1874">
        <v>68.58</v>
      </c>
      <c r="D1874">
        <v>6</v>
      </c>
      <c r="E1874">
        <v>2057.4</v>
      </c>
      <c r="F1874" s="1">
        <v>37869</v>
      </c>
      <c r="G1874" t="s">
        <v>25</v>
      </c>
      <c r="H1874">
        <v>3</v>
      </c>
      <c r="I1874">
        <v>9</v>
      </c>
      <c r="J1874">
        <v>2003</v>
      </c>
      <c r="K1874" t="s">
        <v>181</v>
      </c>
      <c r="L1874">
        <v>61</v>
      </c>
      <c r="M1874" t="s">
        <v>638</v>
      </c>
      <c r="N1874" t="s">
        <v>281</v>
      </c>
      <c r="O1874">
        <v>6175558555</v>
      </c>
      <c r="P1874" t="s">
        <v>282</v>
      </c>
      <c r="R1874" t="s">
        <v>283</v>
      </c>
      <c r="S1874" t="s">
        <v>123</v>
      </c>
      <c r="T1874">
        <v>58339</v>
      </c>
      <c r="U1874" t="s">
        <v>32</v>
      </c>
      <c r="V1874" t="s">
        <v>33</v>
      </c>
      <c r="W1874" t="s">
        <v>275</v>
      </c>
      <c r="X1874" t="s">
        <v>284</v>
      </c>
      <c r="Y1874" t="s">
        <v>36</v>
      </c>
      <c r="AA1874" t="str">
        <f>A1874&amp;B1874&amp;C1874&amp;D1874&amp;E1874&amp;F1874&amp;G1874&amp;H1874&amp;I1874&amp;J1874&amp;K1874&amp;L1874&amp;M1874&amp;N1874&amp;O1874&amp;P1874&amp;Q1874&amp;R1874&amp;S1874&amp;T1874&amp;U1874&amp;V1874&amp;W1874&amp;X1874&amp;Y1874</f>
        <v>101473068.5862057.437869Shipped392003Classic Cars61S24_3371Collectables For Less Inc.61755585557825 Douglas Av.BrickhavenMA58339USANANelsonAllenSmall</v>
      </c>
      <c r="AB1874">
        <f>IF(C1874&lt;100,(B1874*C1874),"Can't Verify")</f>
        <v>2057.4</v>
      </c>
    </row>
    <row r="1875" spans="1:28" x14ac:dyDescent="0.2">
      <c r="A1875">
        <v>10363</v>
      </c>
      <c r="B1875">
        <v>21</v>
      </c>
      <c r="C1875">
        <v>100</v>
      </c>
      <c r="D1875">
        <v>15</v>
      </c>
      <c r="E1875">
        <v>2447.7600000000002</v>
      </c>
      <c r="F1875" s="1">
        <v>38358</v>
      </c>
      <c r="G1875" t="s">
        <v>25</v>
      </c>
      <c r="H1875">
        <v>1</v>
      </c>
      <c r="I1875">
        <v>1</v>
      </c>
      <c r="J1875">
        <v>2005</v>
      </c>
      <c r="K1875" t="s">
        <v>181</v>
      </c>
      <c r="L1875">
        <v>61</v>
      </c>
      <c r="M1875" t="s">
        <v>638</v>
      </c>
      <c r="N1875" t="s">
        <v>467</v>
      </c>
      <c r="O1875" t="s">
        <v>468</v>
      </c>
      <c r="P1875" t="s">
        <v>469</v>
      </c>
      <c r="R1875" t="s">
        <v>470</v>
      </c>
      <c r="T1875" t="s">
        <v>471</v>
      </c>
      <c r="U1875" t="s">
        <v>130</v>
      </c>
      <c r="V1875" t="s">
        <v>42</v>
      </c>
      <c r="W1875" t="s">
        <v>472</v>
      </c>
      <c r="X1875" t="s">
        <v>473</v>
      </c>
      <c r="Y1875" t="s">
        <v>36</v>
      </c>
      <c r="AA1875" t="str">
        <f>A1875&amp;B1875&amp;C1875&amp;D1875&amp;E1875&amp;F1875&amp;G1875&amp;H1875&amp;I1875&amp;J1875&amp;K1875&amp;L1875&amp;M1875&amp;N1875&amp;O1875&amp;P1875&amp;Q1875&amp;R1875&amp;S1875&amp;T1875&amp;U1875&amp;V1875&amp;W1875&amp;X1875&amp;Y1875</f>
        <v>1036321100152447.7638358Shipped112005Classic Cars61S24_3371Suominen Souveniers+358 9 8045 555Software Engineering Center, SEC OyEspooFIN-02271FinlandEMEASuominenKalleSmall</v>
      </c>
      <c r="AB1875" t="str">
        <f>IF(C1875&lt;100,(B1875*C1875),"Can't Verify")</f>
        <v>Can't Verify</v>
      </c>
    </row>
    <row r="1876" spans="1:28" x14ac:dyDescent="0.2">
      <c r="A1876">
        <v>10300</v>
      </c>
      <c r="B1876">
        <v>31</v>
      </c>
      <c r="C1876">
        <v>58.78</v>
      </c>
      <c r="D1876">
        <v>4</v>
      </c>
      <c r="E1876">
        <v>1822.18</v>
      </c>
      <c r="F1876" s="1">
        <v>37898</v>
      </c>
      <c r="G1876" t="s">
        <v>25</v>
      </c>
      <c r="H1876">
        <v>4</v>
      </c>
      <c r="I1876">
        <v>10</v>
      </c>
      <c r="J1876">
        <v>2003</v>
      </c>
      <c r="K1876" t="s">
        <v>181</v>
      </c>
      <c r="L1876">
        <v>61</v>
      </c>
      <c r="M1876" t="s">
        <v>638</v>
      </c>
      <c r="N1876" t="s">
        <v>462</v>
      </c>
      <c r="O1876" t="s">
        <v>463</v>
      </c>
      <c r="P1876" t="s">
        <v>464</v>
      </c>
      <c r="R1876" t="s">
        <v>465</v>
      </c>
      <c r="T1876">
        <v>60528</v>
      </c>
      <c r="U1876" t="s">
        <v>443</v>
      </c>
      <c r="V1876" t="s">
        <v>42</v>
      </c>
      <c r="W1876" t="s">
        <v>466</v>
      </c>
      <c r="X1876" t="s">
        <v>414</v>
      </c>
      <c r="Y1876" t="s">
        <v>36</v>
      </c>
      <c r="AA1876" t="str">
        <f>A1876&amp;B1876&amp;C1876&amp;D1876&amp;E1876&amp;F1876&amp;G1876&amp;H1876&amp;I1876&amp;J1876&amp;K1876&amp;L1876&amp;M1876&amp;N1876&amp;O1876&amp;P1876&amp;Q1876&amp;R1876&amp;S1876&amp;T1876&amp;U1876&amp;V1876&amp;W1876&amp;X1876&amp;Y1876</f>
        <v>103003158.7841822.1837898Shipped4102003Classic Cars61S24_3371Blauer See Auto, Co.+49 69 66 90 2555Lyonerstr. 34Frankfurt60528GermanyEMEAKeitelRolandSmall</v>
      </c>
      <c r="AB1876">
        <f>IF(C1876&lt;100,(B1876*C1876),"Can't Verify")</f>
        <v>1822.18</v>
      </c>
    </row>
    <row r="1877" spans="1:28" x14ac:dyDescent="0.2">
      <c r="A1877">
        <v>10287</v>
      </c>
      <c r="B1877">
        <v>20</v>
      </c>
      <c r="C1877">
        <v>67.97</v>
      </c>
      <c r="D1877">
        <v>11</v>
      </c>
      <c r="E1877">
        <v>1359.4</v>
      </c>
      <c r="F1877" s="1">
        <v>38229</v>
      </c>
      <c r="G1877" t="s">
        <v>25</v>
      </c>
      <c r="H1877">
        <v>3</v>
      </c>
      <c r="I1877">
        <v>8</v>
      </c>
      <c r="J1877">
        <v>2004</v>
      </c>
      <c r="K1877" t="s">
        <v>181</v>
      </c>
      <c r="L1877">
        <v>61</v>
      </c>
      <c r="M1877" t="s">
        <v>638</v>
      </c>
      <c r="N1877" t="s">
        <v>446</v>
      </c>
      <c r="O1877" t="s">
        <v>447</v>
      </c>
      <c r="P1877" t="s">
        <v>448</v>
      </c>
      <c r="R1877" t="s">
        <v>449</v>
      </c>
      <c r="T1877">
        <v>1203</v>
      </c>
      <c r="U1877" t="s">
        <v>450</v>
      </c>
      <c r="V1877" t="s">
        <v>42</v>
      </c>
      <c r="W1877" t="s">
        <v>451</v>
      </c>
      <c r="X1877" t="s">
        <v>103</v>
      </c>
      <c r="Y1877" t="s">
        <v>36</v>
      </c>
      <c r="AA1877" t="str">
        <f>A1877&amp;B1877&amp;C1877&amp;D1877&amp;E1877&amp;F1877&amp;G1877&amp;H1877&amp;I1877&amp;J1877&amp;K1877&amp;L1877&amp;M1877&amp;N1877&amp;O1877&amp;P1877&amp;Q1877&amp;R1877&amp;S1877&amp;T1877&amp;U1877&amp;V1877&amp;W1877&amp;X1877&amp;Y1877</f>
        <v>102872067.97111359.438229Shipped382004Classic Cars61S24_3371Vida Sport, Ltd0897-034555Grenzacherweg 237Gensve1203SwitzerlandEMEAHolzMichaelSmall</v>
      </c>
      <c r="AB1877">
        <f>IF(C1877&lt;100,(B1877*C1877),"Can't Verify")</f>
        <v>1359.4</v>
      </c>
    </row>
    <row r="1878" spans="1:28" x14ac:dyDescent="0.2">
      <c r="A1878">
        <v>10225</v>
      </c>
      <c r="B1878">
        <v>24</v>
      </c>
      <c r="C1878">
        <v>50.21</v>
      </c>
      <c r="D1878">
        <v>8</v>
      </c>
      <c r="E1878">
        <v>1205.04</v>
      </c>
      <c r="F1878" s="1">
        <v>38039</v>
      </c>
      <c r="G1878" t="s">
        <v>25</v>
      </c>
      <c r="H1878">
        <v>1</v>
      </c>
      <c r="I1878">
        <v>2</v>
      </c>
      <c r="J1878">
        <v>2004</v>
      </c>
      <c r="K1878" t="s">
        <v>181</v>
      </c>
      <c r="L1878">
        <v>61</v>
      </c>
      <c r="M1878" t="s">
        <v>638</v>
      </c>
      <c r="N1878" t="s">
        <v>446</v>
      </c>
      <c r="O1878" t="s">
        <v>447</v>
      </c>
      <c r="P1878" t="s">
        <v>448</v>
      </c>
      <c r="R1878" t="s">
        <v>449</v>
      </c>
      <c r="T1878">
        <v>1203</v>
      </c>
      <c r="U1878" t="s">
        <v>450</v>
      </c>
      <c r="V1878" t="s">
        <v>42</v>
      </c>
      <c r="W1878" t="s">
        <v>451</v>
      </c>
      <c r="X1878" t="s">
        <v>103</v>
      </c>
      <c r="Y1878" t="s">
        <v>36</v>
      </c>
      <c r="AA1878" t="str">
        <f>A1878&amp;B1878&amp;C1878&amp;D1878&amp;E1878&amp;F1878&amp;G1878&amp;H1878&amp;I1878&amp;J1878&amp;K1878&amp;L1878&amp;M1878&amp;N1878&amp;O1878&amp;P1878&amp;Q1878&amp;R1878&amp;S1878&amp;T1878&amp;U1878&amp;V1878&amp;W1878&amp;X1878&amp;Y1878</f>
        <v>102252450.2181205.0438039Shipped122004Classic Cars61S24_3371Vida Sport, Ltd0897-034555Grenzacherweg 237Gensve1203SwitzerlandEMEAHolzMichaelSmall</v>
      </c>
      <c r="AB1878">
        <f>IF(C1878&lt;100,(B1878*C1878),"Can't Verify")</f>
        <v>1205.04</v>
      </c>
    </row>
    <row r="1879" spans="1:28" x14ac:dyDescent="0.2">
      <c r="A1879">
        <v>10238</v>
      </c>
      <c r="B1879">
        <v>47</v>
      </c>
      <c r="C1879">
        <v>62.45</v>
      </c>
      <c r="D1879">
        <v>2</v>
      </c>
      <c r="E1879">
        <v>2935.15</v>
      </c>
      <c r="F1879" s="1">
        <v>38086</v>
      </c>
      <c r="G1879" t="s">
        <v>25</v>
      </c>
      <c r="H1879">
        <v>2</v>
      </c>
      <c r="I1879">
        <v>4</v>
      </c>
      <c r="J1879">
        <v>2004</v>
      </c>
      <c r="K1879" t="s">
        <v>181</v>
      </c>
      <c r="L1879">
        <v>61</v>
      </c>
      <c r="M1879" t="s">
        <v>638</v>
      </c>
      <c r="N1879" t="s">
        <v>322</v>
      </c>
      <c r="O1879" t="s">
        <v>323</v>
      </c>
      <c r="P1879" t="s">
        <v>324</v>
      </c>
      <c r="R1879" t="s">
        <v>325</v>
      </c>
      <c r="T1879">
        <v>1734</v>
      </c>
      <c r="U1879" t="s">
        <v>326</v>
      </c>
      <c r="V1879" t="s">
        <v>42</v>
      </c>
      <c r="W1879" t="s">
        <v>327</v>
      </c>
      <c r="X1879" t="s">
        <v>328</v>
      </c>
      <c r="Y1879" t="s">
        <v>36</v>
      </c>
      <c r="AA1879" t="str">
        <f>A1879&amp;B1879&amp;C1879&amp;D1879&amp;E1879&amp;F1879&amp;G1879&amp;H1879&amp;I1879&amp;J1879&amp;K1879&amp;L1879&amp;M1879&amp;N1879&amp;O1879&amp;P1879&amp;Q1879&amp;R1879&amp;S1879&amp;T1879&amp;U1879&amp;V1879&amp;W1879&amp;X1879&amp;Y1879</f>
        <v>102384762.4522935.1538086Shipped242004Classic Cars61S24_3371Danish Wholesale Imports31 12 3555Vinb'ltet 34Kobenhavn1734DenmarkEMEAPetersenJytteSmall</v>
      </c>
      <c r="AB1879">
        <f>IF(C1879&lt;100,(B1879*C1879),"Can't Verify")</f>
        <v>2935.15</v>
      </c>
    </row>
    <row r="1880" spans="1:28" x14ac:dyDescent="0.2">
      <c r="A1880">
        <v>10310</v>
      </c>
      <c r="B1880">
        <v>38</v>
      </c>
      <c r="C1880">
        <v>56.94</v>
      </c>
      <c r="D1880">
        <v>9</v>
      </c>
      <c r="E1880">
        <v>2163.7199999999998</v>
      </c>
      <c r="F1880" s="1">
        <v>38276</v>
      </c>
      <c r="G1880" t="s">
        <v>25</v>
      </c>
      <c r="H1880">
        <v>4</v>
      </c>
      <c r="I1880">
        <v>10</v>
      </c>
      <c r="J1880">
        <v>2004</v>
      </c>
      <c r="K1880" t="s">
        <v>181</v>
      </c>
      <c r="L1880">
        <v>61</v>
      </c>
      <c r="M1880" t="s">
        <v>638</v>
      </c>
      <c r="N1880" t="s">
        <v>439</v>
      </c>
      <c r="O1880" t="s">
        <v>440</v>
      </c>
      <c r="P1880" t="s">
        <v>441</v>
      </c>
      <c r="R1880" t="s">
        <v>442</v>
      </c>
      <c r="T1880">
        <v>50739</v>
      </c>
      <c r="U1880" t="s">
        <v>443</v>
      </c>
      <c r="V1880" t="s">
        <v>42</v>
      </c>
      <c r="W1880" t="s">
        <v>444</v>
      </c>
      <c r="X1880" t="s">
        <v>445</v>
      </c>
      <c r="Y1880" t="s">
        <v>36</v>
      </c>
      <c r="AA1880" t="str">
        <f>A1880&amp;B1880&amp;C1880&amp;D1880&amp;E1880&amp;F1880&amp;G1880&amp;H1880&amp;I1880&amp;J1880&amp;K1880&amp;L1880&amp;M1880&amp;N1880&amp;O1880&amp;P1880&amp;Q1880&amp;R1880&amp;S1880&amp;T1880&amp;U1880&amp;V1880&amp;W1880&amp;X1880&amp;Y1880</f>
        <v>103103856.9492163.7238276Shipped4102004Classic Cars61S24_3371Toms Spezialitten, Ltd0221-5554327Mehrheimerstr. 369Koln50739GermanyEMEAPfalzheimHenrietteSmall</v>
      </c>
      <c r="AB1880">
        <f>IF(C1880&lt;100,(B1880*C1880),"Can't Verify")</f>
        <v>2163.7199999999998</v>
      </c>
    </row>
    <row r="1881" spans="1:28" x14ac:dyDescent="0.2">
      <c r="A1881">
        <v>10191</v>
      </c>
      <c r="B1881">
        <v>48</v>
      </c>
      <c r="C1881">
        <v>60.01</v>
      </c>
      <c r="D1881">
        <v>2</v>
      </c>
      <c r="E1881">
        <v>2880.48</v>
      </c>
      <c r="F1881" s="1">
        <v>37945</v>
      </c>
      <c r="G1881" t="s">
        <v>25</v>
      </c>
      <c r="H1881">
        <v>4</v>
      </c>
      <c r="I1881">
        <v>11</v>
      </c>
      <c r="J1881">
        <v>2003</v>
      </c>
      <c r="K1881" t="s">
        <v>181</v>
      </c>
      <c r="L1881">
        <v>61</v>
      </c>
      <c r="M1881" t="s">
        <v>638</v>
      </c>
      <c r="N1881" t="s">
        <v>439</v>
      </c>
      <c r="O1881" t="s">
        <v>440</v>
      </c>
      <c r="P1881" t="s">
        <v>441</v>
      </c>
      <c r="R1881" t="s">
        <v>442</v>
      </c>
      <c r="T1881">
        <v>50739</v>
      </c>
      <c r="U1881" t="s">
        <v>443</v>
      </c>
      <c r="V1881" t="s">
        <v>42</v>
      </c>
      <c r="W1881" t="s">
        <v>444</v>
      </c>
      <c r="X1881" t="s">
        <v>445</v>
      </c>
      <c r="Y1881" t="s">
        <v>36</v>
      </c>
      <c r="AA1881" t="str">
        <f>A1881&amp;B1881&amp;C1881&amp;D1881&amp;E1881&amp;F1881&amp;G1881&amp;H1881&amp;I1881&amp;J1881&amp;K1881&amp;L1881&amp;M1881&amp;N1881&amp;O1881&amp;P1881&amp;Q1881&amp;R1881&amp;S1881&amp;T1881&amp;U1881&amp;V1881&amp;W1881&amp;X1881&amp;Y1881</f>
        <v>101914860.0122880.4837945Shipped4112003Classic Cars61S24_3371Toms Spezialitten, Ltd0221-5554327Mehrheimerstr. 369Koln50739GermanyEMEAPfalzheimHenrietteSmall</v>
      </c>
      <c r="AB1881">
        <f>IF(C1881&lt;100,(B1881*C1881),"Can't Verify")</f>
        <v>2880.48</v>
      </c>
    </row>
    <row r="1882" spans="1:28" x14ac:dyDescent="0.2">
      <c r="A1882">
        <v>10253</v>
      </c>
      <c r="B1882">
        <v>24</v>
      </c>
      <c r="C1882">
        <v>52.66</v>
      </c>
      <c r="D1882">
        <v>12</v>
      </c>
      <c r="E1882">
        <v>1263.8399999999999</v>
      </c>
      <c r="F1882" s="1">
        <v>38139</v>
      </c>
      <c r="G1882" t="s">
        <v>339</v>
      </c>
      <c r="H1882">
        <v>2</v>
      </c>
      <c r="I1882">
        <v>6</v>
      </c>
      <c r="J1882">
        <v>2004</v>
      </c>
      <c r="K1882" t="s">
        <v>181</v>
      </c>
      <c r="L1882">
        <v>61</v>
      </c>
      <c r="M1882" t="s">
        <v>638</v>
      </c>
      <c r="N1882" t="s">
        <v>165</v>
      </c>
      <c r="O1882" t="s">
        <v>166</v>
      </c>
      <c r="P1882" t="s">
        <v>167</v>
      </c>
      <c r="R1882" t="s">
        <v>168</v>
      </c>
      <c r="T1882" t="s">
        <v>169</v>
      </c>
      <c r="U1882" t="s">
        <v>170</v>
      </c>
      <c r="V1882" t="s">
        <v>42</v>
      </c>
      <c r="W1882" t="s">
        <v>171</v>
      </c>
      <c r="X1882" t="s">
        <v>172</v>
      </c>
      <c r="Y1882" t="s">
        <v>36</v>
      </c>
      <c r="AA1882" t="str">
        <f>A1882&amp;B1882&amp;C1882&amp;D1882&amp;E1882&amp;F1882&amp;G1882&amp;H1882&amp;I1882&amp;J1882&amp;K1882&amp;L1882&amp;M1882&amp;N1882&amp;O1882&amp;P1882&amp;Q1882&amp;R1882&amp;S1882&amp;T1882&amp;U1882&amp;V1882&amp;W1882&amp;X1882&amp;Y1882</f>
        <v>102532452.66121263.8438139Cancelled262004Classic Cars61S24_3371UK Collectables, Ltd.(171) 555-2282Berkeley Gardens 12  BreweryLiverpoolWX1 6LTUKEMEADevonElizabethSmall</v>
      </c>
      <c r="AB1882">
        <f>IF(C1882&lt;100,(B1882*C1882),"Can't Verify")</f>
        <v>1263.8399999999999</v>
      </c>
    </row>
    <row r="1883" spans="1:28" x14ac:dyDescent="0.2">
      <c r="A1883">
        <v>10320</v>
      </c>
      <c r="B1883">
        <v>26</v>
      </c>
      <c r="C1883">
        <v>61.23</v>
      </c>
      <c r="D1883">
        <v>2</v>
      </c>
      <c r="E1883">
        <v>1591.98</v>
      </c>
      <c r="F1883" s="1">
        <v>38294</v>
      </c>
      <c r="G1883" t="s">
        <v>25</v>
      </c>
      <c r="H1883">
        <v>4</v>
      </c>
      <c r="I1883">
        <v>11</v>
      </c>
      <c r="J1883">
        <v>2004</v>
      </c>
      <c r="K1883" t="s">
        <v>181</v>
      </c>
      <c r="L1883">
        <v>61</v>
      </c>
      <c r="M1883" t="s">
        <v>638</v>
      </c>
      <c r="N1883" t="s">
        <v>183</v>
      </c>
      <c r="O1883" t="s">
        <v>184</v>
      </c>
      <c r="P1883" t="s">
        <v>185</v>
      </c>
      <c r="R1883" t="s">
        <v>186</v>
      </c>
      <c r="T1883" t="s">
        <v>187</v>
      </c>
      <c r="U1883" t="s">
        <v>188</v>
      </c>
      <c r="V1883" t="s">
        <v>42</v>
      </c>
      <c r="W1883" t="s">
        <v>189</v>
      </c>
      <c r="X1883" t="s">
        <v>190</v>
      </c>
      <c r="Y1883" t="s">
        <v>36</v>
      </c>
      <c r="AA1883" t="str">
        <f>A1883&amp;B1883&amp;C1883&amp;D1883&amp;E1883&amp;F1883&amp;G1883&amp;H1883&amp;I1883&amp;J1883&amp;K1883&amp;L1883&amp;M1883&amp;N1883&amp;O1883&amp;P1883&amp;Q1883&amp;R1883&amp;S1883&amp;T1883&amp;U1883&amp;V1883&amp;W1883&amp;X1883&amp;Y1883</f>
        <v>103202661.2321591.9838294Shipped4112004Classic Cars61S24_3371Volvo Model Replicas, Co0921-12 3555BerguvsvÑgen  8LuleS-958 22SwedenEMEABerglundChristinaSmall</v>
      </c>
      <c r="AB1883">
        <f>IF(C1883&lt;100,(B1883*C1883),"Can't Verify")</f>
        <v>1591.98</v>
      </c>
    </row>
    <row r="1884" spans="1:28" x14ac:dyDescent="0.2">
      <c r="A1884">
        <v>10378</v>
      </c>
      <c r="B1884">
        <v>46</v>
      </c>
      <c r="C1884">
        <v>41.54</v>
      </c>
      <c r="D1884">
        <v>6</v>
      </c>
      <c r="E1884">
        <v>1910.84</v>
      </c>
      <c r="F1884" s="1">
        <v>38393</v>
      </c>
      <c r="G1884" t="s">
        <v>25</v>
      </c>
      <c r="H1884">
        <v>1</v>
      </c>
      <c r="I1884">
        <v>2</v>
      </c>
      <c r="J1884">
        <v>2005</v>
      </c>
      <c r="K1884" t="s">
        <v>181</v>
      </c>
      <c r="L1884">
        <v>61</v>
      </c>
      <c r="M1884" t="s">
        <v>638</v>
      </c>
      <c r="N1884" t="s">
        <v>174</v>
      </c>
      <c r="O1884" t="s">
        <v>175</v>
      </c>
      <c r="P1884" t="s">
        <v>176</v>
      </c>
      <c r="R1884" t="s">
        <v>177</v>
      </c>
      <c r="T1884">
        <v>28034</v>
      </c>
      <c r="U1884" t="s">
        <v>178</v>
      </c>
      <c r="V1884" t="s">
        <v>42</v>
      </c>
      <c r="W1884" t="s">
        <v>179</v>
      </c>
      <c r="X1884" t="s">
        <v>180</v>
      </c>
      <c r="Y1884" t="s">
        <v>36</v>
      </c>
      <c r="AA1884" t="str">
        <f>A1884&amp;B1884&amp;C1884&amp;D1884&amp;E1884&amp;F1884&amp;G1884&amp;H1884&amp;I1884&amp;J1884&amp;K1884&amp;L1884&amp;M1884&amp;N1884&amp;O1884&amp;P1884&amp;Q1884&amp;R1884&amp;S1884&amp;T1884&amp;U1884&amp;V1884&amp;W1884&amp;X1884&amp;Y1884</f>
        <v>103784641.5461910.8438393Shipped122005Classic Cars61S24_3371Euro Shopping Channel(91) 555 94 44C/ Moralzarzal, 86Madrid28034SpainEMEAFreyreDiegoSmall</v>
      </c>
      <c r="AB1884">
        <f>IF(C1884&lt;100,(B1884*C1884),"Can't Verify")</f>
        <v>1910.84</v>
      </c>
    </row>
    <row r="1885" spans="1:28" x14ac:dyDescent="0.2">
      <c r="A1885">
        <v>10355</v>
      </c>
      <c r="B1885">
        <v>44</v>
      </c>
      <c r="C1885">
        <v>62.45</v>
      </c>
      <c r="D1885">
        <v>6</v>
      </c>
      <c r="E1885">
        <v>2747.8</v>
      </c>
      <c r="F1885" s="1">
        <v>38328</v>
      </c>
      <c r="G1885" t="s">
        <v>25</v>
      </c>
      <c r="H1885">
        <v>4</v>
      </c>
      <c r="I1885">
        <v>12</v>
      </c>
      <c r="J1885">
        <v>2004</v>
      </c>
      <c r="K1885" t="s">
        <v>181</v>
      </c>
      <c r="L1885">
        <v>61</v>
      </c>
      <c r="M1885" t="s">
        <v>638</v>
      </c>
      <c r="N1885" t="s">
        <v>174</v>
      </c>
      <c r="O1885" t="s">
        <v>175</v>
      </c>
      <c r="P1885" t="s">
        <v>176</v>
      </c>
      <c r="R1885" t="s">
        <v>177</v>
      </c>
      <c r="T1885">
        <v>28034</v>
      </c>
      <c r="U1885" t="s">
        <v>178</v>
      </c>
      <c r="V1885" t="s">
        <v>42</v>
      </c>
      <c r="W1885" t="s">
        <v>179</v>
      </c>
      <c r="X1885" t="s">
        <v>180</v>
      </c>
      <c r="Y1885" t="s">
        <v>36</v>
      </c>
      <c r="AA1885" t="str">
        <f>A1885&amp;B1885&amp;C1885&amp;D1885&amp;E1885&amp;F1885&amp;G1885&amp;H1885&amp;I1885&amp;J1885&amp;K1885&amp;L1885&amp;M1885&amp;N1885&amp;O1885&amp;P1885&amp;Q1885&amp;R1885&amp;S1885&amp;T1885&amp;U1885&amp;V1885&amp;W1885&amp;X1885&amp;Y1885</f>
        <v>103554462.4562747.838328Shipped4122004Classic Cars61S24_3371Euro Shopping Channel(91) 555 94 44C/ Moralzarzal, 86Madrid28034SpainEMEAFreyreDiegoSmall</v>
      </c>
      <c r="AB1885">
        <f>IF(C1885&lt;100,(B1885*C1885),"Can't Verify")</f>
        <v>2747.8</v>
      </c>
    </row>
    <row r="1886" spans="1:28" x14ac:dyDescent="0.2">
      <c r="A1886">
        <v>10203</v>
      </c>
      <c r="B1886">
        <v>34</v>
      </c>
      <c r="C1886">
        <v>64.900000000000006</v>
      </c>
      <c r="D1886">
        <v>7</v>
      </c>
      <c r="E1886">
        <v>2206.6</v>
      </c>
      <c r="F1886" s="1">
        <v>37957</v>
      </c>
      <c r="G1886" t="s">
        <v>25</v>
      </c>
      <c r="H1886">
        <v>4</v>
      </c>
      <c r="I1886">
        <v>12</v>
      </c>
      <c r="J1886">
        <v>2003</v>
      </c>
      <c r="K1886" t="s">
        <v>181</v>
      </c>
      <c r="L1886">
        <v>61</v>
      </c>
      <c r="M1886" t="s">
        <v>638</v>
      </c>
      <c r="N1886" t="s">
        <v>174</v>
      </c>
      <c r="O1886" t="s">
        <v>175</v>
      </c>
      <c r="P1886" t="s">
        <v>176</v>
      </c>
      <c r="R1886" t="s">
        <v>177</v>
      </c>
      <c r="T1886">
        <v>28034</v>
      </c>
      <c r="U1886" t="s">
        <v>178</v>
      </c>
      <c r="V1886" t="s">
        <v>42</v>
      </c>
      <c r="W1886" t="s">
        <v>179</v>
      </c>
      <c r="X1886" t="s">
        <v>180</v>
      </c>
      <c r="Y1886" t="s">
        <v>36</v>
      </c>
      <c r="AA1886" t="str">
        <f>A1886&amp;B1886&amp;C1886&amp;D1886&amp;E1886&amp;F1886&amp;G1886&amp;H1886&amp;I1886&amp;J1886&amp;K1886&amp;L1886&amp;M1886&amp;N1886&amp;O1886&amp;P1886&amp;Q1886&amp;R1886&amp;S1886&amp;T1886&amp;U1886&amp;V1886&amp;W1886&amp;X1886&amp;Y1886</f>
        <v>102033464.972206.637957Shipped4122003Classic Cars61S24_3371Euro Shopping Channel(91) 555 94 44C/ Moralzarzal, 86Madrid28034SpainEMEAFreyreDiegoSmall</v>
      </c>
      <c r="AB1886">
        <f>IF(C1886&lt;100,(B1886*C1886),"Can't Verify")</f>
        <v>2206.6000000000004</v>
      </c>
    </row>
    <row r="1887" spans="1:28" x14ac:dyDescent="0.2">
      <c r="A1887">
        <v>10108</v>
      </c>
      <c r="B1887">
        <v>30</v>
      </c>
      <c r="C1887">
        <v>63.07</v>
      </c>
      <c r="D1887">
        <v>5</v>
      </c>
      <c r="E1887">
        <v>1892.1</v>
      </c>
      <c r="F1887" s="1">
        <v>37683</v>
      </c>
      <c r="G1887" t="s">
        <v>25</v>
      </c>
      <c r="H1887">
        <v>1</v>
      </c>
      <c r="I1887">
        <v>3</v>
      </c>
      <c r="J1887">
        <v>2003</v>
      </c>
      <c r="K1887" t="s">
        <v>181</v>
      </c>
      <c r="L1887">
        <v>61</v>
      </c>
      <c r="M1887" t="s">
        <v>638</v>
      </c>
      <c r="N1887" t="s">
        <v>425</v>
      </c>
      <c r="O1887" t="s">
        <v>426</v>
      </c>
      <c r="P1887" t="s">
        <v>427</v>
      </c>
      <c r="R1887" t="s">
        <v>428</v>
      </c>
      <c r="T1887" t="s">
        <v>429</v>
      </c>
      <c r="U1887" t="s">
        <v>430</v>
      </c>
      <c r="V1887" t="s">
        <v>200</v>
      </c>
      <c r="W1887" t="s">
        <v>431</v>
      </c>
      <c r="X1887" t="s">
        <v>432</v>
      </c>
      <c r="Y1887" t="s">
        <v>36</v>
      </c>
      <c r="AA1887" t="str">
        <f>A1887&amp;B1887&amp;C1887&amp;D1887&amp;E1887&amp;F1887&amp;G1887&amp;H1887&amp;I1887&amp;J1887&amp;K1887&amp;L1887&amp;M1887&amp;N1887&amp;O1887&amp;P1887&amp;Q1887&amp;R1887&amp;S1887&amp;T1887&amp;U1887&amp;V1887&amp;W1887&amp;X1887&amp;Y1887</f>
        <v>101083063.0751892.137683Shipped132003Classic Cars61S24_3371Cruz &amp; Sons Co.+63 2 555 358715 McCallum Street - NatWest Center #13-03Makati City1227 MMPhilippinesJapanCruzArnoldSmall</v>
      </c>
      <c r="AB1887">
        <f>IF(C1887&lt;100,(B1887*C1887),"Can't Verify")</f>
        <v>1892.1</v>
      </c>
    </row>
    <row r="1888" spans="1:28" x14ac:dyDescent="0.2">
      <c r="A1888">
        <v>10275</v>
      </c>
      <c r="B1888">
        <v>23</v>
      </c>
      <c r="C1888">
        <v>81.91</v>
      </c>
      <c r="D1888">
        <v>7</v>
      </c>
      <c r="E1888">
        <v>1883.93</v>
      </c>
      <c r="F1888" s="1">
        <v>38191</v>
      </c>
      <c r="G1888" t="s">
        <v>25</v>
      </c>
      <c r="H1888">
        <v>3</v>
      </c>
      <c r="I1888">
        <v>7</v>
      </c>
      <c r="J1888">
        <v>2004</v>
      </c>
      <c r="K1888" t="s">
        <v>26</v>
      </c>
      <c r="L1888">
        <v>99</v>
      </c>
      <c r="M1888" t="s">
        <v>650</v>
      </c>
      <c r="N1888" t="s">
        <v>114</v>
      </c>
      <c r="O1888" t="s">
        <v>115</v>
      </c>
      <c r="P1888" t="s">
        <v>116</v>
      </c>
      <c r="R1888" t="s">
        <v>117</v>
      </c>
      <c r="T1888">
        <v>44000</v>
      </c>
      <c r="U1888" t="s">
        <v>41</v>
      </c>
      <c r="V1888" t="s">
        <v>42</v>
      </c>
      <c r="W1888" t="s">
        <v>118</v>
      </c>
      <c r="X1888" t="s">
        <v>119</v>
      </c>
      <c r="Y1888" t="s">
        <v>36</v>
      </c>
      <c r="AA1888" t="str">
        <f>A1888&amp;B1888&amp;C1888&amp;D1888&amp;E1888&amp;F1888&amp;G1888&amp;H1888&amp;I1888&amp;J1888&amp;K1888&amp;L1888&amp;M1888&amp;N1888&amp;O1888&amp;P1888&amp;Q1888&amp;R1888&amp;S1888&amp;T1888&amp;U1888&amp;V1888&amp;W1888&amp;X1888&amp;Y1888</f>
        <v>102752381.9171883.9338191Shipped372004Motorcycles99S32_1374La Rochelle Gifts40.67.855567, rue des Cinquante OtagesNantes44000FranceEMEALabruneJanineSmall</v>
      </c>
      <c r="AB1888">
        <f>IF(C1888&lt;100,(B1888*C1888),"Can't Verify")</f>
        <v>1883.9299999999998</v>
      </c>
    </row>
    <row r="1889" spans="1:28" x14ac:dyDescent="0.2">
      <c r="A1889">
        <v>10342</v>
      </c>
      <c r="B1889">
        <v>48</v>
      </c>
      <c r="C1889">
        <v>62.45</v>
      </c>
      <c r="D1889">
        <v>10</v>
      </c>
      <c r="E1889">
        <v>2997.6</v>
      </c>
      <c r="F1889" s="1">
        <v>38315</v>
      </c>
      <c r="G1889" t="s">
        <v>25</v>
      </c>
      <c r="H1889">
        <v>4</v>
      </c>
      <c r="I1889">
        <v>11</v>
      </c>
      <c r="J1889">
        <v>2004</v>
      </c>
      <c r="K1889" t="s">
        <v>181</v>
      </c>
      <c r="L1889">
        <v>61</v>
      </c>
      <c r="M1889" t="s">
        <v>638</v>
      </c>
      <c r="N1889" t="s">
        <v>89</v>
      </c>
      <c r="O1889" t="s">
        <v>90</v>
      </c>
      <c r="P1889" t="s">
        <v>91</v>
      </c>
      <c r="Q1889" t="s">
        <v>92</v>
      </c>
      <c r="R1889" t="s">
        <v>93</v>
      </c>
      <c r="S1889" t="s">
        <v>94</v>
      </c>
      <c r="T1889">
        <v>3004</v>
      </c>
      <c r="U1889" t="s">
        <v>95</v>
      </c>
      <c r="V1889" t="s">
        <v>96</v>
      </c>
      <c r="W1889" t="s">
        <v>97</v>
      </c>
      <c r="X1889" t="s">
        <v>98</v>
      </c>
      <c r="Y1889" t="s">
        <v>36</v>
      </c>
      <c r="AA1889" t="str">
        <f>A1889&amp;B1889&amp;C1889&amp;D1889&amp;E1889&amp;F1889&amp;G1889&amp;H1889&amp;I1889&amp;J1889&amp;K1889&amp;L1889&amp;M1889&amp;N1889&amp;O1889&amp;P1889&amp;Q1889&amp;R1889&amp;S1889&amp;T1889&amp;U1889&amp;V1889&amp;W1889&amp;X1889&amp;Y1889</f>
        <v>103424862.45102997.638315Shipped4112004Classic Cars61S24_3371Australian Collectors, Co.03 9520 4555636 St Kilda RoadLevel 3MelbourneVictoria3004AustraliaAPACFergusonPeterSmall</v>
      </c>
      <c r="AB1889">
        <f>IF(C1889&lt;100,(B1889*C1889),"Can't Verify")</f>
        <v>2997.6000000000004</v>
      </c>
    </row>
    <row r="1890" spans="1:28" x14ac:dyDescent="0.2">
      <c r="A1890">
        <v>10169</v>
      </c>
      <c r="B1890">
        <v>34</v>
      </c>
      <c r="C1890">
        <v>50.21</v>
      </c>
      <c r="D1890">
        <v>1</v>
      </c>
      <c r="E1890">
        <v>1707.14</v>
      </c>
      <c r="F1890" s="1">
        <v>37929</v>
      </c>
      <c r="G1890" t="s">
        <v>25</v>
      </c>
      <c r="H1890">
        <v>4</v>
      </c>
      <c r="I1890">
        <v>11</v>
      </c>
      <c r="J1890">
        <v>2003</v>
      </c>
      <c r="K1890" t="s">
        <v>181</v>
      </c>
      <c r="L1890">
        <v>61</v>
      </c>
      <c r="M1890" t="s">
        <v>638</v>
      </c>
      <c r="N1890" t="s">
        <v>285</v>
      </c>
      <c r="O1890" t="s">
        <v>286</v>
      </c>
      <c r="P1890" t="s">
        <v>287</v>
      </c>
      <c r="Q1890" t="s">
        <v>288</v>
      </c>
      <c r="R1890" t="s">
        <v>289</v>
      </c>
      <c r="S1890" t="s">
        <v>157</v>
      </c>
      <c r="T1890">
        <v>2060</v>
      </c>
      <c r="U1890" t="s">
        <v>95</v>
      </c>
      <c r="V1890" t="s">
        <v>96</v>
      </c>
      <c r="W1890" t="s">
        <v>290</v>
      </c>
      <c r="X1890" t="s">
        <v>291</v>
      </c>
      <c r="Y1890" t="s">
        <v>36</v>
      </c>
      <c r="AA1890" t="str">
        <f>A1890&amp;B1890&amp;C1890&amp;D1890&amp;E1890&amp;F1890&amp;G1890&amp;H1890&amp;I1890&amp;J1890&amp;K1890&amp;L1890&amp;M1890&amp;N1890&amp;O1890&amp;P1890&amp;Q1890&amp;R1890&amp;S1890&amp;T1890&amp;U1890&amp;V1890&amp;W1890&amp;X1890&amp;Y1890</f>
        <v>101693450.2111707.1437929Shipped4112003Classic Cars61S24_3371Anna's Decorations, Ltd02 9936 8555201 Miller StreetLevel 15North SydneyNSW2060AustraliaAPACO'HaraAnnaSmall</v>
      </c>
      <c r="AB1890">
        <f>IF(C1890&lt;100,(B1890*C1890),"Can't Verify")</f>
        <v>1707.14</v>
      </c>
    </row>
    <row r="1891" spans="1:28" x14ac:dyDescent="0.2">
      <c r="A1891">
        <v>10425</v>
      </c>
      <c r="B1891">
        <v>11</v>
      </c>
      <c r="C1891">
        <v>43.83</v>
      </c>
      <c r="D1891">
        <v>6</v>
      </c>
      <c r="E1891">
        <v>482.13</v>
      </c>
      <c r="F1891" s="1">
        <v>38503</v>
      </c>
      <c r="G1891" t="s">
        <v>300</v>
      </c>
      <c r="H1891">
        <v>2</v>
      </c>
      <c r="I1891">
        <v>5</v>
      </c>
      <c r="J1891">
        <v>2005</v>
      </c>
      <c r="K1891" t="s">
        <v>504</v>
      </c>
      <c r="L1891">
        <v>54</v>
      </c>
      <c r="M1891" t="s">
        <v>652</v>
      </c>
      <c r="N1891" t="s">
        <v>114</v>
      </c>
      <c r="O1891" t="s">
        <v>115</v>
      </c>
      <c r="P1891" t="s">
        <v>116</v>
      </c>
      <c r="R1891" t="s">
        <v>117</v>
      </c>
      <c r="T1891">
        <v>44000</v>
      </c>
      <c r="U1891" t="s">
        <v>41</v>
      </c>
      <c r="V1891" t="s">
        <v>42</v>
      </c>
      <c r="W1891" t="s">
        <v>118</v>
      </c>
      <c r="X1891" t="s">
        <v>119</v>
      </c>
      <c r="Y1891" t="s">
        <v>36</v>
      </c>
      <c r="AA1891" t="str">
        <f>A1891&amp;B1891&amp;C1891&amp;D1891&amp;E1891&amp;F1891&amp;G1891&amp;H1891&amp;I1891&amp;J1891&amp;K1891&amp;L1891&amp;M1891&amp;N1891&amp;O1891&amp;P1891&amp;Q1891&amp;R1891&amp;S1891&amp;T1891&amp;U1891&amp;V1891&amp;W1891&amp;X1891&amp;Y1891</f>
        <v>104251143.836482.1338503In Process252005Trucks and Buses54S32_2509La Rochelle Gifts40.67.855567, rue des Cinquante OtagesNantes44000FranceEMEALabruneJanineSmall</v>
      </c>
      <c r="AB1891">
        <f>IF(C1891&lt;100,(B1891*C1891),"Can't Verify")</f>
        <v>482.13</v>
      </c>
    </row>
    <row r="1892" spans="1:28" x14ac:dyDescent="0.2">
      <c r="A1892">
        <v>10331</v>
      </c>
      <c r="B1892">
        <v>25</v>
      </c>
      <c r="C1892">
        <v>100</v>
      </c>
      <c r="D1892">
        <v>9</v>
      </c>
      <c r="E1892">
        <v>3078.5</v>
      </c>
      <c r="F1892" s="1">
        <v>38308</v>
      </c>
      <c r="G1892" t="s">
        <v>25</v>
      </c>
      <c r="H1892">
        <v>4</v>
      </c>
      <c r="I1892">
        <v>11</v>
      </c>
      <c r="J1892">
        <v>2004</v>
      </c>
      <c r="K1892" t="s">
        <v>181</v>
      </c>
      <c r="L1892">
        <v>61</v>
      </c>
      <c r="M1892" t="s">
        <v>638</v>
      </c>
      <c r="N1892" t="s">
        <v>309</v>
      </c>
      <c r="O1892">
        <v>2155559857</v>
      </c>
      <c r="P1892" t="s">
        <v>310</v>
      </c>
      <c r="R1892" t="s">
        <v>216</v>
      </c>
      <c r="S1892" t="s">
        <v>142</v>
      </c>
      <c r="T1892">
        <v>71270</v>
      </c>
      <c r="U1892" t="s">
        <v>32</v>
      </c>
      <c r="V1892" t="s">
        <v>33</v>
      </c>
      <c r="W1892" t="s">
        <v>124</v>
      </c>
      <c r="X1892" t="s">
        <v>311</v>
      </c>
      <c r="Y1892" t="s">
        <v>51</v>
      </c>
      <c r="AA1892" t="str">
        <f>A1892&amp;B1892&amp;C1892&amp;D1892&amp;E1892&amp;F1892&amp;G1892&amp;H1892&amp;I1892&amp;J1892&amp;K1892&amp;L1892&amp;M1892&amp;N1892&amp;O1892&amp;P1892&amp;Q1892&amp;R1892&amp;S1892&amp;T1892&amp;U1892&amp;V1892&amp;W1892&amp;X1892&amp;Y1892</f>
        <v>103312510093078.538308Shipped4112004Classic Cars61S24_3371Motor Mint Distributors Inc.215555985711328 Douglas Av.PhiladelphiaPA71270USANAHernandezRosaMedium</v>
      </c>
      <c r="AB1892" t="str">
        <f>IF(C1892&lt;100,(B1892*C1892),"Can't Verify")</f>
        <v>Can't Verify</v>
      </c>
    </row>
    <row r="1893" spans="1:28" x14ac:dyDescent="0.2">
      <c r="A1893">
        <v>10266</v>
      </c>
      <c r="B1893">
        <v>47</v>
      </c>
      <c r="C1893">
        <v>62.45</v>
      </c>
      <c r="D1893">
        <v>13</v>
      </c>
      <c r="E1893">
        <v>2935.15</v>
      </c>
      <c r="F1893" s="1">
        <v>38174</v>
      </c>
      <c r="G1893" t="s">
        <v>25</v>
      </c>
      <c r="H1893">
        <v>3</v>
      </c>
      <c r="I1893">
        <v>7</v>
      </c>
      <c r="J1893">
        <v>2004</v>
      </c>
      <c r="K1893" t="s">
        <v>181</v>
      </c>
      <c r="L1893">
        <v>61</v>
      </c>
      <c r="M1893" t="s">
        <v>638</v>
      </c>
      <c r="N1893" t="s">
        <v>452</v>
      </c>
      <c r="O1893" t="s">
        <v>453</v>
      </c>
      <c r="P1893" t="s">
        <v>454</v>
      </c>
      <c r="R1893" t="s">
        <v>455</v>
      </c>
      <c r="T1893">
        <v>42100</v>
      </c>
      <c r="U1893" t="s">
        <v>258</v>
      </c>
      <c r="V1893" t="s">
        <v>42</v>
      </c>
      <c r="W1893" t="s">
        <v>456</v>
      </c>
      <c r="X1893" t="s">
        <v>457</v>
      </c>
      <c r="Y1893" t="s">
        <v>36</v>
      </c>
      <c r="AA1893" t="str">
        <f>A1893&amp;B1893&amp;C1893&amp;D1893&amp;E1893&amp;F1893&amp;G1893&amp;H1893&amp;I1893&amp;J1893&amp;K1893&amp;L1893&amp;M1893&amp;N1893&amp;O1893&amp;P1893&amp;Q1893&amp;R1893&amp;S1893&amp;T1893&amp;U1893&amp;V1893&amp;W1893&amp;X1893&amp;Y1893</f>
        <v>102664762.45132935.1538174Shipped372004Classic Cars61S24_3371L'ordine Souveniers0522-556555Strada Provinciale 124Reggio Emilia42100ItalyEMEAMoroniMaurizioSmall</v>
      </c>
      <c r="AB1893">
        <f>IF(C1893&lt;100,(B1893*C1893),"Can't Verify")</f>
        <v>2935.15</v>
      </c>
    </row>
    <row r="1894" spans="1:28" x14ac:dyDescent="0.2">
      <c r="A1894">
        <v>10419</v>
      </c>
      <c r="B1894">
        <v>55</v>
      </c>
      <c r="C1894">
        <v>52.66</v>
      </c>
      <c r="D1894">
        <v>12</v>
      </c>
      <c r="E1894">
        <v>2896.3</v>
      </c>
      <c r="F1894" s="1">
        <v>38489</v>
      </c>
      <c r="G1894" t="s">
        <v>25</v>
      </c>
      <c r="H1894">
        <v>2</v>
      </c>
      <c r="I1894">
        <v>5</v>
      </c>
      <c r="J1894">
        <v>2005</v>
      </c>
      <c r="K1894" t="s">
        <v>181</v>
      </c>
      <c r="L1894">
        <v>61</v>
      </c>
      <c r="M1894" t="s">
        <v>638</v>
      </c>
      <c r="N1894" t="s">
        <v>144</v>
      </c>
      <c r="O1894" t="s">
        <v>145</v>
      </c>
      <c r="P1894" t="s">
        <v>146</v>
      </c>
      <c r="R1894" t="s">
        <v>147</v>
      </c>
      <c r="T1894">
        <v>5020</v>
      </c>
      <c r="U1894" t="s">
        <v>148</v>
      </c>
      <c r="V1894" t="s">
        <v>42</v>
      </c>
      <c r="W1894" t="s">
        <v>149</v>
      </c>
      <c r="X1894" t="s">
        <v>150</v>
      </c>
      <c r="Y1894" t="s">
        <v>36</v>
      </c>
      <c r="AA1894" t="str">
        <f>A1894&amp;B1894&amp;C1894&amp;D1894&amp;E1894&amp;F1894&amp;G1894&amp;H1894&amp;I1894&amp;J1894&amp;K1894&amp;L1894&amp;M1894&amp;N1894&amp;O1894&amp;P1894&amp;Q1894&amp;R1894&amp;S1894&amp;T1894&amp;U1894&amp;V1894&amp;W1894&amp;X1894&amp;Y1894</f>
        <v>104195552.66122896.338489Shipped252005Classic Cars61S24_3371Salzburg Collectables6562-9555Geislweg 14Salzburg5020AustriaEMEAPippsGeorgSmall</v>
      </c>
      <c r="AB1894">
        <f>IF(C1894&lt;100,(B1894*C1894),"Can't Verify")</f>
        <v>2896.2999999999997</v>
      </c>
    </row>
    <row r="1895" spans="1:28" x14ac:dyDescent="0.2">
      <c r="A1895">
        <v>10159</v>
      </c>
      <c r="B1895">
        <v>50</v>
      </c>
      <c r="C1895">
        <v>69.8</v>
      </c>
      <c r="D1895">
        <v>1</v>
      </c>
      <c r="E1895">
        <v>3490</v>
      </c>
      <c r="F1895" s="1">
        <v>37904</v>
      </c>
      <c r="G1895" t="s">
        <v>25</v>
      </c>
      <c r="H1895">
        <v>4</v>
      </c>
      <c r="I1895">
        <v>10</v>
      </c>
      <c r="J1895">
        <v>2003</v>
      </c>
      <c r="K1895" t="s">
        <v>181</v>
      </c>
      <c r="L1895">
        <v>61</v>
      </c>
      <c r="M1895" t="s">
        <v>638</v>
      </c>
      <c r="N1895" t="s">
        <v>58</v>
      </c>
      <c r="O1895">
        <v>6505551386</v>
      </c>
      <c r="P1895" t="s">
        <v>59</v>
      </c>
      <c r="R1895" t="s">
        <v>60</v>
      </c>
      <c r="S1895" t="s">
        <v>55</v>
      </c>
      <c r="U1895" t="s">
        <v>32</v>
      </c>
      <c r="V1895" t="s">
        <v>33</v>
      </c>
      <c r="W1895" t="s">
        <v>61</v>
      </c>
      <c r="X1895" t="s">
        <v>57</v>
      </c>
      <c r="Y1895" t="s">
        <v>51</v>
      </c>
      <c r="AA1895" t="str">
        <f>A1895&amp;B1895&amp;C1895&amp;D1895&amp;E1895&amp;F1895&amp;G1895&amp;H1895&amp;I1895&amp;J1895&amp;K1895&amp;L1895&amp;M1895&amp;N1895&amp;O1895&amp;P1895&amp;Q1895&amp;R1895&amp;S1895&amp;T1895&amp;U1895&amp;V1895&amp;W1895&amp;X1895&amp;Y1895</f>
        <v>101595069.81349037904Shipped4102003Classic Cars61S24_3371Corporate Gift Ideas Co.65055513867734 Strong St.San FranciscoCAUSANABrownJulieMedium</v>
      </c>
      <c r="AB1895">
        <f>IF(C1895&lt;100,(B1895*C1895),"Can't Verify")</f>
        <v>3490</v>
      </c>
    </row>
    <row r="1896" spans="1:28" x14ac:dyDescent="0.2">
      <c r="A1896">
        <v>10390</v>
      </c>
      <c r="B1896">
        <v>46</v>
      </c>
      <c r="C1896">
        <v>52.84</v>
      </c>
      <c r="D1896">
        <v>6</v>
      </c>
      <c r="E1896">
        <v>2430.64</v>
      </c>
      <c r="F1896" s="1">
        <v>38415</v>
      </c>
      <c r="G1896" t="s">
        <v>25</v>
      </c>
      <c r="H1896">
        <v>1</v>
      </c>
      <c r="I1896">
        <v>3</v>
      </c>
      <c r="J1896">
        <v>2005</v>
      </c>
      <c r="K1896" t="s">
        <v>181</v>
      </c>
      <c r="L1896">
        <v>61</v>
      </c>
      <c r="M1896" t="s">
        <v>638</v>
      </c>
      <c r="N1896" t="s">
        <v>272</v>
      </c>
      <c r="O1896">
        <v>4155551450</v>
      </c>
      <c r="P1896" t="s">
        <v>273</v>
      </c>
      <c r="R1896" t="s">
        <v>274</v>
      </c>
      <c r="S1896" t="s">
        <v>55</v>
      </c>
      <c r="T1896">
        <v>97562</v>
      </c>
      <c r="U1896" t="s">
        <v>32</v>
      </c>
      <c r="V1896" t="s">
        <v>33</v>
      </c>
      <c r="W1896" t="s">
        <v>275</v>
      </c>
      <c r="X1896" t="s">
        <v>276</v>
      </c>
      <c r="Y1896" t="s">
        <v>36</v>
      </c>
      <c r="AA1896" t="str">
        <f>A1896&amp;B1896&amp;C1896&amp;D1896&amp;E1896&amp;F1896&amp;G1896&amp;H1896&amp;I1896&amp;J1896&amp;K1896&amp;L1896&amp;M1896&amp;N1896&amp;O1896&amp;P1896&amp;Q1896&amp;R1896&amp;S1896&amp;T1896&amp;U1896&amp;V1896&amp;W1896&amp;X1896&amp;Y1896</f>
        <v>103904652.8462430.6438415Shipped132005Classic Cars61S24_3371Mini Gifts Distributors Ltd.41555514505677 Strong St.San RafaelCA97562USANANelsonValarieSmall</v>
      </c>
      <c r="AB1896">
        <f>IF(C1896&lt;100,(B1896*C1896),"Can't Verify")</f>
        <v>2430.6400000000003</v>
      </c>
    </row>
    <row r="1897" spans="1:28" x14ac:dyDescent="0.2">
      <c r="A1897">
        <v>10135</v>
      </c>
      <c r="B1897">
        <v>27</v>
      </c>
      <c r="C1897">
        <v>66.13</v>
      </c>
      <c r="D1897">
        <v>6</v>
      </c>
      <c r="E1897">
        <v>1785.51</v>
      </c>
      <c r="F1897" s="1">
        <v>37804</v>
      </c>
      <c r="G1897" t="s">
        <v>25</v>
      </c>
      <c r="H1897">
        <v>3</v>
      </c>
      <c r="I1897">
        <v>7</v>
      </c>
      <c r="J1897">
        <v>2003</v>
      </c>
      <c r="K1897" t="s">
        <v>181</v>
      </c>
      <c r="L1897">
        <v>61</v>
      </c>
      <c r="M1897" t="s">
        <v>638</v>
      </c>
      <c r="N1897" t="s">
        <v>272</v>
      </c>
      <c r="O1897">
        <v>4155551450</v>
      </c>
      <c r="P1897" t="s">
        <v>273</v>
      </c>
      <c r="R1897" t="s">
        <v>274</v>
      </c>
      <c r="S1897" t="s">
        <v>55</v>
      </c>
      <c r="T1897">
        <v>97562</v>
      </c>
      <c r="U1897" t="s">
        <v>32</v>
      </c>
      <c r="V1897" t="s">
        <v>33</v>
      </c>
      <c r="W1897" t="s">
        <v>275</v>
      </c>
      <c r="X1897" t="s">
        <v>276</v>
      </c>
      <c r="Y1897" t="s">
        <v>36</v>
      </c>
      <c r="AA1897" t="str">
        <f>A1897&amp;B1897&amp;C1897&amp;D1897&amp;E1897&amp;F1897&amp;G1897&amp;H1897&amp;I1897&amp;J1897&amp;K1897&amp;L1897&amp;M1897&amp;N1897&amp;O1897&amp;P1897&amp;Q1897&amp;R1897&amp;S1897&amp;T1897&amp;U1897&amp;V1897&amp;W1897&amp;X1897&amp;Y1897</f>
        <v>101352766.1361785.5137804Shipped372003Classic Cars61S24_3371Mini Gifts Distributors Ltd.41555514505677 Strong St.San RafaelCA97562USANANelsonValarieSmall</v>
      </c>
      <c r="AB1897">
        <f>IF(C1897&lt;100,(B1897*C1897),"Can't Verify")</f>
        <v>1785.5099999999998</v>
      </c>
    </row>
    <row r="1898" spans="1:28" x14ac:dyDescent="0.2">
      <c r="A1898">
        <v>10328</v>
      </c>
      <c r="B1898">
        <v>20</v>
      </c>
      <c r="C1898">
        <v>72.98</v>
      </c>
      <c r="D1898">
        <v>2</v>
      </c>
      <c r="E1898">
        <v>1459.6</v>
      </c>
      <c r="F1898" s="1">
        <v>38303</v>
      </c>
      <c r="G1898" t="s">
        <v>25</v>
      </c>
      <c r="H1898">
        <v>4</v>
      </c>
      <c r="I1898">
        <v>11</v>
      </c>
      <c r="J1898">
        <v>2004</v>
      </c>
      <c r="K1898" t="s">
        <v>550</v>
      </c>
      <c r="L1898">
        <v>65</v>
      </c>
      <c r="M1898" t="s">
        <v>639</v>
      </c>
      <c r="N1898" t="s">
        <v>552</v>
      </c>
      <c r="O1898" t="s">
        <v>553</v>
      </c>
      <c r="P1898" t="s">
        <v>554</v>
      </c>
      <c r="R1898" t="s">
        <v>555</v>
      </c>
      <c r="T1898">
        <v>24100</v>
      </c>
      <c r="U1898" t="s">
        <v>258</v>
      </c>
      <c r="V1898" t="s">
        <v>42</v>
      </c>
      <c r="W1898" t="s">
        <v>556</v>
      </c>
      <c r="X1898" t="s">
        <v>557</v>
      </c>
      <c r="Y1898" t="s">
        <v>36</v>
      </c>
      <c r="AA1898" t="str">
        <f>A1898&amp;B1898&amp;C1898&amp;D1898&amp;E1898&amp;F1898&amp;G1898&amp;H1898&amp;I1898&amp;J1898&amp;K1898&amp;L1898&amp;M1898&amp;N1898&amp;O1898&amp;P1898&amp;Q1898&amp;R1898&amp;S1898&amp;T1898&amp;U1898&amp;V1898&amp;W1898&amp;X1898&amp;Y1898</f>
        <v>103282072.9821459.638303Shipped4112004Vintage Cars65S24_3420Rovelli Gifts035-640555Via Ludovico il Moro 22Bergamo24100ItalyEMEARovelliGiovanniSmall</v>
      </c>
      <c r="AB1898">
        <f>IF(C1898&lt;100,(B1898*C1898),"Can't Verify")</f>
        <v>1459.6000000000001</v>
      </c>
    </row>
    <row r="1899" spans="1:28" x14ac:dyDescent="0.2">
      <c r="A1899">
        <v>10106</v>
      </c>
      <c r="B1899">
        <v>31</v>
      </c>
      <c r="C1899">
        <v>52.6</v>
      </c>
      <c r="D1899">
        <v>14</v>
      </c>
      <c r="E1899">
        <v>1630.6</v>
      </c>
      <c r="F1899" s="1">
        <v>37669</v>
      </c>
      <c r="G1899" t="s">
        <v>25</v>
      </c>
      <c r="H1899">
        <v>1</v>
      </c>
      <c r="I1899">
        <v>2</v>
      </c>
      <c r="J1899">
        <v>2003</v>
      </c>
      <c r="K1899" t="s">
        <v>550</v>
      </c>
      <c r="L1899">
        <v>65</v>
      </c>
      <c r="M1899" t="s">
        <v>639</v>
      </c>
      <c r="N1899" t="s">
        <v>552</v>
      </c>
      <c r="O1899" t="s">
        <v>553</v>
      </c>
      <c r="P1899" t="s">
        <v>554</v>
      </c>
      <c r="R1899" t="s">
        <v>555</v>
      </c>
      <c r="T1899">
        <v>24100</v>
      </c>
      <c r="U1899" t="s">
        <v>258</v>
      </c>
      <c r="V1899" t="s">
        <v>42</v>
      </c>
      <c r="W1899" t="s">
        <v>556</v>
      </c>
      <c r="X1899" t="s">
        <v>557</v>
      </c>
      <c r="Y1899" t="s">
        <v>36</v>
      </c>
      <c r="AA1899" t="str">
        <f>A1899&amp;B1899&amp;C1899&amp;D1899&amp;E1899&amp;F1899&amp;G1899&amp;H1899&amp;I1899&amp;J1899&amp;K1899&amp;L1899&amp;M1899&amp;N1899&amp;O1899&amp;P1899&amp;Q1899&amp;R1899&amp;S1899&amp;T1899&amp;U1899&amp;V1899&amp;W1899&amp;X1899&amp;Y1899</f>
        <v>101063152.6141630.637669Shipped122003Vintage Cars65S24_3420Rovelli Gifts035-640555Via Ludovico il Moro 22Bergamo24100ItalyEMEARovelliGiovanniSmall</v>
      </c>
      <c r="AB1899">
        <f>IF(C1899&lt;100,(B1899*C1899),"Can't Verify")</f>
        <v>1630.6000000000001</v>
      </c>
    </row>
    <row r="1900" spans="1:28" x14ac:dyDescent="0.2">
      <c r="A1900">
        <v>10167</v>
      </c>
      <c r="B1900">
        <v>32</v>
      </c>
      <c r="C1900">
        <v>63.12</v>
      </c>
      <c r="D1900">
        <v>3</v>
      </c>
      <c r="E1900">
        <v>2019.84</v>
      </c>
      <c r="F1900" s="1">
        <v>37917</v>
      </c>
      <c r="G1900" t="s">
        <v>339</v>
      </c>
      <c r="H1900">
        <v>4</v>
      </c>
      <c r="I1900">
        <v>10</v>
      </c>
      <c r="J1900">
        <v>2003</v>
      </c>
      <c r="K1900" t="s">
        <v>550</v>
      </c>
      <c r="L1900">
        <v>65</v>
      </c>
      <c r="M1900" t="s">
        <v>639</v>
      </c>
      <c r="N1900" t="s">
        <v>261</v>
      </c>
      <c r="O1900" t="s">
        <v>262</v>
      </c>
      <c r="P1900" t="s">
        <v>263</v>
      </c>
      <c r="R1900" t="s">
        <v>264</v>
      </c>
      <c r="T1900" t="s">
        <v>265</v>
      </c>
      <c r="U1900" t="s">
        <v>188</v>
      </c>
      <c r="V1900" t="s">
        <v>42</v>
      </c>
      <c r="W1900" t="s">
        <v>266</v>
      </c>
      <c r="X1900" t="s">
        <v>206</v>
      </c>
      <c r="Y1900" t="s">
        <v>36</v>
      </c>
      <c r="AA1900" t="str">
        <f>A1900&amp;B1900&amp;C1900&amp;D1900&amp;E1900&amp;F1900&amp;G1900&amp;H1900&amp;I1900&amp;J1900&amp;K1900&amp;L1900&amp;M1900&amp;N1900&amp;O1900&amp;P1900&amp;Q1900&amp;R1900&amp;S1900&amp;T1900&amp;U1900&amp;V1900&amp;W1900&amp;X1900&amp;Y1900</f>
        <v>101673263.1232019.8437917Cancelled4102003Vintage Cars65S24_3420Scandinavian Gift Ideas0695-34 6555?kergatan 24BorasS-844 67SwedenEMEALarssonMariaSmall</v>
      </c>
      <c r="AB1900">
        <f>IF(C1900&lt;100,(B1900*C1900),"Can't Verify")</f>
        <v>2019.84</v>
      </c>
    </row>
    <row r="1901" spans="1:28" x14ac:dyDescent="0.2">
      <c r="A1901">
        <v>10274</v>
      </c>
      <c r="B1901">
        <v>24</v>
      </c>
      <c r="C1901">
        <v>72.33</v>
      </c>
      <c r="D1901">
        <v>3</v>
      </c>
      <c r="E1901">
        <v>1735.92</v>
      </c>
      <c r="F1901" s="1">
        <v>38189</v>
      </c>
      <c r="G1901" t="s">
        <v>25</v>
      </c>
      <c r="H1901">
        <v>3</v>
      </c>
      <c r="I1901">
        <v>7</v>
      </c>
      <c r="J1901">
        <v>2004</v>
      </c>
      <c r="K1901" t="s">
        <v>550</v>
      </c>
      <c r="L1901">
        <v>65</v>
      </c>
      <c r="M1901" t="s">
        <v>639</v>
      </c>
      <c r="N1901" t="s">
        <v>281</v>
      </c>
      <c r="O1901">
        <v>6175558555</v>
      </c>
      <c r="P1901" t="s">
        <v>282</v>
      </c>
      <c r="R1901" t="s">
        <v>283</v>
      </c>
      <c r="S1901" t="s">
        <v>123</v>
      </c>
      <c r="T1901">
        <v>58339</v>
      </c>
      <c r="U1901" t="s">
        <v>32</v>
      </c>
      <c r="V1901" t="s">
        <v>33</v>
      </c>
      <c r="W1901" t="s">
        <v>275</v>
      </c>
      <c r="X1901" t="s">
        <v>284</v>
      </c>
      <c r="Y1901" t="s">
        <v>36</v>
      </c>
      <c r="AA1901" t="str">
        <f>A1901&amp;B1901&amp;C1901&amp;D1901&amp;E1901&amp;F1901&amp;G1901&amp;H1901&amp;I1901&amp;J1901&amp;K1901&amp;L1901&amp;M1901&amp;N1901&amp;O1901&amp;P1901&amp;Q1901&amp;R1901&amp;S1901&amp;T1901&amp;U1901&amp;V1901&amp;W1901&amp;X1901&amp;Y1901</f>
        <v>102742472.3331735.9238189Shipped372004Vintage Cars65S24_3420Collectables For Less Inc.61755585557825 Douglas Av.BrickhavenMA58339USANANelsonAllenSmall</v>
      </c>
      <c r="AB1901">
        <f>IF(C1901&lt;100,(B1901*C1901),"Can't Verify")</f>
        <v>1735.92</v>
      </c>
    </row>
    <row r="1902" spans="1:28" x14ac:dyDescent="0.2">
      <c r="A1902">
        <v>10249</v>
      </c>
      <c r="B1902">
        <v>25</v>
      </c>
      <c r="C1902">
        <v>69.7</v>
      </c>
      <c r="D1902">
        <v>2</v>
      </c>
      <c r="E1902">
        <v>1742.5</v>
      </c>
      <c r="F1902" s="1">
        <v>38115</v>
      </c>
      <c r="G1902" t="s">
        <v>25</v>
      </c>
      <c r="H1902">
        <v>2</v>
      </c>
      <c r="I1902">
        <v>5</v>
      </c>
      <c r="J1902">
        <v>2004</v>
      </c>
      <c r="K1902" t="s">
        <v>550</v>
      </c>
      <c r="L1902">
        <v>65</v>
      </c>
      <c r="M1902" t="s">
        <v>639</v>
      </c>
      <c r="N1902" t="s">
        <v>239</v>
      </c>
      <c r="O1902">
        <v>6175555555</v>
      </c>
      <c r="P1902" t="s">
        <v>240</v>
      </c>
      <c r="R1902" t="s">
        <v>122</v>
      </c>
      <c r="S1902" t="s">
        <v>123</v>
      </c>
      <c r="T1902">
        <v>51247</v>
      </c>
      <c r="U1902" t="s">
        <v>32</v>
      </c>
      <c r="V1902" t="s">
        <v>33</v>
      </c>
      <c r="W1902" t="s">
        <v>241</v>
      </c>
      <c r="X1902" t="s">
        <v>143</v>
      </c>
      <c r="Y1902" t="s">
        <v>36</v>
      </c>
      <c r="AA1902" t="str">
        <f>A1902&amp;B1902&amp;C1902&amp;D1902&amp;E1902&amp;F1902&amp;G1902&amp;H1902&amp;I1902&amp;J1902&amp;K1902&amp;L1902&amp;M1902&amp;N1902&amp;O1902&amp;P1902&amp;Q1902&amp;R1902&amp;S1902&amp;T1902&amp;U1902&amp;V1902&amp;W1902&amp;X1902&amp;Y1902</f>
        <v>102492569.721742.538115Shipped252004Vintage Cars65S24_3420Cambridge Collectables Co.61755555554658 Baden Av.CambridgeMA51247USANATsengKyungSmall</v>
      </c>
      <c r="AB1902">
        <f>IF(C1902&lt;100,(B1902*C1902),"Can't Verify")</f>
        <v>1742.5</v>
      </c>
    </row>
    <row r="1903" spans="1:28" x14ac:dyDescent="0.2">
      <c r="A1903">
        <v>10361</v>
      </c>
      <c r="B1903">
        <v>34</v>
      </c>
      <c r="C1903">
        <v>100</v>
      </c>
      <c r="D1903">
        <v>6</v>
      </c>
      <c r="E1903">
        <v>3871.92</v>
      </c>
      <c r="F1903" s="1">
        <v>38338</v>
      </c>
      <c r="G1903" t="s">
        <v>25</v>
      </c>
      <c r="H1903">
        <v>4</v>
      </c>
      <c r="I1903">
        <v>12</v>
      </c>
      <c r="J1903">
        <v>2004</v>
      </c>
      <c r="K1903" t="s">
        <v>550</v>
      </c>
      <c r="L1903">
        <v>65</v>
      </c>
      <c r="M1903" t="s">
        <v>639</v>
      </c>
      <c r="N1903" t="s">
        <v>152</v>
      </c>
      <c r="O1903" t="s">
        <v>153</v>
      </c>
      <c r="P1903" t="s">
        <v>154</v>
      </c>
      <c r="Q1903" t="s">
        <v>155</v>
      </c>
      <c r="R1903" t="s">
        <v>156</v>
      </c>
      <c r="S1903" t="s">
        <v>157</v>
      </c>
      <c r="T1903">
        <v>2067</v>
      </c>
      <c r="U1903" t="s">
        <v>95</v>
      </c>
      <c r="V1903" t="s">
        <v>96</v>
      </c>
      <c r="W1903" t="s">
        <v>158</v>
      </c>
      <c r="X1903" t="s">
        <v>159</v>
      </c>
      <c r="Y1903" t="s">
        <v>51</v>
      </c>
      <c r="AA1903" t="str">
        <f>A1903&amp;B1903&amp;C1903&amp;D1903&amp;E1903&amp;F1903&amp;G1903&amp;H1903&amp;I1903&amp;J1903&amp;K1903&amp;L1903&amp;M1903&amp;N1903&amp;O1903&amp;P1903&amp;Q1903&amp;R1903&amp;S1903&amp;T1903&amp;U1903&amp;V1903&amp;W1903&amp;X1903&amp;Y1903</f>
        <v>103613410063871.9238338Shipped4122004Vintage Cars65S24_3420Souveniers And Things Co.+61 2 9495 8555Monitor Money Building, 815 Pacific HwyLevel 6ChatswoodNSW2067AustraliaAPACHuxleyAdrianMedium</v>
      </c>
      <c r="AB1903" t="str">
        <f>IF(C1903&lt;100,(B1903*C1903),"Can't Verify")</f>
        <v>Can't Verify</v>
      </c>
    </row>
    <row r="1904" spans="1:28" x14ac:dyDescent="0.2">
      <c r="A1904">
        <v>10316</v>
      </c>
      <c r="B1904">
        <v>47</v>
      </c>
      <c r="C1904">
        <v>76.930000000000007</v>
      </c>
      <c r="D1904">
        <v>11</v>
      </c>
      <c r="E1904">
        <v>3615.71</v>
      </c>
      <c r="F1904" s="1">
        <v>38292</v>
      </c>
      <c r="G1904" t="s">
        <v>25</v>
      </c>
      <c r="H1904">
        <v>4</v>
      </c>
      <c r="I1904">
        <v>11</v>
      </c>
      <c r="J1904">
        <v>2004</v>
      </c>
      <c r="K1904" t="s">
        <v>550</v>
      </c>
      <c r="L1904">
        <v>65</v>
      </c>
      <c r="M1904" t="s">
        <v>639</v>
      </c>
      <c r="N1904" t="s">
        <v>383</v>
      </c>
      <c r="O1904" t="s">
        <v>384</v>
      </c>
      <c r="P1904" t="s">
        <v>385</v>
      </c>
      <c r="R1904" t="s">
        <v>386</v>
      </c>
      <c r="S1904" t="s">
        <v>387</v>
      </c>
      <c r="T1904" t="s">
        <v>388</v>
      </c>
      <c r="U1904" t="s">
        <v>170</v>
      </c>
      <c r="V1904" t="s">
        <v>42</v>
      </c>
      <c r="W1904" t="s">
        <v>389</v>
      </c>
      <c r="X1904" t="s">
        <v>390</v>
      </c>
      <c r="Y1904" t="s">
        <v>51</v>
      </c>
      <c r="AA1904" t="str">
        <f>A1904&amp;B1904&amp;C1904&amp;D1904&amp;E1904&amp;F1904&amp;G1904&amp;H1904&amp;I1904&amp;J1904&amp;K1904&amp;L1904&amp;M1904&amp;N1904&amp;O1904&amp;P1904&amp;Q1904&amp;R1904&amp;S1904&amp;T1904&amp;U1904&amp;V1904&amp;W1904&amp;X1904&amp;Y1904</f>
        <v>103164776.93113615.7138292Shipped4112004Vintage Cars65S24_3420giftsbymail.co.uk(198) 555-8888Garden House Crowther WayCowesIsle of WightPO31 7PJUKEMEABennettHelenMedium</v>
      </c>
      <c r="AB1904">
        <f>IF(C1904&lt;100,(B1904*C1904),"Can't Verify")</f>
        <v>3615.7100000000005</v>
      </c>
    </row>
    <row r="1905" spans="1:28" x14ac:dyDescent="0.2">
      <c r="A1905">
        <v>10415</v>
      </c>
      <c r="B1905">
        <v>18</v>
      </c>
      <c r="C1905">
        <v>69.7</v>
      </c>
      <c r="D1905">
        <v>2</v>
      </c>
      <c r="E1905">
        <v>1254.5999999999999</v>
      </c>
      <c r="F1905" s="1">
        <v>38481</v>
      </c>
      <c r="G1905" t="s">
        <v>173</v>
      </c>
      <c r="H1905">
        <v>2</v>
      </c>
      <c r="I1905">
        <v>5</v>
      </c>
      <c r="J1905">
        <v>2005</v>
      </c>
      <c r="K1905" t="s">
        <v>550</v>
      </c>
      <c r="L1905">
        <v>65</v>
      </c>
      <c r="M1905" t="s">
        <v>639</v>
      </c>
      <c r="N1905" t="s">
        <v>558</v>
      </c>
      <c r="O1905" t="s">
        <v>559</v>
      </c>
      <c r="P1905" t="s">
        <v>560</v>
      </c>
      <c r="R1905" t="s">
        <v>561</v>
      </c>
      <c r="S1905" t="s">
        <v>94</v>
      </c>
      <c r="T1905">
        <v>3150</v>
      </c>
      <c r="U1905" t="s">
        <v>95</v>
      </c>
      <c r="V1905" t="s">
        <v>96</v>
      </c>
      <c r="W1905" t="s">
        <v>562</v>
      </c>
      <c r="X1905" t="s">
        <v>563</v>
      </c>
      <c r="Y1905" t="s">
        <v>36</v>
      </c>
      <c r="AA1905" t="str">
        <f>A1905&amp;B1905&amp;C1905&amp;D1905&amp;E1905&amp;F1905&amp;G1905&amp;H1905&amp;I1905&amp;J1905&amp;K1905&amp;L1905&amp;M1905&amp;N1905&amp;O1905&amp;P1905&amp;Q1905&amp;R1905&amp;S1905&amp;T1905&amp;U1905&amp;V1905&amp;W1905&amp;X1905&amp;Y1905</f>
        <v>104151869.721254.638481Disputed252005Vintage Cars65S24_3420Australian Collectables, Ltd61-9-3844-65557 Allen StreetGlen WaverlyVictoria3150AustraliaAPACConnerySeanSmall</v>
      </c>
      <c r="AB1905">
        <f>IF(C1905&lt;100,(B1905*C1905),"Can't Verify")</f>
        <v>1254.6000000000001</v>
      </c>
    </row>
    <row r="1906" spans="1:28" x14ac:dyDescent="0.2">
      <c r="A1906">
        <v>10131</v>
      </c>
      <c r="B1906">
        <v>29</v>
      </c>
      <c r="C1906">
        <v>59.18</v>
      </c>
      <c r="D1906">
        <v>6</v>
      </c>
      <c r="E1906">
        <v>1716.22</v>
      </c>
      <c r="F1906" s="1">
        <v>37788</v>
      </c>
      <c r="G1906" t="s">
        <v>25</v>
      </c>
      <c r="H1906">
        <v>2</v>
      </c>
      <c r="I1906">
        <v>6</v>
      </c>
      <c r="J1906">
        <v>2003</v>
      </c>
      <c r="K1906" t="s">
        <v>550</v>
      </c>
      <c r="L1906">
        <v>65</v>
      </c>
      <c r="M1906" t="s">
        <v>639</v>
      </c>
      <c r="N1906" t="s">
        <v>568</v>
      </c>
      <c r="O1906">
        <v>2035554407</v>
      </c>
      <c r="P1906" t="s">
        <v>569</v>
      </c>
      <c r="R1906" t="s">
        <v>516</v>
      </c>
      <c r="S1906" t="s">
        <v>112</v>
      </c>
      <c r="T1906">
        <v>97561</v>
      </c>
      <c r="U1906" t="s">
        <v>32</v>
      </c>
      <c r="V1906" t="s">
        <v>33</v>
      </c>
      <c r="W1906" t="s">
        <v>570</v>
      </c>
      <c r="X1906" t="s">
        <v>571</v>
      </c>
      <c r="Y1906" t="s">
        <v>36</v>
      </c>
      <c r="AA1906" t="str">
        <f>A1906&amp;B1906&amp;C1906&amp;D1906&amp;E1906&amp;F1906&amp;G1906&amp;H1906&amp;I1906&amp;J1906&amp;K1906&amp;L1906&amp;M1906&amp;N1906&amp;O1906&amp;P1906&amp;Q1906&amp;R1906&amp;S1906&amp;T1906&amp;U1906&amp;V1906&amp;W1906&amp;X1906&amp;Y1906</f>
        <v>101312959.1861716.2237788Shipped262003Vintage Cars65S24_3420Gift Ideas Corp.20355544072440 Pompton St.GlendaleCT97561USANALewisDanSmall</v>
      </c>
      <c r="AB1906">
        <f>IF(C1906&lt;100,(B1906*C1906),"Can't Verify")</f>
        <v>1716.22</v>
      </c>
    </row>
    <row r="1907" spans="1:28" x14ac:dyDescent="0.2">
      <c r="A1907">
        <v>10155</v>
      </c>
      <c r="B1907">
        <v>34</v>
      </c>
      <c r="C1907">
        <v>55.89</v>
      </c>
      <c r="D1907">
        <v>7</v>
      </c>
      <c r="E1907">
        <v>1900.26</v>
      </c>
      <c r="F1907" s="1">
        <v>37900</v>
      </c>
      <c r="G1907" t="s">
        <v>25</v>
      </c>
      <c r="H1907">
        <v>4</v>
      </c>
      <c r="I1907">
        <v>10</v>
      </c>
      <c r="J1907">
        <v>2003</v>
      </c>
      <c r="K1907" t="s">
        <v>550</v>
      </c>
      <c r="L1907">
        <v>65</v>
      </c>
      <c r="M1907" t="s">
        <v>639</v>
      </c>
      <c r="N1907" t="s">
        <v>126</v>
      </c>
      <c r="O1907" t="s">
        <v>127</v>
      </c>
      <c r="P1907" t="s">
        <v>128</v>
      </c>
      <c r="R1907" t="s">
        <v>129</v>
      </c>
      <c r="T1907">
        <v>21240</v>
      </c>
      <c r="U1907" t="s">
        <v>130</v>
      </c>
      <c r="V1907" t="s">
        <v>42</v>
      </c>
      <c r="W1907" t="s">
        <v>131</v>
      </c>
      <c r="X1907" t="s">
        <v>132</v>
      </c>
      <c r="Y1907" t="s">
        <v>36</v>
      </c>
      <c r="AA1907" t="str">
        <f>A1907&amp;B1907&amp;C1907&amp;D1907&amp;E1907&amp;F1907&amp;G1907&amp;H1907&amp;I1907&amp;J1907&amp;K1907&amp;L1907&amp;M1907&amp;N1907&amp;O1907&amp;P1907&amp;Q1907&amp;R1907&amp;S1907&amp;T1907&amp;U1907&amp;V1907&amp;W1907&amp;X1907&amp;Y1907</f>
        <v>101553455.8971900.2637900Shipped4102003Vintage Cars65S24_3420Toys of Finland, Co.90-224 8555Keskuskatu 45Helsinki21240FinlandEMEAKarttunenMattiSmall</v>
      </c>
      <c r="AB1907">
        <f>IF(C1907&lt;100,(B1907*C1907),"Can't Verify")</f>
        <v>1900.26</v>
      </c>
    </row>
    <row r="1908" spans="1:28" x14ac:dyDescent="0.2">
      <c r="A1908">
        <v>10186</v>
      </c>
      <c r="B1908">
        <v>21</v>
      </c>
      <c r="C1908">
        <v>69.040000000000006</v>
      </c>
      <c r="D1908">
        <v>3</v>
      </c>
      <c r="E1908">
        <v>1449.84</v>
      </c>
      <c r="F1908" s="1">
        <v>37939</v>
      </c>
      <c r="G1908" t="s">
        <v>25</v>
      </c>
      <c r="H1908">
        <v>4</v>
      </c>
      <c r="I1908">
        <v>11</v>
      </c>
      <c r="J1908">
        <v>2003</v>
      </c>
      <c r="K1908" t="s">
        <v>550</v>
      </c>
      <c r="L1908">
        <v>65</v>
      </c>
      <c r="M1908" t="s">
        <v>639</v>
      </c>
      <c r="N1908" t="s">
        <v>346</v>
      </c>
      <c r="O1908" t="s">
        <v>347</v>
      </c>
      <c r="P1908" t="s">
        <v>348</v>
      </c>
      <c r="R1908" t="s">
        <v>332</v>
      </c>
      <c r="T1908" t="s">
        <v>349</v>
      </c>
      <c r="U1908" t="s">
        <v>170</v>
      </c>
      <c r="V1908" t="s">
        <v>42</v>
      </c>
      <c r="W1908" t="s">
        <v>350</v>
      </c>
      <c r="X1908" t="s">
        <v>351</v>
      </c>
      <c r="Y1908" t="s">
        <v>36</v>
      </c>
      <c r="AA1908" t="str">
        <f>A1908&amp;B1908&amp;C1908&amp;D1908&amp;E1908&amp;F1908&amp;G1908&amp;H1908&amp;I1908&amp;J1908&amp;K1908&amp;L1908&amp;M1908&amp;N1908&amp;O1908&amp;P1908&amp;Q1908&amp;R1908&amp;S1908&amp;T1908&amp;U1908&amp;V1908&amp;W1908&amp;X1908&amp;Y1908</f>
        <v>101862169.0431449.8437939Shipped4112003Vintage Cars65S24_3420Double Decker Gift Stores, Ltd(171) 555-7555120 Hanover Sq.LondonWA1 1DPUKEMEAHardyThomasSmall</v>
      </c>
      <c r="AB1908">
        <f>IF(C1908&lt;100,(B1908*C1908),"Can't Verify")</f>
        <v>1449.8400000000001</v>
      </c>
    </row>
    <row r="1909" spans="1:28" x14ac:dyDescent="0.2">
      <c r="A1909">
        <v>10351</v>
      </c>
      <c r="B1909">
        <v>38</v>
      </c>
      <c r="C1909">
        <v>68.38</v>
      </c>
      <c r="D1909">
        <v>4</v>
      </c>
      <c r="E1909">
        <v>2598.44</v>
      </c>
      <c r="F1909" s="1">
        <v>38324</v>
      </c>
      <c r="G1909" t="s">
        <v>25</v>
      </c>
      <c r="H1909">
        <v>4</v>
      </c>
      <c r="I1909">
        <v>12</v>
      </c>
      <c r="J1909">
        <v>2004</v>
      </c>
      <c r="K1909" t="s">
        <v>550</v>
      </c>
      <c r="L1909">
        <v>65</v>
      </c>
      <c r="M1909" t="s">
        <v>639</v>
      </c>
      <c r="N1909" t="s">
        <v>329</v>
      </c>
      <c r="O1909" t="s">
        <v>330</v>
      </c>
      <c r="P1909" t="s">
        <v>331</v>
      </c>
      <c r="R1909" t="s">
        <v>332</v>
      </c>
      <c r="T1909" t="s">
        <v>333</v>
      </c>
      <c r="U1909" t="s">
        <v>170</v>
      </c>
      <c r="V1909" t="s">
        <v>42</v>
      </c>
      <c r="W1909" t="s">
        <v>61</v>
      </c>
      <c r="X1909" t="s">
        <v>334</v>
      </c>
      <c r="Y1909" t="s">
        <v>36</v>
      </c>
      <c r="AA1909" t="str">
        <f>A1909&amp;B1909&amp;C1909&amp;D1909&amp;E1909&amp;F1909&amp;G1909&amp;H1909&amp;I1909&amp;J1909&amp;K1909&amp;L1909&amp;M1909&amp;N1909&amp;O1909&amp;P1909&amp;Q1909&amp;R1909&amp;S1909&amp;T1909&amp;U1909&amp;V1909&amp;W1909&amp;X1909&amp;Y1909</f>
        <v>103513868.3842598.4438324Shipped4122004Vintage Cars65S24_3420Stylish Desk Decors, Co.(171) 555-029735 King GeorgeLondonWX3 6FWUKEMEABrownAnnSmall</v>
      </c>
      <c r="AB1909">
        <f>IF(C1909&lt;100,(B1909*C1909),"Can't Verify")</f>
        <v>2598.4399999999996</v>
      </c>
    </row>
    <row r="1910" spans="1:28" x14ac:dyDescent="0.2">
      <c r="A1910">
        <v>10209</v>
      </c>
      <c r="B1910">
        <v>36</v>
      </c>
      <c r="C1910">
        <v>77.59</v>
      </c>
      <c r="D1910">
        <v>2</v>
      </c>
      <c r="E1910">
        <v>2793.24</v>
      </c>
      <c r="F1910" s="1">
        <v>37995</v>
      </c>
      <c r="G1910" t="s">
        <v>25</v>
      </c>
      <c r="H1910">
        <v>1</v>
      </c>
      <c r="I1910">
        <v>1</v>
      </c>
      <c r="J1910">
        <v>2004</v>
      </c>
      <c r="K1910" t="s">
        <v>550</v>
      </c>
      <c r="L1910">
        <v>65</v>
      </c>
      <c r="M1910" t="s">
        <v>639</v>
      </c>
      <c r="N1910" t="s">
        <v>358</v>
      </c>
      <c r="O1910">
        <v>2155554369</v>
      </c>
      <c r="P1910" t="s">
        <v>359</v>
      </c>
      <c r="R1910" t="s">
        <v>360</v>
      </c>
      <c r="S1910" t="s">
        <v>55</v>
      </c>
      <c r="U1910" t="s">
        <v>32</v>
      </c>
      <c r="V1910" t="s">
        <v>33</v>
      </c>
      <c r="W1910" t="s">
        <v>361</v>
      </c>
      <c r="X1910" t="s">
        <v>103</v>
      </c>
      <c r="Y1910" t="s">
        <v>36</v>
      </c>
      <c r="AA1910" t="str">
        <f>A1910&amp;B1910&amp;C1910&amp;D1910&amp;E1910&amp;F1910&amp;G1910&amp;H1910&amp;I1910&amp;J1910&amp;K1910&amp;L1910&amp;M1910&amp;N1910&amp;O1910&amp;P1910&amp;Q1910&amp;R1910&amp;S1910&amp;T1910&amp;U1910&amp;V1910&amp;W1910&amp;X1910&amp;Y1910</f>
        <v>102093677.5922793.2437995Shipped112004Vintage Cars65S24_3420Men 'R' US Retailers, Ltd.21555543696047 Douglas Av.Los AngelesCAUSANAChandlerMichaelSmall</v>
      </c>
      <c r="AB1910">
        <f>IF(C1910&lt;100,(B1910*C1910),"Can't Verify")</f>
        <v>2793.2400000000002</v>
      </c>
    </row>
    <row r="1911" spans="1:28" x14ac:dyDescent="0.2">
      <c r="A1911">
        <v>10386</v>
      </c>
      <c r="B1911">
        <v>35</v>
      </c>
      <c r="C1911">
        <v>63.76</v>
      </c>
      <c r="D1911">
        <v>9</v>
      </c>
      <c r="E1911">
        <v>2231.6</v>
      </c>
      <c r="F1911" s="1">
        <v>38412</v>
      </c>
      <c r="G1911" t="s">
        <v>408</v>
      </c>
      <c r="H1911">
        <v>1</v>
      </c>
      <c r="I1911">
        <v>3</v>
      </c>
      <c r="J1911">
        <v>2005</v>
      </c>
      <c r="K1911" t="s">
        <v>550</v>
      </c>
      <c r="L1911">
        <v>65</v>
      </c>
      <c r="M1911" t="s">
        <v>639</v>
      </c>
      <c r="N1911" t="s">
        <v>174</v>
      </c>
      <c r="O1911" t="s">
        <v>175</v>
      </c>
      <c r="P1911" t="s">
        <v>176</v>
      </c>
      <c r="R1911" t="s">
        <v>177</v>
      </c>
      <c r="T1911">
        <v>28034</v>
      </c>
      <c r="U1911" t="s">
        <v>178</v>
      </c>
      <c r="V1911" t="s">
        <v>42</v>
      </c>
      <c r="W1911" t="s">
        <v>179</v>
      </c>
      <c r="X1911" t="s">
        <v>180</v>
      </c>
      <c r="Y1911" t="s">
        <v>36</v>
      </c>
      <c r="AA1911" t="str">
        <f>A1911&amp;B1911&amp;C1911&amp;D1911&amp;E1911&amp;F1911&amp;G1911&amp;H1911&amp;I1911&amp;J1911&amp;K1911&amp;L1911&amp;M1911&amp;N1911&amp;O1911&amp;P1911&amp;Q1911&amp;R1911&amp;S1911&amp;T1911&amp;U1911&amp;V1911&amp;W1911&amp;X1911&amp;Y1911</f>
        <v>103863563.7692231.638412Resolved132005Vintage Cars65S24_3420Euro Shopping Channel(91) 555 94 44C/ Moralzarzal, 86Madrid28034SpainEMEAFreyreDiegoSmall</v>
      </c>
      <c r="AB1911">
        <f>IF(C1911&lt;100,(B1911*C1911),"Can't Verify")</f>
        <v>2231.6</v>
      </c>
    </row>
    <row r="1912" spans="1:28" x14ac:dyDescent="0.2">
      <c r="A1912">
        <v>10262</v>
      </c>
      <c r="B1912">
        <v>46</v>
      </c>
      <c r="C1912">
        <v>70.349999999999994</v>
      </c>
      <c r="D1912">
        <v>11</v>
      </c>
      <c r="E1912">
        <v>3236.1</v>
      </c>
      <c r="F1912" s="1">
        <v>38162</v>
      </c>
      <c r="G1912" t="s">
        <v>339</v>
      </c>
      <c r="H1912">
        <v>2</v>
      </c>
      <c r="I1912">
        <v>6</v>
      </c>
      <c r="J1912">
        <v>2004</v>
      </c>
      <c r="K1912" t="s">
        <v>550</v>
      </c>
      <c r="L1912">
        <v>65</v>
      </c>
      <c r="M1912" t="s">
        <v>639</v>
      </c>
      <c r="N1912" t="s">
        <v>174</v>
      </c>
      <c r="O1912" t="s">
        <v>175</v>
      </c>
      <c r="P1912" t="s">
        <v>176</v>
      </c>
      <c r="R1912" t="s">
        <v>177</v>
      </c>
      <c r="T1912">
        <v>28034</v>
      </c>
      <c r="U1912" t="s">
        <v>178</v>
      </c>
      <c r="V1912" t="s">
        <v>42</v>
      </c>
      <c r="W1912" t="s">
        <v>179</v>
      </c>
      <c r="X1912" t="s">
        <v>180</v>
      </c>
      <c r="Y1912" t="s">
        <v>51</v>
      </c>
      <c r="AA1912" t="str">
        <f>A1912&amp;B1912&amp;C1912&amp;D1912&amp;E1912&amp;F1912&amp;G1912&amp;H1912&amp;I1912&amp;J1912&amp;K1912&amp;L1912&amp;M1912&amp;N1912&amp;O1912&amp;P1912&amp;Q1912&amp;R1912&amp;S1912&amp;T1912&amp;U1912&amp;V1912&amp;W1912&amp;X1912&amp;Y1912</f>
        <v>102624670.35113236.138162Cancelled262004Vintage Cars65S24_3420Euro Shopping Channel(91) 555 94 44C/ Moralzarzal, 86Madrid28034SpainEMEAFreyreDiegoMedium</v>
      </c>
      <c r="AB1912">
        <f>IF(C1912&lt;100,(B1912*C1912),"Can't Verify")</f>
        <v>3236.1</v>
      </c>
    </row>
    <row r="1913" spans="1:28" x14ac:dyDescent="0.2">
      <c r="A1913">
        <v>10198</v>
      </c>
      <c r="B1913">
        <v>27</v>
      </c>
      <c r="C1913">
        <v>71.67</v>
      </c>
      <c r="D1913">
        <v>6</v>
      </c>
      <c r="E1913">
        <v>1935.09</v>
      </c>
      <c r="F1913" s="1">
        <v>37952</v>
      </c>
      <c r="G1913" t="s">
        <v>25</v>
      </c>
      <c r="H1913">
        <v>4</v>
      </c>
      <c r="I1913">
        <v>11</v>
      </c>
      <c r="J1913">
        <v>2003</v>
      </c>
      <c r="K1913" t="s">
        <v>550</v>
      </c>
      <c r="L1913">
        <v>65</v>
      </c>
      <c r="M1913" t="s">
        <v>639</v>
      </c>
      <c r="N1913" t="s">
        <v>425</v>
      </c>
      <c r="O1913" t="s">
        <v>426</v>
      </c>
      <c r="P1913" t="s">
        <v>427</v>
      </c>
      <c r="R1913" t="s">
        <v>428</v>
      </c>
      <c r="T1913" t="s">
        <v>429</v>
      </c>
      <c r="U1913" t="s">
        <v>430</v>
      </c>
      <c r="V1913" t="s">
        <v>200</v>
      </c>
      <c r="W1913" t="s">
        <v>431</v>
      </c>
      <c r="X1913" t="s">
        <v>432</v>
      </c>
      <c r="Y1913" t="s">
        <v>36</v>
      </c>
      <c r="AA1913" t="str">
        <f>A1913&amp;B1913&amp;C1913&amp;D1913&amp;E1913&amp;F1913&amp;G1913&amp;H1913&amp;I1913&amp;J1913&amp;K1913&amp;L1913&amp;M1913&amp;N1913&amp;O1913&amp;P1913&amp;Q1913&amp;R1913&amp;S1913&amp;T1913&amp;U1913&amp;V1913&amp;W1913&amp;X1913&amp;Y1913</f>
        <v>101982771.6761935.0937952Shipped4112003Vintage Cars65S24_3420Cruz &amp; Sons Co.+63 2 555 358715 McCallum Street - NatWest Center #13-03Makati City1227 MMPhilippinesJapanCruzArnoldSmall</v>
      </c>
      <c r="AB1913">
        <f>IF(C1913&lt;100,(B1913*C1913),"Can't Verify")</f>
        <v>1935.0900000000001</v>
      </c>
    </row>
    <row r="1914" spans="1:28" x14ac:dyDescent="0.2">
      <c r="A1914">
        <v>10339</v>
      </c>
      <c r="B1914">
        <v>29</v>
      </c>
      <c r="C1914">
        <v>99.69</v>
      </c>
      <c r="D1914">
        <v>14</v>
      </c>
      <c r="E1914">
        <v>2891.01</v>
      </c>
      <c r="F1914" s="1">
        <v>38314</v>
      </c>
      <c r="G1914" t="s">
        <v>25</v>
      </c>
      <c r="H1914">
        <v>4</v>
      </c>
      <c r="I1914">
        <v>11</v>
      </c>
      <c r="J1914">
        <v>2004</v>
      </c>
      <c r="K1914" t="s">
        <v>550</v>
      </c>
      <c r="L1914">
        <v>65</v>
      </c>
      <c r="M1914" t="s">
        <v>639</v>
      </c>
      <c r="N1914" t="s">
        <v>246</v>
      </c>
      <c r="O1914" t="s">
        <v>247</v>
      </c>
      <c r="P1914" t="s">
        <v>248</v>
      </c>
      <c r="R1914" t="s">
        <v>249</v>
      </c>
      <c r="S1914" t="s">
        <v>250</v>
      </c>
      <c r="T1914" t="s">
        <v>251</v>
      </c>
      <c r="U1914" t="s">
        <v>200</v>
      </c>
      <c r="V1914" t="s">
        <v>200</v>
      </c>
      <c r="W1914" t="s">
        <v>252</v>
      </c>
      <c r="X1914" t="s">
        <v>253</v>
      </c>
      <c r="Y1914" t="s">
        <v>36</v>
      </c>
      <c r="AA1914" t="str">
        <f>A1914&amp;B1914&amp;C1914&amp;D1914&amp;E1914&amp;F1914&amp;G1914&amp;H1914&amp;I1914&amp;J1914&amp;K1914&amp;L1914&amp;M1914&amp;N1914&amp;O1914&amp;P1914&amp;Q1914&amp;R1914&amp;S1914&amp;T1914&amp;U1914&amp;V1914&amp;W1914&amp;X1914&amp;Y1914</f>
        <v>103392999.69142891.0138314Shipped4112004Vintage Cars65S24_3420Tokyo Collectables, Ltd+81 3 3584 05552-2-8 RoppongiMinato-kuTokyo106-0032JapanJapanShimamuraAkikoSmall</v>
      </c>
      <c r="AB1914">
        <f>IF(C1914&lt;100,(B1914*C1914),"Can't Verify")</f>
        <v>2891.0099999999998</v>
      </c>
    </row>
    <row r="1915" spans="1:28" x14ac:dyDescent="0.2">
      <c r="A1915">
        <v>10296</v>
      </c>
      <c r="B1915">
        <v>31</v>
      </c>
      <c r="C1915">
        <v>53.92</v>
      </c>
      <c r="D1915">
        <v>9</v>
      </c>
      <c r="E1915">
        <v>1671.52</v>
      </c>
      <c r="F1915" s="1">
        <v>38245</v>
      </c>
      <c r="G1915" t="s">
        <v>25</v>
      </c>
      <c r="H1915">
        <v>3</v>
      </c>
      <c r="I1915">
        <v>9</v>
      </c>
      <c r="J1915">
        <v>2004</v>
      </c>
      <c r="K1915" t="s">
        <v>550</v>
      </c>
      <c r="L1915">
        <v>65</v>
      </c>
      <c r="M1915" t="s">
        <v>639</v>
      </c>
      <c r="N1915" t="s">
        <v>572</v>
      </c>
      <c r="O1915" t="s">
        <v>573</v>
      </c>
      <c r="P1915" t="s">
        <v>574</v>
      </c>
      <c r="R1915" t="s">
        <v>575</v>
      </c>
      <c r="T1915">
        <v>80686</v>
      </c>
      <c r="U1915" t="s">
        <v>443</v>
      </c>
      <c r="V1915" t="s">
        <v>42</v>
      </c>
      <c r="W1915" t="s">
        <v>576</v>
      </c>
      <c r="X1915" t="s">
        <v>103</v>
      </c>
      <c r="Y1915" t="s">
        <v>36</v>
      </c>
      <c r="AA1915" t="str">
        <f>A1915&amp;B1915&amp;C1915&amp;D1915&amp;E1915&amp;F1915&amp;G1915&amp;H1915&amp;I1915&amp;J1915&amp;K1915&amp;L1915&amp;M1915&amp;N1915&amp;O1915&amp;P1915&amp;Q1915&amp;R1915&amp;S1915&amp;T1915&amp;U1915&amp;V1915&amp;W1915&amp;X1915&amp;Y1915</f>
        <v>102963153.9291671.5238245Shipped392004Vintage Cars65S24_3420Bavarian Collectables Imports, Co.+49 89 61 08 9555Hansastr. 15Munich80686GermanyEMEADonnermeyerMichaelSmall</v>
      </c>
      <c r="AB1915">
        <f>IF(C1915&lt;100,(B1915*C1915),"Can't Verify")</f>
        <v>1671.52</v>
      </c>
    </row>
    <row r="1916" spans="1:28" x14ac:dyDescent="0.2">
      <c r="A1916">
        <v>10143</v>
      </c>
      <c r="B1916">
        <v>33</v>
      </c>
      <c r="C1916">
        <v>77.59</v>
      </c>
      <c r="D1916">
        <v>9</v>
      </c>
      <c r="E1916">
        <v>2560.4699999999998</v>
      </c>
      <c r="F1916" s="1">
        <v>37843</v>
      </c>
      <c r="G1916" t="s">
        <v>25</v>
      </c>
      <c r="H1916">
        <v>3</v>
      </c>
      <c r="I1916">
        <v>8</v>
      </c>
      <c r="J1916">
        <v>2003</v>
      </c>
      <c r="K1916" t="s">
        <v>550</v>
      </c>
      <c r="L1916">
        <v>65</v>
      </c>
      <c r="M1916" t="s">
        <v>639</v>
      </c>
      <c r="N1916" t="s">
        <v>335</v>
      </c>
      <c r="O1916">
        <v>5085559555</v>
      </c>
      <c r="P1916" t="s">
        <v>336</v>
      </c>
      <c r="R1916" t="s">
        <v>162</v>
      </c>
      <c r="S1916" t="s">
        <v>123</v>
      </c>
      <c r="T1916">
        <v>50553</v>
      </c>
      <c r="U1916" t="s">
        <v>32</v>
      </c>
      <c r="V1916" t="s">
        <v>33</v>
      </c>
      <c r="W1916" t="s">
        <v>337</v>
      </c>
      <c r="X1916" t="s">
        <v>338</v>
      </c>
      <c r="Y1916" t="s">
        <v>36</v>
      </c>
      <c r="AA1916" t="str">
        <f>A1916&amp;B1916&amp;C1916&amp;D1916&amp;E1916&amp;F1916&amp;G1916&amp;H1916&amp;I1916&amp;J1916&amp;K1916&amp;L1916&amp;M1916&amp;N1916&amp;O1916&amp;P1916&amp;Q1916&amp;R1916&amp;S1916&amp;T1916&amp;U1916&amp;V1916&amp;W1916&amp;X1916&amp;Y1916</f>
        <v>101433377.5992560.4737843Shipped382003Vintage Cars65S24_3420Mini Creations Ltd.50855595554575 Hillside Dr.New BedfordMA50553USANATamWing CSmall</v>
      </c>
      <c r="AB1916">
        <f>IF(C1916&lt;100,(B1916*C1916),"Can't Verify")</f>
        <v>2560.4700000000003</v>
      </c>
    </row>
    <row r="1917" spans="1:28" x14ac:dyDescent="0.2">
      <c r="A1917">
        <v>10284</v>
      </c>
      <c r="B1917">
        <v>39</v>
      </c>
      <c r="C1917">
        <v>71.67</v>
      </c>
      <c r="D1917">
        <v>13</v>
      </c>
      <c r="E1917">
        <v>2795.13</v>
      </c>
      <c r="F1917" s="1">
        <v>38220</v>
      </c>
      <c r="G1917" t="s">
        <v>25</v>
      </c>
      <c r="H1917">
        <v>3</v>
      </c>
      <c r="I1917">
        <v>8</v>
      </c>
      <c r="J1917">
        <v>2004</v>
      </c>
      <c r="K1917" t="s">
        <v>550</v>
      </c>
      <c r="L1917">
        <v>65</v>
      </c>
      <c r="M1917" t="s">
        <v>639</v>
      </c>
      <c r="N1917" t="s">
        <v>543</v>
      </c>
      <c r="O1917" t="s">
        <v>544</v>
      </c>
      <c r="P1917" t="s">
        <v>545</v>
      </c>
      <c r="R1917" t="s">
        <v>546</v>
      </c>
      <c r="T1917" t="s">
        <v>547</v>
      </c>
      <c r="U1917" t="s">
        <v>78</v>
      </c>
      <c r="V1917" t="s">
        <v>42</v>
      </c>
      <c r="W1917" t="s">
        <v>548</v>
      </c>
      <c r="X1917" t="s">
        <v>549</v>
      </c>
      <c r="Y1917" t="s">
        <v>36</v>
      </c>
      <c r="AA1917" t="str">
        <f>A1917&amp;B1917&amp;C1917&amp;D1917&amp;E1917&amp;F1917&amp;G1917&amp;H1917&amp;I1917&amp;J1917&amp;K1917&amp;L1917&amp;M1917&amp;N1917&amp;O1917&amp;P1917&amp;Q1917&amp;R1917&amp;S1917&amp;T1917&amp;U1917&amp;V1917&amp;W1917&amp;X1917&amp;Y1917</f>
        <v>102843971.67132795.1338220Shipped382004Vintage Cars65S24_3420Norway Gifts By Mail, Co.+47 2212 1555Drammensveien 126 A, PB 744 SentrumOsloN 0106NorwayEMEAKlaeboeJanSmall</v>
      </c>
      <c r="AB1917">
        <f>IF(C1917&lt;100,(B1917*C1917),"Can't Verify")</f>
        <v>2795.13</v>
      </c>
    </row>
    <row r="1918" spans="1:28" x14ac:dyDescent="0.2">
      <c r="A1918">
        <v>10373</v>
      </c>
      <c r="B1918">
        <v>46</v>
      </c>
      <c r="C1918">
        <v>66</v>
      </c>
      <c r="D1918">
        <v>11</v>
      </c>
      <c r="E1918">
        <v>3036</v>
      </c>
      <c r="F1918" s="1">
        <v>38383</v>
      </c>
      <c r="G1918" t="s">
        <v>25</v>
      </c>
      <c r="H1918">
        <v>1</v>
      </c>
      <c r="I1918">
        <v>1</v>
      </c>
      <c r="J1918">
        <v>2005</v>
      </c>
      <c r="K1918" t="s">
        <v>550</v>
      </c>
      <c r="L1918">
        <v>65</v>
      </c>
      <c r="M1918" t="s">
        <v>639</v>
      </c>
      <c r="N1918" t="s">
        <v>391</v>
      </c>
      <c r="O1918" t="s">
        <v>392</v>
      </c>
      <c r="P1918" t="s">
        <v>393</v>
      </c>
      <c r="R1918" t="s">
        <v>394</v>
      </c>
      <c r="T1918">
        <v>90110</v>
      </c>
      <c r="U1918" t="s">
        <v>130</v>
      </c>
      <c r="V1918" t="s">
        <v>42</v>
      </c>
      <c r="W1918" t="s">
        <v>395</v>
      </c>
      <c r="X1918" t="s">
        <v>396</v>
      </c>
      <c r="Y1918" t="s">
        <v>51</v>
      </c>
      <c r="AA1918" t="str">
        <f>A1918&amp;B1918&amp;C1918&amp;D1918&amp;E1918&amp;F1918&amp;G1918&amp;H1918&amp;I1918&amp;J1918&amp;K1918&amp;L1918&amp;M1918&amp;N1918&amp;O1918&amp;P1918&amp;Q1918&amp;R1918&amp;S1918&amp;T1918&amp;U1918&amp;V1918&amp;W1918&amp;X1918&amp;Y1918</f>
        <v>10373466611303638383Shipped112005Vintage Cars65S24_3420Oulu Toy Supplies, Inc.981-443655Torikatu 38Oulu90110FinlandEMEAKoskitaloPirkkoMedium</v>
      </c>
      <c r="AB1918">
        <f>IF(C1918&lt;100,(B1918*C1918),"Can't Verify")</f>
        <v>3036</v>
      </c>
    </row>
    <row r="1919" spans="1:28" x14ac:dyDescent="0.2">
      <c r="A1919">
        <v>10307</v>
      </c>
      <c r="B1919">
        <v>22</v>
      </c>
      <c r="C1919">
        <v>71.67</v>
      </c>
      <c r="D1919">
        <v>3</v>
      </c>
      <c r="E1919">
        <v>1576.74</v>
      </c>
      <c r="F1919" s="1">
        <v>38274</v>
      </c>
      <c r="G1919" t="s">
        <v>25</v>
      </c>
      <c r="H1919">
        <v>4</v>
      </c>
      <c r="I1919">
        <v>10</v>
      </c>
      <c r="J1919">
        <v>2004</v>
      </c>
      <c r="K1919" t="s">
        <v>550</v>
      </c>
      <c r="L1919">
        <v>65</v>
      </c>
      <c r="M1919" t="s">
        <v>639</v>
      </c>
      <c r="N1919" t="s">
        <v>214</v>
      </c>
      <c r="O1919">
        <v>2155554695</v>
      </c>
      <c r="P1919" t="s">
        <v>215</v>
      </c>
      <c r="R1919" t="s">
        <v>216</v>
      </c>
      <c r="S1919" t="s">
        <v>142</v>
      </c>
      <c r="T1919">
        <v>71270</v>
      </c>
      <c r="U1919" t="s">
        <v>32</v>
      </c>
      <c r="V1919" t="s">
        <v>33</v>
      </c>
      <c r="W1919" t="s">
        <v>217</v>
      </c>
      <c r="X1919" t="s">
        <v>218</v>
      </c>
      <c r="Y1919" t="s">
        <v>36</v>
      </c>
      <c r="AA1919" t="str">
        <f>A1919&amp;B1919&amp;C1919&amp;D1919&amp;E1919&amp;F1919&amp;G1919&amp;H1919&amp;I1919&amp;J1919&amp;K1919&amp;L1919&amp;M1919&amp;N1919&amp;O1919&amp;P1919&amp;Q1919&amp;R1919&amp;S1919&amp;T1919&amp;U1919&amp;V1919&amp;W1919&amp;X1919&amp;Y1919</f>
        <v>103072271.6731576.7438274Shipped4102004Vintage Cars65S24_3420Classic Gift Ideas, Inc2155554695782 First StreetPhiladelphiaPA71270USANACervantesFranciscaSmall</v>
      </c>
      <c r="AB1919">
        <f>IF(C1919&lt;100,(B1919*C1919),"Can't Verify")</f>
        <v>1576.74</v>
      </c>
    </row>
    <row r="1920" spans="1:28" x14ac:dyDescent="0.2">
      <c r="A1920">
        <v>10375</v>
      </c>
      <c r="B1920">
        <v>44</v>
      </c>
      <c r="C1920">
        <v>82.26</v>
      </c>
      <c r="D1920">
        <v>4</v>
      </c>
      <c r="E1920">
        <v>3619.44</v>
      </c>
      <c r="F1920" s="1">
        <v>38386</v>
      </c>
      <c r="G1920" t="s">
        <v>25</v>
      </c>
      <c r="H1920">
        <v>1</v>
      </c>
      <c r="I1920">
        <v>2</v>
      </c>
      <c r="J1920">
        <v>2005</v>
      </c>
      <c r="K1920" t="s">
        <v>550</v>
      </c>
      <c r="L1920">
        <v>68</v>
      </c>
      <c r="M1920" t="s">
        <v>655</v>
      </c>
      <c r="N1920" t="s">
        <v>114</v>
      </c>
      <c r="O1920" t="s">
        <v>115</v>
      </c>
      <c r="P1920" t="s">
        <v>116</v>
      </c>
      <c r="R1920" t="s">
        <v>117</v>
      </c>
      <c r="T1920">
        <v>44000</v>
      </c>
      <c r="U1920" t="s">
        <v>41</v>
      </c>
      <c r="V1920" t="s">
        <v>42</v>
      </c>
      <c r="W1920" t="s">
        <v>118</v>
      </c>
      <c r="X1920" t="s">
        <v>119</v>
      </c>
      <c r="Y1920" t="s">
        <v>51</v>
      </c>
      <c r="AA1920" t="str">
        <f>A1920&amp;B1920&amp;C1920&amp;D1920&amp;E1920&amp;F1920&amp;G1920&amp;H1920&amp;I1920&amp;J1920&amp;K1920&amp;L1920&amp;M1920&amp;N1920&amp;O1920&amp;P1920&amp;Q1920&amp;R1920&amp;S1920&amp;T1920&amp;U1920&amp;V1920&amp;W1920&amp;X1920&amp;Y1920</f>
        <v>103754482.2643619.4438386Shipped122005Vintage Cars68S32_4289La Rochelle Gifts40.67.855567, rue des Cinquante OtagesNantes44000FranceEMEALabruneJanineMedium</v>
      </c>
      <c r="AB1920">
        <f>IF(C1920&lt;100,(B1920*C1920),"Can't Verify")</f>
        <v>3619.44</v>
      </c>
    </row>
    <row r="1921" spans="1:28" x14ac:dyDescent="0.2">
      <c r="A1921">
        <v>10119</v>
      </c>
      <c r="B1921">
        <v>20</v>
      </c>
      <c r="C1921">
        <v>72.98</v>
      </c>
      <c r="D1921">
        <v>5</v>
      </c>
      <c r="E1921">
        <v>1459.6</v>
      </c>
      <c r="F1921" s="1">
        <v>37739</v>
      </c>
      <c r="G1921" t="s">
        <v>25</v>
      </c>
      <c r="H1921">
        <v>2</v>
      </c>
      <c r="I1921">
        <v>4</v>
      </c>
      <c r="J1921">
        <v>2003</v>
      </c>
      <c r="K1921" t="s">
        <v>550</v>
      </c>
      <c r="L1921">
        <v>65</v>
      </c>
      <c r="M1921" t="s">
        <v>639</v>
      </c>
      <c r="N1921" t="s">
        <v>144</v>
      </c>
      <c r="O1921" t="s">
        <v>145</v>
      </c>
      <c r="P1921" t="s">
        <v>146</v>
      </c>
      <c r="R1921" t="s">
        <v>147</v>
      </c>
      <c r="T1921">
        <v>5020</v>
      </c>
      <c r="U1921" t="s">
        <v>148</v>
      </c>
      <c r="V1921" t="s">
        <v>42</v>
      </c>
      <c r="W1921" t="s">
        <v>149</v>
      </c>
      <c r="X1921" t="s">
        <v>150</v>
      </c>
      <c r="Y1921" t="s">
        <v>36</v>
      </c>
      <c r="AA1921" t="str">
        <f>A1921&amp;B1921&amp;C1921&amp;D1921&amp;E1921&amp;F1921&amp;G1921&amp;H1921&amp;I1921&amp;J1921&amp;K1921&amp;L1921&amp;M1921&amp;N1921&amp;O1921&amp;P1921&amp;Q1921&amp;R1921&amp;S1921&amp;T1921&amp;U1921&amp;V1921&amp;W1921&amp;X1921&amp;Y1921</f>
        <v>101192072.9851459.637739Shipped242003Vintage Cars65S24_3420Salzburg Collectables6562-9555Geislweg 14Salzburg5020AustriaEMEAPippsGeorgSmall</v>
      </c>
      <c r="AB1921">
        <f>IF(C1921&lt;100,(B1921*C1921),"Can't Verify")</f>
        <v>1459.6000000000001</v>
      </c>
    </row>
    <row r="1922" spans="1:28" x14ac:dyDescent="0.2">
      <c r="A1922">
        <v>10222</v>
      </c>
      <c r="B1922">
        <v>43</v>
      </c>
      <c r="C1922">
        <v>70.349999999999994</v>
      </c>
      <c r="D1922">
        <v>6</v>
      </c>
      <c r="E1922">
        <v>3025.05</v>
      </c>
      <c r="F1922" s="1">
        <v>38036</v>
      </c>
      <c r="G1922" t="s">
        <v>25</v>
      </c>
      <c r="H1922">
        <v>1</v>
      </c>
      <c r="I1922">
        <v>2</v>
      </c>
      <c r="J1922">
        <v>2004</v>
      </c>
      <c r="K1922" t="s">
        <v>550</v>
      </c>
      <c r="L1922">
        <v>65</v>
      </c>
      <c r="M1922" t="s">
        <v>639</v>
      </c>
      <c r="N1922" t="s">
        <v>362</v>
      </c>
      <c r="O1922">
        <v>7605558146</v>
      </c>
      <c r="P1922" t="s">
        <v>363</v>
      </c>
      <c r="R1922" t="s">
        <v>364</v>
      </c>
      <c r="S1922" t="s">
        <v>55</v>
      </c>
      <c r="T1922">
        <v>91217</v>
      </c>
      <c r="U1922" t="s">
        <v>32</v>
      </c>
      <c r="V1922" t="s">
        <v>33</v>
      </c>
      <c r="W1922" t="s">
        <v>237</v>
      </c>
      <c r="X1922" t="s">
        <v>276</v>
      </c>
      <c r="Y1922" t="s">
        <v>51</v>
      </c>
      <c r="AA1922" t="str">
        <f>A1922&amp;B1922&amp;C1922&amp;D1922&amp;E1922&amp;F1922&amp;G1922&amp;H1922&amp;I1922&amp;J1922&amp;K1922&amp;L1922&amp;M1922&amp;N1922&amp;O1922&amp;P1922&amp;Q1922&amp;R1922&amp;S1922&amp;T1922&amp;U1922&amp;V1922&amp;W1922&amp;X1922&amp;Y1922</f>
        <v>102224370.3563025.0538036Shipped122004Vintage Cars65S24_3420Collectable Mini Designs Co.7605558146361 Furth CircleSan DiegoCA91217USANAThompsonValarieMedium</v>
      </c>
      <c r="AB1922">
        <f>IF(C1922&lt;100,(B1922*C1922),"Can't Verify")</f>
        <v>3025.0499999999997</v>
      </c>
    </row>
    <row r="1923" spans="1:28" x14ac:dyDescent="0.2">
      <c r="A1923">
        <v>10400</v>
      </c>
      <c r="B1923">
        <v>38</v>
      </c>
      <c r="C1923">
        <v>57.2</v>
      </c>
      <c r="D1923">
        <v>3</v>
      </c>
      <c r="E1923">
        <v>2173.6</v>
      </c>
      <c r="F1923" s="1">
        <v>38443</v>
      </c>
      <c r="G1923" t="s">
        <v>25</v>
      </c>
      <c r="H1923">
        <v>2</v>
      </c>
      <c r="I1923">
        <v>4</v>
      </c>
      <c r="J1923">
        <v>2005</v>
      </c>
      <c r="K1923" t="s">
        <v>550</v>
      </c>
      <c r="L1923">
        <v>65</v>
      </c>
      <c r="M1923" t="s">
        <v>639</v>
      </c>
      <c r="N1923" t="s">
        <v>397</v>
      </c>
      <c r="O1923">
        <v>4085553659</v>
      </c>
      <c r="P1923" t="s">
        <v>398</v>
      </c>
      <c r="R1923" t="s">
        <v>399</v>
      </c>
      <c r="S1923" t="s">
        <v>55</v>
      </c>
      <c r="T1923">
        <v>94217</v>
      </c>
      <c r="U1923" t="s">
        <v>32</v>
      </c>
      <c r="V1923" t="s">
        <v>33</v>
      </c>
      <c r="W1923" t="s">
        <v>102</v>
      </c>
      <c r="X1923" t="s">
        <v>400</v>
      </c>
      <c r="Y1923" t="s">
        <v>36</v>
      </c>
      <c r="AA1923" t="str">
        <f>A1923&amp;B1923&amp;C1923&amp;D1923&amp;E1923&amp;F1923&amp;G1923&amp;H1923&amp;I1923&amp;J1923&amp;K1923&amp;L1923&amp;M1923&amp;N1923&amp;O1923&amp;P1923&amp;Q1923&amp;R1923&amp;S1923&amp;T1923&amp;U1923&amp;V1923&amp;W1923&amp;X1923&amp;Y1923</f>
        <v>104003857.232173.638443Shipped242005Vintage Cars65S24_3420The Sharp Gifts Warehouse40855536593086 Ingle Ln.San JoseCA94217USANAFrickSueSmall</v>
      </c>
      <c r="AB1923">
        <f>IF(C1923&lt;100,(B1923*C1923),"Can't Verify")</f>
        <v>2173.6</v>
      </c>
    </row>
    <row r="1924" spans="1:28" x14ac:dyDescent="0.2">
      <c r="A1924">
        <v>10275</v>
      </c>
      <c r="B1924">
        <v>28</v>
      </c>
      <c r="C1924">
        <v>63.97</v>
      </c>
      <c r="D1924">
        <v>12</v>
      </c>
      <c r="E1924">
        <v>1791.16</v>
      </c>
      <c r="F1924" s="1">
        <v>38191</v>
      </c>
      <c r="G1924" t="s">
        <v>25</v>
      </c>
      <c r="H1924">
        <v>3</v>
      </c>
      <c r="I1924">
        <v>7</v>
      </c>
      <c r="J1924">
        <v>2004</v>
      </c>
      <c r="K1924" t="s">
        <v>550</v>
      </c>
      <c r="L1924">
        <v>68</v>
      </c>
      <c r="M1924" t="s">
        <v>655</v>
      </c>
      <c r="N1924" t="s">
        <v>114</v>
      </c>
      <c r="O1924" t="s">
        <v>115</v>
      </c>
      <c r="P1924" t="s">
        <v>116</v>
      </c>
      <c r="R1924" t="s">
        <v>117</v>
      </c>
      <c r="T1924">
        <v>44000</v>
      </c>
      <c r="U1924" t="s">
        <v>41</v>
      </c>
      <c r="V1924" t="s">
        <v>42</v>
      </c>
      <c r="W1924" t="s">
        <v>118</v>
      </c>
      <c r="X1924" t="s">
        <v>119</v>
      </c>
      <c r="Y1924" t="s">
        <v>36</v>
      </c>
      <c r="AA1924" t="str">
        <f>A1924&amp;B1924&amp;C1924&amp;D1924&amp;E1924&amp;F1924&amp;G1924&amp;H1924&amp;I1924&amp;J1924&amp;K1924&amp;L1924&amp;M1924&amp;N1924&amp;O1924&amp;P1924&amp;Q1924&amp;R1924&amp;S1924&amp;T1924&amp;U1924&amp;V1924&amp;W1924&amp;X1924&amp;Y1924</f>
        <v>102752863.97121791.1638191Shipped372004Vintage Cars68S32_4289La Rochelle Gifts40.67.855567, rue des Cinquante OtagesNantes44000FranceEMEALabruneJanineSmall</v>
      </c>
      <c r="AB1924">
        <f>IF(C1924&lt;100,(B1924*C1924),"Can't Verify")</f>
        <v>1791.1599999999999</v>
      </c>
    </row>
    <row r="1925" spans="1:28" x14ac:dyDescent="0.2">
      <c r="A1925">
        <v>10161</v>
      </c>
      <c r="B1925">
        <v>30</v>
      </c>
      <c r="C1925">
        <v>100</v>
      </c>
      <c r="D1925">
        <v>6</v>
      </c>
      <c r="E1925">
        <v>3148.2</v>
      </c>
      <c r="F1925" s="1">
        <v>37911</v>
      </c>
      <c r="G1925" t="s">
        <v>25</v>
      </c>
      <c r="H1925">
        <v>4</v>
      </c>
      <c r="I1925">
        <v>10</v>
      </c>
      <c r="J1925">
        <v>2003</v>
      </c>
      <c r="K1925" t="s">
        <v>181</v>
      </c>
      <c r="L1925">
        <v>107</v>
      </c>
      <c r="M1925" t="s">
        <v>640</v>
      </c>
      <c r="N1925" t="s">
        <v>498</v>
      </c>
      <c r="O1925" t="s">
        <v>499</v>
      </c>
      <c r="P1925" t="s">
        <v>500</v>
      </c>
      <c r="R1925" t="s">
        <v>501</v>
      </c>
      <c r="T1925">
        <v>8200</v>
      </c>
      <c r="U1925" t="s">
        <v>326</v>
      </c>
      <c r="V1925" t="s">
        <v>42</v>
      </c>
      <c r="W1925" t="s">
        <v>502</v>
      </c>
      <c r="X1925" t="s">
        <v>503</v>
      </c>
      <c r="Y1925" t="s">
        <v>51</v>
      </c>
      <c r="AA1925" t="str">
        <f>A1925&amp;B1925&amp;C1925&amp;D1925&amp;E1925&amp;F1925&amp;G1925&amp;H1925&amp;I1925&amp;J1925&amp;K1925&amp;L1925&amp;M1925&amp;N1925&amp;O1925&amp;P1925&amp;Q1925&amp;R1925&amp;S1925&amp;T1925&amp;U1925&amp;V1925&amp;W1925&amp;X1925&amp;Y1925</f>
        <v>101613010063148.237911Shipped4102003Classic Cars107S24_3432Heintze Collectables86 21 3555Smagsloget 45Aaarhus8200DenmarkEMEAIbsenPalleMedium</v>
      </c>
      <c r="AB1925" t="str">
        <f>IF(C1925&lt;100,(B1925*C1925),"Can't Verify")</f>
        <v>Can't Verify</v>
      </c>
    </row>
    <row r="1926" spans="1:28" x14ac:dyDescent="0.2">
      <c r="A1926">
        <v>10172</v>
      </c>
      <c r="B1926">
        <v>22</v>
      </c>
      <c r="C1926">
        <v>98.51</v>
      </c>
      <c r="D1926">
        <v>4</v>
      </c>
      <c r="E1926">
        <v>2167.2199999999998</v>
      </c>
      <c r="F1926" s="1">
        <v>37930</v>
      </c>
      <c r="G1926" t="s">
        <v>25</v>
      </c>
      <c r="H1926">
        <v>4</v>
      </c>
      <c r="I1926">
        <v>11</v>
      </c>
      <c r="J1926">
        <v>2003</v>
      </c>
      <c r="K1926" t="s">
        <v>181</v>
      </c>
      <c r="L1926">
        <v>107</v>
      </c>
      <c r="M1926" t="s">
        <v>640</v>
      </c>
      <c r="N1926" t="s">
        <v>109</v>
      </c>
      <c r="O1926">
        <v>2035552570</v>
      </c>
      <c r="P1926" t="s">
        <v>110</v>
      </c>
      <c r="R1926" t="s">
        <v>111</v>
      </c>
      <c r="S1926" t="s">
        <v>112</v>
      </c>
      <c r="T1926">
        <v>97562</v>
      </c>
      <c r="U1926" t="s">
        <v>32</v>
      </c>
      <c r="V1926" t="s">
        <v>33</v>
      </c>
      <c r="W1926" t="s">
        <v>113</v>
      </c>
      <c r="X1926" t="s">
        <v>57</v>
      </c>
      <c r="Y1926" t="s">
        <v>36</v>
      </c>
      <c r="AA1926" t="str">
        <f>A1926&amp;B1926&amp;C1926&amp;D1926&amp;E1926&amp;F1926&amp;G1926&amp;H1926&amp;I1926&amp;J1926&amp;K1926&amp;L1926&amp;M1926&amp;N1926&amp;O1926&amp;P1926&amp;Q1926&amp;R1926&amp;S1926&amp;T1926&amp;U1926&amp;V1926&amp;W1926&amp;X1926&amp;Y1926</f>
        <v>101722298.5142167.2237930Shipped4112003Classic Cars107S24_3432Gift Depot Inc.203555257025593 South Bay Ln.BridgewaterCT97562USANAKingJulieSmall</v>
      </c>
      <c r="AB1926">
        <f>IF(C1926&lt;100,(B1926*C1926),"Can't Verify")</f>
        <v>2167.2200000000003</v>
      </c>
    </row>
    <row r="1927" spans="1:28" x14ac:dyDescent="0.2">
      <c r="A1927">
        <v>10420</v>
      </c>
      <c r="B1927">
        <v>26</v>
      </c>
      <c r="C1927">
        <v>100</v>
      </c>
      <c r="D1927">
        <v>12</v>
      </c>
      <c r="E1927">
        <v>2617.16</v>
      </c>
      <c r="F1927" s="1">
        <v>38501</v>
      </c>
      <c r="G1927" t="s">
        <v>300</v>
      </c>
      <c r="H1927">
        <v>2</v>
      </c>
      <c r="I1927">
        <v>5</v>
      </c>
      <c r="J1927">
        <v>2005</v>
      </c>
      <c r="K1927" t="s">
        <v>181</v>
      </c>
      <c r="L1927">
        <v>107</v>
      </c>
      <c r="M1927" t="s">
        <v>640</v>
      </c>
      <c r="N1927" t="s">
        <v>152</v>
      </c>
      <c r="O1927" t="s">
        <v>153</v>
      </c>
      <c r="P1927" t="s">
        <v>154</v>
      </c>
      <c r="Q1927" t="s">
        <v>155</v>
      </c>
      <c r="R1927" t="s">
        <v>156</v>
      </c>
      <c r="S1927" t="s">
        <v>157</v>
      </c>
      <c r="T1927">
        <v>2067</v>
      </c>
      <c r="U1927" t="s">
        <v>95</v>
      </c>
      <c r="V1927" t="s">
        <v>96</v>
      </c>
      <c r="W1927" t="s">
        <v>158</v>
      </c>
      <c r="X1927" t="s">
        <v>159</v>
      </c>
      <c r="Y1927" t="s">
        <v>36</v>
      </c>
      <c r="AA1927" t="str">
        <f>A1927&amp;B1927&amp;C1927&amp;D1927&amp;E1927&amp;F1927&amp;G1927&amp;H1927&amp;I1927&amp;J1927&amp;K1927&amp;L1927&amp;M1927&amp;N1927&amp;O1927&amp;P1927&amp;Q1927&amp;R1927&amp;S1927&amp;T1927&amp;U1927&amp;V1927&amp;W1927&amp;X1927&amp;Y1927</f>
        <v>1042026100122617.1638501In Process252005Classic Cars107S24_3432Souveniers And Things Co.+61 2 9495 8555Monitor Money Building, 815 Pacific HwyLevel 6ChatswoodNSW2067AustraliaAPACHuxleyAdrianSmall</v>
      </c>
      <c r="AB1927" t="str">
        <f>IF(C1927&lt;100,(B1927*C1927),"Can't Verify")</f>
        <v>Can't Verify</v>
      </c>
    </row>
    <row r="1928" spans="1:28" x14ac:dyDescent="0.2">
      <c r="A1928">
        <v>10346</v>
      </c>
      <c r="B1928">
        <v>26</v>
      </c>
      <c r="C1928">
        <v>95.88</v>
      </c>
      <c r="D1928">
        <v>6</v>
      </c>
      <c r="E1928">
        <v>2492.88</v>
      </c>
      <c r="F1928" s="1">
        <v>38320</v>
      </c>
      <c r="G1928" t="s">
        <v>25</v>
      </c>
      <c r="H1928">
        <v>4</v>
      </c>
      <c r="I1928">
        <v>11</v>
      </c>
      <c r="J1928">
        <v>2004</v>
      </c>
      <c r="K1928" t="s">
        <v>181</v>
      </c>
      <c r="L1928">
        <v>107</v>
      </c>
      <c r="M1928" t="s">
        <v>640</v>
      </c>
      <c r="N1928" t="s">
        <v>539</v>
      </c>
      <c r="O1928">
        <v>7025551838</v>
      </c>
      <c r="P1928" t="s">
        <v>540</v>
      </c>
      <c r="R1928" t="s">
        <v>541</v>
      </c>
      <c r="S1928" t="s">
        <v>542</v>
      </c>
      <c r="T1928">
        <v>83030</v>
      </c>
      <c r="U1928" t="s">
        <v>32</v>
      </c>
      <c r="V1928" t="s">
        <v>33</v>
      </c>
      <c r="W1928" t="s">
        <v>113</v>
      </c>
      <c r="X1928" t="s">
        <v>400</v>
      </c>
      <c r="Y1928" t="s">
        <v>36</v>
      </c>
      <c r="AA1928" t="str">
        <f>A1928&amp;B1928&amp;C1928&amp;D1928&amp;E1928&amp;F1928&amp;G1928&amp;H1928&amp;I1928&amp;J1928&amp;K1928&amp;L1928&amp;M1928&amp;N1928&amp;O1928&amp;P1928&amp;Q1928&amp;R1928&amp;S1928&amp;T1928&amp;U1928&amp;V1928&amp;W1928&amp;X1928&amp;Y1928</f>
        <v>103462695.8862492.8838320Shipped4112004Classic Cars107S24_3432Signal Gift Stores70255518388489 Strong St.Las VegasNV83030USANAKingSueSmall</v>
      </c>
      <c r="AB1928">
        <f>IF(C1928&lt;100,(B1928*C1928),"Can't Verify")</f>
        <v>2492.88</v>
      </c>
    </row>
    <row r="1929" spans="1:28" x14ac:dyDescent="0.2">
      <c r="A1929">
        <v>10124</v>
      </c>
      <c r="B1929">
        <v>43</v>
      </c>
      <c r="C1929">
        <v>100</v>
      </c>
      <c r="D1929">
        <v>13</v>
      </c>
      <c r="E1929">
        <v>5203</v>
      </c>
      <c r="F1929" s="1">
        <v>37762</v>
      </c>
      <c r="G1929" t="s">
        <v>25</v>
      </c>
      <c r="H1929">
        <v>2</v>
      </c>
      <c r="I1929">
        <v>5</v>
      </c>
      <c r="J1929">
        <v>2003</v>
      </c>
      <c r="K1929" t="s">
        <v>181</v>
      </c>
      <c r="L1929">
        <v>107</v>
      </c>
      <c r="M1929" t="s">
        <v>640</v>
      </c>
      <c r="N1929" t="s">
        <v>539</v>
      </c>
      <c r="O1929">
        <v>7025551838</v>
      </c>
      <c r="P1929" t="s">
        <v>540</v>
      </c>
      <c r="R1929" t="s">
        <v>541</v>
      </c>
      <c r="S1929" t="s">
        <v>542</v>
      </c>
      <c r="T1929">
        <v>83030</v>
      </c>
      <c r="U1929" t="s">
        <v>32</v>
      </c>
      <c r="V1929" t="s">
        <v>33</v>
      </c>
      <c r="W1929" t="s">
        <v>113</v>
      </c>
      <c r="X1929" t="s">
        <v>400</v>
      </c>
      <c r="Y1929" t="s">
        <v>51</v>
      </c>
      <c r="AA1929" t="str">
        <f>A1929&amp;B1929&amp;C1929&amp;D1929&amp;E1929&amp;F1929&amp;G1929&amp;H1929&amp;I1929&amp;J1929&amp;K1929&amp;L1929&amp;M1929&amp;N1929&amp;O1929&amp;P1929&amp;Q1929&amp;R1929&amp;S1929&amp;T1929&amp;U1929&amp;V1929&amp;W1929&amp;X1929&amp;Y1929</f>
        <v>101244310013520337762Shipped252003Classic Cars107S24_3432Signal Gift Stores70255518388489 Strong St.Las VegasNV83030USANAKingSueMedium</v>
      </c>
      <c r="AB1929" t="str">
        <f>IF(C1929&lt;100,(B1929*C1929),"Can't Verify")</f>
        <v>Can't Verify</v>
      </c>
    </row>
    <row r="1930" spans="1:28" x14ac:dyDescent="0.2">
      <c r="A1930">
        <v>10380</v>
      </c>
      <c r="B1930">
        <v>34</v>
      </c>
      <c r="C1930">
        <v>100</v>
      </c>
      <c r="D1930">
        <v>11</v>
      </c>
      <c r="E1930">
        <v>3953.18</v>
      </c>
      <c r="F1930" s="1">
        <v>38399</v>
      </c>
      <c r="G1930" t="s">
        <v>25</v>
      </c>
      <c r="H1930">
        <v>1</v>
      </c>
      <c r="I1930">
        <v>2</v>
      </c>
      <c r="J1930">
        <v>2005</v>
      </c>
      <c r="K1930" t="s">
        <v>181</v>
      </c>
      <c r="L1930">
        <v>107</v>
      </c>
      <c r="M1930" t="s">
        <v>640</v>
      </c>
      <c r="N1930" t="s">
        <v>174</v>
      </c>
      <c r="O1930" t="s">
        <v>175</v>
      </c>
      <c r="P1930" t="s">
        <v>176</v>
      </c>
      <c r="R1930" t="s">
        <v>177</v>
      </c>
      <c r="T1930">
        <v>28034</v>
      </c>
      <c r="U1930" t="s">
        <v>178</v>
      </c>
      <c r="V1930" t="s">
        <v>42</v>
      </c>
      <c r="W1930" t="s">
        <v>179</v>
      </c>
      <c r="X1930" t="s">
        <v>180</v>
      </c>
      <c r="Y1930" t="s">
        <v>51</v>
      </c>
      <c r="AA1930" t="str">
        <f>A1930&amp;B1930&amp;C1930&amp;D1930&amp;E1930&amp;F1930&amp;G1930&amp;H1930&amp;I1930&amp;J1930&amp;K1930&amp;L1930&amp;M1930&amp;N1930&amp;O1930&amp;P1930&amp;Q1930&amp;R1930&amp;S1930&amp;T1930&amp;U1930&amp;V1930&amp;W1930&amp;X1930&amp;Y1930</f>
        <v>1038034100113953.1838399Shipped122005Classic Cars107S24_3432Euro Shopping Channel(91) 555 94 44C/ Moralzarzal, 86Madrid28034SpainEMEAFreyreDiegoMedium</v>
      </c>
      <c r="AB1930" t="str">
        <f>IF(C1930&lt;100,(B1930*C1930),"Can't Verify")</f>
        <v>Can't Verify</v>
      </c>
    </row>
    <row r="1931" spans="1:28" x14ac:dyDescent="0.2">
      <c r="A1931">
        <v>10311</v>
      </c>
      <c r="B1931">
        <v>46</v>
      </c>
      <c r="C1931">
        <v>92.09</v>
      </c>
      <c r="D1931">
        <v>7</v>
      </c>
      <c r="E1931">
        <v>4236.1400000000003</v>
      </c>
      <c r="F1931" s="1">
        <v>38276</v>
      </c>
      <c r="G1931" t="s">
        <v>25</v>
      </c>
      <c r="H1931">
        <v>4</v>
      </c>
      <c r="I1931">
        <v>10</v>
      </c>
      <c r="J1931">
        <v>2004</v>
      </c>
      <c r="K1931" t="s">
        <v>181</v>
      </c>
      <c r="L1931">
        <v>107</v>
      </c>
      <c r="M1931" t="s">
        <v>640</v>
      </c>
      <c r="N1931" t="s">
        <v>174</v>
      </c>
      <c r="O1931" t="s">
        <v>175</v>
      </c>
      <c r="P1931" t="s">
        <v>176</v>
      </c>
      <c r="R1931" t="s">
        <v>177</v>
      </c>
      <c r="T1931">
        <v>28034</v>
      </c>
      <c r="U1931" t="s">
        <v>178</v>
      </c>
      <c r="V1931" t="s">
        <v>42</v>
      </c>
      <c r="W1931" t="s">
        <v>179</v>
      </c>
      <c r="X1931" t="s">
        <v>180</v>
      </c>
      <c r="Y1931" t="s">
        <v>51</v>
      </c>
      <c r="AA1931" t="str">
        <f>A1931&amp;B1931&amp;C1931&amp;D1931&amp;E1931&amp;F1931&amp;G1931&amp;H1931&amp;I1931&amp;J1931&amp;K1931&amp;L1931&amp;M1931&amp;N1931&amp;O1931&amp;P1931&amp;Q1931&amp;R1931&amp;S1931&amp;T1931&amp;U1931&amp;V1931&amp;W1931&amp;X1931&amp;Y1931</f>
        <v>103114692.0974236.1438276Shipped4102004Classic Cars107S24_3432Euro Shopping Channel(91) 555 94 44C/ Moralzarzal, 86Madrid28034SpainEMEAFreyreDiegoMedium</v>
      </c>
      <c r="AB1931">
        <f>IF(C1931&lt;100,(B1931*C1931),"Can't Verify")</f>
        <v>4236.1400000000003</v>
      </c>
    </row>
    <row r="1932" spans="1:28" x14ac:dyDescent="0.2">
      <c r="A1932">
        <v>10279</v>
      </c>
      <c r="B1932">
        <v>48</v>
      </c>
      <c r="C1932">
        <v>100</v>
      </c>
      <c r="D1932">
        <v>6</v>
      </c>
      <c r="E1932">
        <v>6168</v>
      </c>
      <c r="F1932" s="1">
        <v>38208</v>
      </c>
      <c r="G1932" t="s">
        <v>25</v>
      </c>
      <c r="H1932">
        <v>3</v>
      </c>
      <c r="I1932">
        <v>8</v>
      </c>
      <c r="J1932">
        <v>2004</v>
      </c>
      <c r="K1932" t="s">
        <v>181</v>
      </c>
      <c r="L1932">
        <v>107</v>
      </c>
      <c r="M1932" t="s">
        <v>640</v>
      </c>
      <c r="N1932" t="s">
        <v>174</v>
      </c>
      <c r="O1932" t="s">
        <v>175</v>
      </c>
      <c r="P1932" t="s">
        <v>176</v>
      </c>
      <c r="R1932" t="s">
        <v>177</v>
      </c>
      <c r="T1932">
        <v>28034</v>
      </c>
      <c r="U1932" t="s">
        <v>178</v>
      </c>
      <c r="V1932" t="s">
        <v>42</v>
      </c>
      <c r="W1932" t="s">
        <v>179</v>
      </c>
      <c r="X1932" t="s">
        <v>180</v>
      </c>
      <c r="Y1932" t="s">
        <v>51</v>
      </c>
      <c r="AA1932" t="str">
        <f>A1932&amp;B1932&amp;C1932&amp;D1932&amp;E1932&amp;F1932&amp;G1932&amp;H1932&amp;I1932&amp;J1932&amp;K1932&amp;L1932&amp;M1932&amp;N1932&amp;O1932&amp;P1932&amp;Q1932&amp;R1932&amp;S1932&amp;T1932&amp;U1932&amp;V1932&amp;W1932&amp;X1932&amp;Y1932</f>
        <v>10279481006616838208Shipped382004Classic Cars107S24_3432Euro Shopping Channel(91) 555 94 44C/ Moralzarzal, 86Madrid28034SpainEMEAFreyreDiegoMedium</v>
      </c>
      <c r="AB1932" t="str">
        <f>IF(C1932&lt;100,(B1932*C1932),"Can't Verify")</f>
        <v>Can't Verify</v>
      </c>
    </row>
    <row r="1933" spans="1:28" x14ac:dyDescent="0.2">
      <c r="A1933">
        <v>10212</v>
      </c>
      <c r="B1933">
        <v>46</v>
      </c>
      <c r="C1933">
        <v>87.81</v>
      </c>
      <c r="D1933">
        <v>4</v>
      </c>
      <c r="E1933">
        <v>4039.26</v>
      </c>
      <c r="F1933" s="1">
        <v>38002</v>
      </c>
      <c r="G1933" t="s">
        <v>25</v>
      </c>
      <c r="H1933">
        <v>1</v>
      </c>
      <c r="I1933">
        <v>1</v>
      </c>
      <c r="J1933">
        <v>2004</v>
      </c>
      <c r="K1933" t="s">
        <v>181</v>
      </c>
      <c r="L1933">
        <v>107</v>
      </c>
      <c r="M1933" t="s">
        <v>640</v>
      </c>
      <c r="N1933" t="s">
        <v>174</v>
      </c>
      <c r="O1933" t="s">
        <v>175</v>
      </c>
      <c r="P1933" t="s">
        <v>176</v>
      </c>
      <c r="R1933" t="s">
        <v>177</v>
      </c>
      <c r="T1933">
        <v>28034</v>
      </c>
      <c r="U1933" t="s">
        <v>178</v>
      </c>
      <c r="V1933" t="s">
        <v>42</v>
      </c>
      <c r="W1933" t="s">
        <v>179</v>
      </c>
      <c r="X1933" t="s">
        <v>180</v>
      </c>
      <c r="Y1933" t="s">
        <v>51</v>
      </c>
      <c r="AA1933" t="str">
        <f>A1933&amp;B1933&amp;C1933&amp;D1933&amp;E1933&amp;F1933&amp;G1933&amp;H1933&amp;I1933&amp;J1933&amp;K1933&amp;L1933&amp;M1933&amp;N1933&amp;O1933&amp;P1933&amp;Q1933&amp;R1933&amp;S1933&amp;T1933&amp;U1933&amp;V1933&amp;W1933&amp;X1933&amp;Y1933</f>
        <v>102124687.8144039.2638002Shipped112004Classic Cars107S24_3432Euro Shopping Channel(91) 555 94 44C/ Moralzarzal, 86Madrid28034SpainEMEAFreyreDiegoMedium</v>
      </c>
      <c r="AB1933">
        <f>IF(C1933&lt;100,(B1933*C1933),"Can't Verify")</f>
        <v>4039.26</v>
      </c>
    </row>
    <row r="1934" spans="1:28" x14ac:dyDescent="0.2">
      <c r="A1934">
        <v>10110</v>
      </c>
      <c r="B1934">
        <v>37</v>
      </c>
      <c r="C1934">
        <v>100</v>
      </c>
      <c r="D1934">
        <v>14</v>
      </c>
      <c r="E1934">
        <v>3724.42</v>
      </c>
      <c r="F1934" s="1">
        <v>37698</v>
      </c>
      <c r="G1934" t="s">
        <v>25</v>
      </c>
      <c r="H1934">
        <v>1</v>
      </c>
      <c r="I1934">
        <v>3</v>
      </c>
      <c r="J1934">
        <v>2003</v>
      </c>
      <c r="K1934" t="s">
        <v>181</v>
      </c>
      <c r="L1934">
        <v>107</v>
      </c>
      <c r="M1934" t="s">
        <v>640</v>
      </c>
      <c r="N1934" t="s">
        <v>492</v>
      </c>
      <c r="O1934" t="s">
        <v>493</v>
      </c>
      <c r="P1934" t="s">
        <v>494</v>
      </c>
      <c r="R1934" t="s">
        <v>495</v>
      </c>
      <c r="T1934" t="s">
        <v>496</v>
      </c>
      <c r="U1934" t="s">
        <v>170</v>
      </c>
      <c r="V1934" t="s">
        <v>42</v>
      </c>
      <c r="W1934" t="s">
        <v>497</v>
      </c>
      <c r="X1934" t="s">
        <v>94</v>
      </c>
      <c r="Y1934" t="s">
        <v>51</v>
      </c>
      <c r="AA1934" t="str">
        <f>A1934&amp;B1934&amp;C1934&amp;D1934&amp;E1934&amp;F1934&amp;G1934&amp;H1934&amp;I1934&amp;J1934&amp;K1934&amp;L1934&amp;M1934&amp;N1934&amp;O1934&amp;P1934&amp;Q1934&amp;R1934&amp;S1934&amp;T1934&amp;U1934&amp;V1934&amp;W1934&amp;X1934&amp;Y1934</f>
        <v>1011037100143724.4237698Shipped132003Classic Cars107S24_3432AV Stores, Co.(171) 555-1555Fauntleroy CircusManchesterEC2 5NTUKEMEAAshworthVictoriaMedium</v>
      </c>
      <c r="AB1934" t="str">
        <f>IF(C1934&lt;100,(B1934*C1934),"Can't Verify")</f>
        <v>Can't Verify</v>
      </c>
    </row>
    <row r="1935" spans="1:28" x14ac:dyDescent="0.2">
      <c r="A1935">
        <v>10192</v>
      </c>
      <c r="B1935">
        <v>46</v>
      </c>
      <c r="C1935">
        <v>100</v>
      </c>
      <c r="D1935">
        <v>5</v>
      </c>
      <c r="E1935">
        <v>5566</v>
      </c>
      <c r="F1935" s="1">
        <v>37945</v>
      </c>
      <c r="G1935" t="s">
        <v>25</v>
      </c>
      <c r="H1935">
        <v>4</v>
      </c>
      <c r="I1935">
        <v>11</v>
      </c>
      <c r="J1935">
        <v>2003</v>
      </c>
      <c r="K1935" t="s">
        <v>181</v>
      </c>
      <c r="L1935">
        <v>107</v>
      </c>
      <c r="M1935" t="s">
        <v>640</v>
      </c>
      <c r="N1935" t="s">
        <v>277</v>
      </c>
      <c r="O1935">
        <v>6035558647</v>
      </c>
      <c r="P1935" t="s">
        <v>278</v>
      </c>
      <c r="R1935" t="s">
        <v>279</v>
      </c>
      <c r="S1935" t="s">
        <v>280</v>
      </c>
      <c r="T1935">
        <v>62005</v>
      </c>
      <c r="U1935" t="s">
        <v>32</v>
      </c>
      <c r="V1935" t="s">
        <v>33</v>
      </c>
      <c r="W1935" t="s">
        <v>56</v>
      </c>
      <c r="X1935" t="s">
        <v>276</v>
      </c>
      <c r="Y1935" t="s">
        <v>51</v>
      </c>
      <c r="AA1935" t="str">
        <f>A1935&amp;B1935&amp;C1935&amp;D1935&amp;E1935&amp;F1935&amp;G1935&amp;H1935&amp;I1935&amp;J1935&amp;K1935&amp;L1935&amp;M1935&amp;N1935&amp;O1935&amp;P1935&amp;Q1935&amp;R1935&amp;S1935&amp;T1935&amp;U1935&amp;V1935&amp;W1935&amp;X1935&amp;Y1935</f>
        <v>10192461005556637945Shipped4112003Classic Cars107S24_3432Online Diecast Creations Co.60355586472304 Long Airport AvenueNashuaNH62005USANAYoungValarieMedium</v>
      </c>
      <c r="AB1935" t="str">
        <f>IF(C1935&lt;100,(B1935*C1935),"Can't Verify")</f>
        <v>Can't Verify</v>
      </c>
    </row>
    <row r="1936" spans="1:28" x14ac:dyDescent="0.2">
      <c r="A1936">
        <v>10321</v>
      </c>
      <c r="B1936">
        <v>21</v>
      </c>
      <c r="C1936">
        <v>89.95</v>
      </c>
      <c r="D1936">
        <v>4</v>
      </c>
      <c r="E1936">
        <v>1888.95</v>
      </c>
      <c r="F1936" s="1">
        <v>38295</v>
      </c>
      <c r="G1936" t="s">
        <v>25</v>
      </c>
      <c r="H1936">
        <v>4</v>
      </c>
      <c r="I1936">
        <v>11</v>
      </c>
      <c r="J1936">
        <v>2004</v>
      </c>
      <c r="K1936" t="s">
        <v>181</v>
      </c>
      <c r="L1936">
        <v>107</v>
      </c>
      <c r="M1936" t="s">
        <v>640</v>
      </c>
      <c r="N1936" t="s">
        <v>160</v>
      </c>
      <c r="O1936">
        <v>5085552555</v>
      </c>
      <c r="P1936" t="s">
        <v>161</v>
      </c>
      <c r="R1936" t="s">
        <v>162</v>
      </c>
      <c r="S1936" t="s">
        <v>123</v>
      </c>
      <c r="T1936">
        <v>50553</v>
      </c>
      <c r="U1936" t="s">
        <v>32</v>
      </c>
      <c r="V1936" t="s">
        <v>33</v>
      </c>
      <c r="W1936" t="s">
        <v>163</v>
      </c>
      <c r="X1936" t="s">
        <v>164</v>
      </c>
      <c r="Y1936" t="s">
        <v>36</v>
      </c>
      <c r="AA1936" t="str">
        <f>A1936&amp;B1936&amp;C1936&amp;D1936&amp;E1936&amp;F1936&amp;G1936&amp;H1936&amp;I1936&amp;J1936&amp;K1936&amp;L1936&amp;M1936&amp;N1936&amp;O1936&amp;P1936&amp;Q1936&amp;R1936&amp;S1936&amp;T1936&amp;U1936&amp;V1936&amp;W1936&amp;X1936&amp;Y1936</f>
        <v>103212189.9541888.9538295Shipped4112004Classic Cars107S24_3432FunGiftIdeas.com50855525551785 First StreetNew BedfordMA50553USANABenitezVioletaSmall</v>
      </c>
      <c r="AB1936">
        <f>IF(C1936&lt;100,(B1936*C1936),"Can't Verify")</f>
        <v>1888.95</v>
      </c>
    </row>
    <row r="1937" spans="1:28" x14ac:dyDescent="0.2">
      <c r="A1937">
        <v>10148</v>
      </c>
      <c r="B1937">
        <v>27</v>
      </c>
      <c r="C1937">
        <v>100</v>
      </c>
      <c r="D1937">
        <v>7</v>
      </c>
      <c r="E1937">
        <v>3469.5</v>
      </c>
      <c r="F1937" s="1">
        <v>37875</v>
      </c>
      <c r="G1937" t="s">
        <v>25</v>
      </c>
      <c r="H1937">
        <v>3</v>
      </c>
      <c r="I1937">
        <v>9</v>
      </c>
      <c r="J1937">
        <v>2003</v>
      </c>
      <c r="K1937" t="s">
        <v>181</v>
      </c>
      <c r="L1937">
        <v>107</v>
      </c>
      <c r="M1937" t="s">
        <v>640</v>
      </c>
      <c r="N1937" t="s">
        <v>285</v>
      </c>
      <c r="O1937" t="s">
        <v>286</v>
      </c>
      <c r="P1937" t="s">
        <v>287</v>
      </c>
      <c r="Q1937" t="s">
        <v>288</v>
      </c>
      <c r="R1937" t="s">
        <v>289</v>
      </c>
      <c r="S1937" t="s">
        <v>157</v>
      </c>
      <c r="T1937">
        <v>2060</v>
      </c>
      <c r="U1937" t="s">
        <v>95</v>
      </c>
      <c r="V1937" t="s">
        <v>96</v>
      </c>
      <c r="W1937" t="s">
        <v>290</v>
      </c>
      <c r="X1937" t="s">
        <v>291</v>
      </c>
      <c r="Y1937" t="s">
        <v>51</v>
      </c>
      <c r="AA1937" t="str">
        <f>A1937&amp;B1937&amp;C1937&amp;D1937&amp;E1937&amp;F1937&amp;G1937&amp;H1937&amp;I1937&amp;J1937&amp;K1937&amp;L1937&amp;M1937&amp;N1937&amp;O1937&amp;P1937&amp;Q1937&amp;R1937&amp;S1937&amp;T1937&amp;U1937&amp;V1937&amp;W1937&amp;X1937&amp;Y1937</f>
        <v>101482710073469.537875Shipped392003Classic Cars107S24_3432Anna's Decorations, Ltd02 9936 8555201 Miller StreetLevel 15North SydneyNSW2060AustraliaAPACO'HaraAnnaMedium</v>
      </c>
      <c r="AB1937" t="str">
        <f>IF(C1937&lt;100,(B1937*C1937),"Can't Verify")</f>
        <v>Can't Verify</v>
      </c>
    </row>
    <row r="1938" spans="1:28" x14ac:dyDescent="0.2">
      <c r="A1938">
        <v>10267</v>
      </c>
      <c r="B1938">
        <v>43</v>
      </c>
      <c r="C1938">
        <v>100</v>
      </c>
      <c r="D1938">
        <v>6</v>
      </c>
      <c r="E1938">
        <v>5110.9799999999996</v>
      </c>
      <c r="F1938" s="1">
        <v>38175</v>
      </c>
      <c r="G1938" t="s">
        <v>25</v>
      </c>
      <c r="H1938">
        <v>3</v>
      </c>
      <c r="I1938">
        <v>7</v>
      </c>
      <c r="J1938">
        <v>2004</v>
      </c>
      <c r="K1938" t="s">
        <v>181</v>
      </c>
      <c r="L1938">
        <v>107</v>
      </c>
      <c r="M1938" t="s">
        <v>640</v>
      </c>
      <c r="N1938" t="s">
        <v>475</v>
      </c>
      <c r="O1938">
        <v>2125557413</v>
      </c>
      <c r="P1938" t="s">
        <v>476</v>
      </c>
      <c r="Q1938" t="s">
        <v>477</v>
      </c>
      <c r="R1938" t="s">
        <v>30</v>
      </c>
      <c r="S1938" t="s">
        <v>31</v>
      </c>
      <c r="T1938">
        <v>10022</v>
      </c>
      <c r="U1938" t="s">
        <v>32</v>
      </c>
      <c r="V1938" t="s">
        <v>33</v>
      </c>
      <c r="W1938" t="s">
        <v>56</v>
      </c>
      <c r="X1938" t="s">
        <v>478</v>
      </c>
      <c r="Y1938" t="s">
        <v>51</v>
      </c>
      <c r="AA1938" t="str">
        <f>A1938&amp;B1938&amp;C1938&amp;D1938&amp;E1938&amp;F1938&amp;G1938&amp;H1938&amp;I1938&amp;J1938&amp;K1938&amp;L1938&amp;M1938&amp;N1938&amp;O1938&amp;P1938&amp;Q1938&amp;R1938&amp;S1938&amp;T1938&amp;U1938&amp;V1938&amp;W1938&amp;X1938&amp;Y1938</f>
        <v>102674310065110.9838175Shipped372004Classic Cars107S24_3432Muscle Machine Inc21255574134092 Furth CircleSuite 400NYCNY10022USANAYoungJeffMedium</v>
      </c>
      <c r="AB1938" t="str">
        <f>IF(C1938&lt;100,(B1938*C1938),"Can't Verify")</f>
        <v>Can't Verify</v>
      </c>
    </row>
    <row r="1939" spans="1:28" x14ac:dyDescent="0.2">
      <c r="A1939">
        <v>10204</v>
      </c>
      <c r="B1939">
        <v>48</v>
      </c>
      <c r="C1939">
        <v>91.02</v>
      </c>
      <c r="D1939">
        <v>11</v>
      </c>
      <c r="E1939">
        <v>4368.96</v>
      </c>
      <c r="F1939" s="1">
        <v>37957</v>
      </c>
      <c r="G1939" t="s">
        <v>25</v>
      </c>
      <c r="H1939">
        <v>4</v>
      </c>
      <c r="I1939">
        <v>12</v>
      </c>
      <c r="J1939">
        <v>2003</v>
      </c>
      <c r="K1939" t="s">
        <v>181</v>
      </c>
      <c r="L1939">
        <v>107</v>
      </c>
      <c r="M1939" t="s">
        <v>640</v>
      </c>
      <c r="N1939" t="s">
        <v>475</v>
      </c>
      <c r="O1939">
        <v>2125557413</v>
      </c>
      <c r="P1939" t="s">
        <v>476</v>
      </c>
      <c r="Q1939" t="s">
        <v>477</v>
      </c>
      <c r="R1939" t="s">
        <v>30</v>
      </c>
      <c r="S1939" t="s">
        <v>31</v>
      </c>
      <c r="T1939">
        <v>10022</v>
      </c>
      <c r="U1939" t="s">
        <v>32</v>
      </c>
      <c r="V1939" t="s">
        <v>33</v>
      </c>
      <c r="W1939" t="s">
        <v>56</v>
      </c>
      <c r="X1939" t="s">
        <v>478</v>
      </c>
      <c r="Y1939" t="s">
        <v>51</v>
      </c>
      <c r="AA1939" t="str">
        <f>A1939&amp;B1939&amp;C1939&amp;D1939&amp;E1939&amp;F1939&amp;G1939&amp;H1939&amp;I1939&amp;J1939&amp;K1939&amp;L1939&amp;M1939&amp;N1939&amp;O1939&amp;P1939&amp;Q1939&amp;R1939&amp;S1939&amp;T1939&amp;U1939&amp;V1939&amp;W1939&amp;X1939&amp;Y1939</f>
        <v>102044891.02114368.9637957Shipped4122003Classic Cars107S24_3432Muscle Machine Inc21255574134092 Furth CircleSuite 400NYCNY10022USANAYoungJeffMedium</v>
      </c>
      <c r="AB1939">
        <f>IF(C1939&lt;100,(B1939*C1939),"Can't Verify")</f>
        <v>4368.96</v>
      </c>
    </row>
    <row r="1940" spans="1:28" x14ac:dyDescent="0.2">
      <c r="A1940">
        <v>10301</v>
      </c>
      <c r="B1940">
        <v>22</v>
      </c>
      <c r="C1940">
        <v>96.37</v>
      </c>
      <c r="D1940">
        <v>2</v>
      </c>
      <c r="E1940">
        <v>2120.14</v>
      </c>
      <c r="F1940" s="1">
        <v>37899</v>
      </c>
      <c r="G1940" t="s">
        <v>25</v>
      </c>
      <c r="H1940">
        <v>4</v>
      </c>
      <c r="I1940">
        <v>10</v>
      </c>
      <c r="J1940">
        <v>2003</v>
      </c>
      <c r="K1940" t="s">
        <v>181</v>
      </c>
      <c r="L1940">
        <v>107</v>
      </c>
      <c r="M1940" t="s">
        <v>640</v>
      </c>
      <c r="N1940" t="s">
        <v>543</v>
      </c>
      <c r="O1940" t="s">
        <v>544</v>
      </c>
      <c r="P1940" t="s">
        <v>545</v>
      </c>
      <c r="R1940" t="s">
        <v>546</v>
      </c>
      <c r="T1940" t="s">
        <v>547</v>
      </c>
      <c r="U1940" t="s">
        <v>78</v>
      </c>
      <c r="V1940" t="s">
        <v>42</v>
      </c>
      <c r="W1940" t="s">
        <v>548</v>
      </c>
      <c r="X1940" t="s">
        <v>549</v>
      </c>
      <c r="Y1940" t="s">
        <v>36</v>
      </c>
      <c r="AA1940" t="str">
        <f>A1940&amp;B1940&amp;C1940&amp;D1940&amp;E1940&amp;F1940&amp;G1940&amp;H1940&amp;I1940&amp;J1940&amp;K1940&amp;L1940&amp;M1940&amp;N1940&amp;O1940&amp;P1940&amp;Q1940&amp;R1940&amp;S1940&amp;T1940&amp;U1940&amp;V1940&amp;W1940&amp;X1940&amp;Y1940</f>
        <v>103012296.3722120.1437899Shipped4102003Classic Cars107S24_3432Norway Gifts By Mail, Co.+47 2212 1555Drammensveien 126 A, PB 744 SentrumOsloN 0106NorwayEMEAKlaeboeJanSmall</v>
      </c>
      <c r="AB1940">
        <f>IF(C1940&lt;100,(B1940*C1940),"Can't Verify")</f>
        <v>2120.1400000000003</v>
      </c>
    </row>
    <row r="1941" spans="1:28" x14ac:dyDescent="0.2">
      <c r="A1941">
        <v>10226</v>
      </c>
      <c r="B1941">
        <v>48</v>
      </c>
      <c r="C1941">
        <v>92.09</v>
      </c>
      <c r="D1941">
        <v>2</v>
      </c>
      <c r="E1941">
        <v>4420.32</v>
      </c>
      <c r="F1941" s="1">
        <v>38043</v>
      </c>
      <c r="G1941" t="s">
        <v>25</v>
      </c>
      <c r="H1941">
        <v>1</v>
      </c>
      <c r="I1941">
        <v>2</v>
      </c>
      <c r="J1941">
        <v>2004</v>
      </c>
      <c r="K1941" t="s">
        <v>181</v>
      </c>
      <c r="L1941">
        <v>107</v>
      </c>
      <c r="M1941" t="s">
        <v>640</v>
      </c>
      <c r="N1941" t="s">
        <v>362</v>
      </c>
      <c r="O1941">
        <v>7605558146</v>
      </c>
      <c r="P1941" t="s">
        <v>363</v>
      </c>
      <c r="R1941" t="s">
        <v>364</v>
      </c>
      <c r="S1941" t="s">
        <v>55</v>
      </c>
      <c r="T1941">
        <v>91217</v>
      </c>
      <c r="U1941" t="s">
        <v>32</v>
      </c>
      <c r="V1941" t="s">
        <v>33</v>
      </c>
      <c r="W1941" t="s">
        <v>237</v>
      </c>
      <c r="X1941" t="s">
        <v>276</v>
      </c>
      <c r="Y1941" t="s">
        <v>51</v>
      </c>
      <c r="AA1941" t="str">
        <f>A1941&amp;B1941&amp;C1941&amp;D1941&amp;E1941&amp;F1941&amp;G1941&amp;H1941&amp;I1941&amp;J1941&amp;K1941&amp;L1941&amp;M1941&amp;N1941&amp;O1941&amp;P1941&amp;Q1941&amp;R1941&amp;S1941&amp;T1941&amp;U1941&amp;V1941&amp;W1941&amp;X1941&amp;Y1941</f>
        <v>102264892.0924420.3238043Shipped122004Classic Cars107S24_3432Collectable Mini Designs Co.7605558146361 Furth CircleSan DiegoCA91217USANAThompsonValarieMedium</v>
      </c>
      <c r="AB1941">
        <f>IF(C1941&lt;100,(B1941*C1941),"Can't Verify")</f>
        <v>4420.32</v>
      </c>
    </row>
    <row r="1942" spans="1:28" x14ac:dyDescent="0.2">
      <c r="A1942">
        <v>10407</v>
      </c>
      <c r="B1942">
        <v>43</v>
      </c>
      <c r="C1942">
        <v>86.73</v>
      </c>
      <c r="D1942">
        <v>9</v>
      </c>
      <c r="E1942">
        <v>3729.39</v>
      </c>
      <c r="F1942" s="1">
        <v>38464</v>
      </c>
      <c r="G1942" t="s">
        <v>401</v>
      </c>
      <c r="H1942">
        <v>2</v>
      </c>
      <c r="I1942">
        <v>4</v>
      </c>
      <c r="J1942">
        <v>2005</v>
      </c>
      <c r="K1942" t="s">
        <v>181</v>
      </c>
      <c r="L1942">
        <v>107</v>
      </c>
      <c r="M1942" t="s">
        <v>640</v>
      </c>
      <c r="N1942" t="s">
        <v>397</v>
      </c>
      <c r="O1942">
        <v>4085553659</v>
      </c>
      <c r="P1942" t="s">
        <v>398</v>
      </c>
      <c r="R1942" t="s">
        <v>399</v>
      </c>
      <c r="S1942" t="s">
        <v>55</v>
      </c>
      <c r="T1942">
        <v>94217</v>
      </c>
      <c r="U1942" t="s">
        <v>32</v>
      </c>
      <c r="V1942" t="s">
        <v>33</v>
      </c>
      <c r="W1942" t="s">
        <v>102</v>
      </c>
      <c r="X1942" t="s">
        <v>400</v>
      </c>
      <c r="Y1942" t="s">
        <v>51</v>
      </c>
      <c r="AA1942" t="str">
        <f>A1942&amp;B1942&amp;C1942&amp;D1942&amp;E1942&amp;F1942&amp;G1942&amp;H1942&amp;I1942&amp;J1942&amp;K1942&amp;L1942&amp;M1942&amp;N1942&amp;O1942&amp;P1942&amp;Q1942&amp;R1942&amp;S1942&amp;T1942&amp;U1942&amp;V1942&amp;W1942&amp;X1942&amp;Y1942</f>
        <v>104074386.7393729.3938464On Hold242005Classic Cars107S24_3432The Sharp Gifts Warehouse40855536593086 Ingle Ln.San JoseCA94217USANAFrickSueMedium</v>
      </c>
      <c r="AB1942">
        <f>IF(C1942&lt;100,(B1942*C1942),"Can't Verify")</f>
        <v>3729.3900000000003</v>
      </c>
    </row>
    <row r="1943" spans="1:28" x14ac:dyDescent="0.2">
      <c r="A1943">
        <v>10368</v>
      </c>
      <c r="B1943">
        <v>20</v>
      </c>
      <c r="C1943">
        <v>99.58</v>
      </c>
      <c r="D1943">
        <v>4</v>
      </c>
      <c r="E1943">
        <v>1991.6</v>
      </c>
      <c r="F1943" s="1">
        <v>38371</v>
      </c>
      <c r="G1943" t="s">
        <v>25</v>
      </c>
      <c r="H1943">
        <v>1</v>
      </c>
      <c r="I1943">
        <v>1</v>
      </c>
      <c r="J1943">
        <v>2005</v>
      </c>
      <c r="K1943" t="s">
        <v>181</v>
      </c>
      <c r="L1943">
        <v>107</v>
      </c>
      <c r="M1943" t="s">
        <v>640</v>
      </c>
      <c r="N1943" t="s">
        <v>272</v>
      </c>
      <c r="O1943">
        <v>4155551450</v>
      </c>
      <c r="P1943" t="s">
        <v>273</v>
      </c>
      <c r="R1943" t="s">
        <v>274</v>
      </c>
      <c r="S1943" t="s">
        <v>55</v>
      </c>
      <c r="T1943">
        <v>97562</v>
      </c>
      <c r="U1943" t="s">
        <v>32</v>
      </c>
      <c r="V1943" t="s">
        <v>33</v>
      </c>
      <c r="W1943" t="s">
        <v>275</v>
      </c>
      <c r="X1943" t="s">
        <v>276</v>
      </c>
      <c r="Y1943" t="s">
        <v>36</v>
      </c>
      <c r="AA1943" t="str">
        <f>A1943&amp;B1943&amp;C1943&amp;D1943&amp;E1943&amp;F1943&amp;G1943&amp;H1943&amp;I1943&amp;J1943&amp;K1943&amp;L1943&amp;M1943&amp;N1943&amp;O1943&amp;P1943&amp;Q1943&amp;R1943&amp;S1943&amp;T1943&amp;U1943&amp;V1943&amp;W1943&amp;X1943&amp;Y1943</f>
        <v>103682099.5841991.638371Shipped112005Classic Cars107S24_3432Mini Gifts Distributors Ltd.41555514505677 Strong St.San RafaelCA97562USANANelsonValarieSmall</v>
      </c>
      <c r="AB1943">
        <f>IF(C1943&lt;100,(B1943*C1943),"Can't Verify")</f>
        <v>1991.6</v>
      </c>
    </row>
    <row r="1944" spans="1:28" x14ac:dyDescent="0.2">
      <c r="A1944">
        <v>10182</v>
      </c>
      <c r="B1944">
        <v>49</v>
      </c>
      <c r="C1944">
        <v>100</v>
      </c>
      <c r="D1944">
        <v>17</v>
      </c>
      <c r="E1944">
        <v>6244.07</v>
      </c>
      <c r="F1944" s="1">
        <v>37937</v>
      </c>
      <c r="G1944" t="s">
        <v>25</v>
      </c>
      <c r="H1944">
        <v>4</v>
      </c>
      <c r="I1944">
        <v>11</v>
      </c>
      <c r="J1944">
        <v>2003</v>
      </c>
      <c r="K1944" t="s">
        <v>181</v>
      </c>
      <c r="L1944">
        <v>107</v>
      </c>
      <c r="M1944" t="s">
        <v>640</v>
      </c>
      <c r="N1944" t="s">
        <v>272</v>
      </c>
      <c r="O1944">
        <v>4155551450</v>
      </c>
      <c r="P1944" t="s">
        <v>273</v>
      </c>
      <c r="R1944" t="s">
        <v>274</v>
      </c>
      <c r="S1944" t="s">
        <v>55</v>
      </c>
      <c r="T1944">
        <v>97562</v>
      </c>
      <c r="U1944" t="s">
        <v>32</v>
      </c>
      <c r="V1944" t="s">
        <v>33</v>
      </c>
      <c r="W1944" t="s">
        <v>275</v>
      </c>
      <c r="X1944" t="s">
        <v>276</v>
      </c>
      <c r="Y1944" t="s">
        <v>51</v>
      </c>
      <c r="AA1944" t="str">
        <f>A1944&amp;B1944&amp;C1944&amp;D1944&amp;E1944&amp;F1944&amp;G1944&amp;H1944&amp;I1944&amp;J1944&amp;K1944&amp;L1944&amp;M1944&amp;N1944&amp;O1944&amp;P1944&amp;Q1944&amp;R1944&amp;S1944&amp;T1944&amp;U1944&amp;V1944&amp;W1944&amp;X1944&amp;Y1944</f>
        <v>1018249100176244.0737937Shipped4112003Classic Cars107S24_3432Mini Gifts Distributors Ltd.41555514505677 Strong St.San RafaelCA97562USANANelsonValarieMedium</v>
      </c>
      <c r="AB1944" t="str">
        <f>IF(C1944&lt;100,(B1944*C1944),"Can't Verify")</f>
        <v>Can't Verify</v>
      </c>
    </row>
    <row r="1945" spans="1:28" x14ac:dyDescent="0.2">
      <c r="A1945">
        <v>10288</v>
      </c>
      <c r="B1945">
        <v>41</v>
      </c>
      <c r="C1945">
        <v>100</v>
      </c>
      <c r="D1945">
        <v>12</v>
      </c>
      <c r="E1945">
        <v>4873.26</v>
      </c>
      <c r="F1945" s="1">
        <v>38231</v>
      </c>
      <c r="G1945" t="s">
        <v>25</v>
      </c>
      <c r="H1945">
        <v>3</v>
      </c>
      <c r="I1945">
        <v>9</v>
      </c>
      <c r="J1945">
        <v>2004</v>
      </c>
      <c r="K1945" t="s">
        <v>181</v>
      </c>
      <c r="L1945">
        <v>107</v>
      </c>
      <c r="M1945" t="s">
        <v>640</v>
      </c>
      <c r="N1945" t="s">
        <v>418</v>
      </c>
      <c r="O1945" t="s">
        <v>419</v>
      </c>
      <c r="P1945" t="s">
        <v>420</v>
      </c>
      <c r="Q1945" t="s">
        <v>421</v>
      </c>
      <c r="R1945" t="s">
        <v>199</v>
      </c>
      <c r="T1945">
        <v>69045</v>
      </c>
      <c r="U1945" t="s">
        <v>199</v>
      </c>
      <c r="V1945" t="s">
        <v>96</v>
      </c>
      <c r="W1945" t="s">
        <v>422</v>
      </c>
      <c r="X1945" t="s">
        <v>423</v>
      </c>
      <c r="Y1945" t="s">
        <v>51</v>
      </c>
      <c r="AA1945" t="str">
        <f>A1945&amp;B1945&amp;C1945&amp;D1945&amp;E1945&amp;F1945&amp;G1945&amp;H1945&amp;I1945&amp;J1945&amp;K1945&amp;L1945&amp;M1945&amp;N1945&amp;O1945&amp;P1945&amp;Q1945&amp;R1945&amp;S1945&amp;T1945&amp;U1945&amp;V1945&amp;W1945&amp;X1945&amp;Y1945</f>
        <v>1028841100124873.2638231Shipped392004Classic Cars107S24_3432Handji Gifts&amp; Co+65 224 1555Village Close - 106 Linden Road Sandown2nd FloorSingapore69045SingaporeAPACVictorinoWendyMedium</v>
      </c>
      <c r="AB1945" t="str">
        <f>IF(C1945&lt;100,(B1945*C1945),"Can't Verify")</f>
        <v>Can't Verify</v>
      </c>
    </row>
    <row r="1946" spans="1:28" x14ac:dyDescent="0.2">
      <c r="A1946">
        <v>10375</v>
      </c>
      <c r="B1946">
        <v>41</v>
      </c>
      <c r="C1946">
        <v>100</v>
      </c>
      <c r="D1946">
        <v>15</v>
      </c>
      <c r="E1946">
        <v>4701.88</v>
      </c>
      <c r="F1946" s="1">
        <v>38386</v>
      </c>
      <c r="G1946" t="s">
        <v>25</v>
      </c>
      <c r="H1946">
        <v>1</v>
      </c>
      <c r="I1946">
        <v>2</v>
      </c>
      <c r="J1946">
        <v>2005</v>
      </c>
      <c r="K1946" t="s">
        <v>26</v>
      </c>
      <c r="L1946">
        <v>102</v>
      </c>
      <c r="M1946" t="s">
        <v>656</v>
      </c>
      <c r="N1946" t="s">
        <v>114</v>
      </c>
      <c r="O1946" t="s">
        <v>115</v>
      </c>
      <c r="P1946" t="s">
        <v>116</v>
      </c>
      <c r="R1946" t="s">
        <v>117</v>
      </c>
      <c r="T1946">
        <v>44000</v>
      </c>
      <c r="U1946" t="s">
        <v>41</v>
      </c>
      <c r="V1946" t="s">
        <v>42</v>
      </c>
      <c r="W1946" t="s">
        <v>118</v>
      </c>
      <c r="X1946" t="s">
        <v>119</v>
      </c>
      <c r="Y1946" t="s">
        <v>51</v>
      </c>
      <c r="AA1946" t="str">
        <f>A1946&amp;B1946&amp;C1946&amp;D1946&amp;E1946&amp;F1946&amp;G1946&amp;H1946&amp;I1946&amp;J1946&amp;K1946&amp;L1946&amp;M1946&amp;N1946&amp;O1946&amp;P1946&amp;Q1946&amp;R1946&amp;S1946&amp;T1946&amp;U1946&amp;V1946&amp;W1946&amp;X1946&amp;Y1946</f>
        <v>1037541100154701.8838386Shipped122005Motorcycles102S32_4485La Rochelle Gifts40.67.855567, rue des Cinquante OtagesNantes44000FranceEMEALabruneJanineMedium</v>
      </c>
      <c r="AB1946" t="str">
        <f>IF(C1946&lt;100,(B1946*C1946),"Can't Verify")</f>
        <v>Can't Verify</v>
      </c>
    </row>
    <row r="1947" spans="1:28" x14ac:dyDescent="0.2">
      <c r="A1947">
        <v>10197</v>
      </c>
      <c r="B1947">
        <v>22</v>
      </c>
      <c r="C1947">
        <v>86.38</v>
      </c>
      <c r="D1947">
        <v>5</v>
      </c>
      <c r="E1947">
        <v>1900.36</v>
      </c>
      <c r="F1947" s="1">
        <v>37951</v>
      </c>
      <c r="G1947" t="s">
        <v>25</v>
      </c>
      <c r="H1947">
        <v>4</v>
      </c>
      <c r="I1947">
        <v>11</v>
      </c>
      <c r="J1947">
        <v>2003</v>
      </c>
      <c r="K1947" t="s">
        <v>550</v>
      </c>
      <c r="L1947">
        <v>83</v>
      </c>
      <c r="M1947" t="s">
        <v>641</v>
      </c>
      <c r="N1947" t="s">
        <v>352</v>
      </c>
      <c r="O1947" t="s">
        <v>353</v>
      </c>
      <c r="P1947" t="s">
        <v>354</v>
      </c>
      <c r="R1947" t="s">
        <v>355</v>
      </c>
      <c r="T1947">
        <v>8022</v>
      </c>
      <c r="U1947" t="s">
        <v>178</v>
      </c>
      <c r="V1947" t="s">
        <v>42</v>
      </c>
      <c r="W1947" t="s">
        <v>356</v>
      </c>
      <c r="X1947" t="s">
        <v>357</v>
      </c>
      <c r="Y1947" t="s">
        <v>36</v>
      </c>
      <c r="AA1947" t="str">
        <f>A1947&amp;B1947&amp;C1947&amp;D1947&amp;E1947&amp;F1947&amp;G1947&amp;H1947&amp;I1947&amp;J1947&amp;K1947&amp;L1947&amp;M1947&amp;N1947&amp;O1947&amp;P1947&amp;Q1947&amp;R1947&amp;S1947&amp;T1947&amp;U1947&amp;V1947&amp;W1947&amp;X1947&amp;Y1947</f>
        <v>101972286.3851900.3637951Shipped4112003Vintage Cars83S24_3816Enaco Distributors(93) 203 4555Rambla de Catalu§a, 23Barcelona8022SpainEMEASaavedraEduardoSmall</v>
      </c>
      <c r="AB1947">
        <f>IF(C1947&lt;100,(B1947*C1947),"Can't Verify")</f>
        <v>1900.36</v>
      </c>
    </row>
    <row r="1948" spans="1:28" x14ac:dyDescent="0.2">
      <c r="A1948">
        <v>10167</v>
      </c>
      <c r="B1948">
        <v>29</v>
      </c>
      <c r="C1948">
        <v>83.86</v>
      </c>
      <c r="D1948">
        <v>8</v>
      </c>
      <c r="E1948">
        <v>2431.94</v>
      </c>
      <c r="F1948" s="1">
        <v>37917</v>
      </c>
      <c r="G1948" t="s">
        <v>339</v>
      </c>
      <c r="H1948">
        <v>4</v>
      </c>
      <c r="I1948">
        <v>10</v>
      </c>
      <c r="J1948">
        <v>2003</v>
      </c>
      <c r="K1948" t="s">
        <v>550</v>
      </c>
      <c r="L1948">
        <v>83</v>
      </c>
      <c r="M1948" t="s">
        <v>641</v>
      </c>
      <c r="N1948" t="s">
        <v>261</v>
      </c>
      <c r="O1948" t="s">
        <v>262</v>
      </c>
      <c r="P1948" t="s">
        <v>263</v>
      </c>
      <c r="R1948" t="s">
        <v>264</v>
      </c>
      <c r="T1948" t="s">
        <v>265</v>
      </c>
      <c r="U1948" t="s">
        <v>188</v>
      </c>
      <c r="V1948" t="s">
        <v>42</v>
      </c>
      <c r="W1948" t="s">
        <v>266</v>
      </c>
      <c r="X1948" t="s">
        <v>206</v>
      </c>
      <c r="Y1948" t="s">
        <v>36</v>
      </c>
      <c r="AA1948" t="str">
        <f>A1948&amp;B1948&amp;C1948&amp;D1948&amp;E1948&amp;F1948&amp;G1948&amp;H1948&amp;I1948&amp;J1948&amp;K1948&amp;L1948&amp;M1948&amp;N1948&amp;O1948&amp;P1948&amp;Q1948&amp;R1948&amp;S1948&amp;T1948&amp;U1948&amp;V1948&amp;W1948&amp;X1948&amp;Y1948</f>
        <v>101672983.8682431.9437917Cancelled4102003Vintage Cars83S24_3816Scandinavian Gift Ideas0695-34 6555?kergatan 24BorasS-844 67SwedenEMEALarssonMariaSmall</v>
      </c>
      <c r="AB1948">
        <f>IF(C1948&lt;100,(B1948*C1948),"Can't Verify")</f>
        <v>2431.94</v>
      </c>
    </row>
    <row r="1949" spans="1:28" x14ac:dyDescent="0.2">
      <c r="A1949">
        <v>10414</v>
      </c>
      <c r="B1949">
        <v>51</v>
      </c>
      <c r="C1949">
        <v>76.31</v>
      </c>
      <c r="D1949">
        <v>2</v>
      </c>
      <c r="E1949">
        <v>3891.81</v>
      </c>
      <c r="F1949" s="1">
        <v>38478</v>
      </c>
      <c r="G1949" t="s">
        <v>401</v>
      </c>
      <c r="H1949">
        <v>2</v>
      </c>
      <c r="I1949">
        <v>5</v>
      </c>
      <c r="J1949">
        <v>2005</v>
      </c>
      <c r="K1949" t="s">
        <v>550</v>
      </c>
      <c r="L1949">
        <v>83</v>
      </c>
      <c r="M1949" t="s">
        <v>641</v>
      </c>
      <c r="N1949" t="s">
        <v>379</v>
      </c>
      <c r="O1949">
        <v>6175559555</v>
      </c>
      <c r="P1949" t="s">
        <v>380</v>
      </c>
      <c r="R1949" t="s">
        <v>381</v>
      </c>
      <c r="S1949" t="s">
        <v>123</v>
      </c>
      <c r="T1949">
        <v>51003</v>
      </c>
      <c r="U1949" t="s">
        <v>32</v>
      </c>
      <c r="V1949" t="s">
        <v>33</v>
      </c>
      <c r="W1949" t="s">
        <v>382</v>
      </c>
      <c r="X1949" t="s">
        <v>66</v>
      </c>
      <c r="Y1949" t="s">
        <v>51</v>
      </c>
      <c r="AA1949" t="str">
        <f>A1949&amp;B1949&amp;C1949&amp;D1949&amp;E1949&amp;F1949&amp;G1949&amp;H1949&amp;I1949&amp;J1949&amp;K1949&amp;L1949&amp;M1949&amp;N1949&amp;O1949&amp;P1949&amp;Q1949&amp;R1949&amp;S1949&amp;T1949&amp;U1949&amp;V1949&amp;W1949&amp;X1949&amp;Y1949</f>
        <v>104145176.3123891.8138478On Hold252005Vintage Cars83S24_3816Gifts4AllAges.com61755595558616 Spinnaker Dr.BostonMA51003USANAYoshidoJuriMedium</v>
      </c>
      <c r="AB1949">
        <f>IF(C1949&lt;100,(B1949*C1949),"Can't Verify")</f>
        <v>3891.81</v>
      </c>
    </row>
    <row r="1950" spans="1:28" x14ac:dyDescent="0.2">
      <c r="A1950">
        <v>10273</v>
      </c>
      <c r="B1950">
        <v>48</v>
      </c>
      <c r="C1950">
        <v>83.02</v>
      </c>
      <c r="D1950">
        <v>3</v>
      </c>
      <c r="E1950">
        <v>3984.96</v>
      </c>
      <c r="F1950" s="1">
        <v>38189</v>
      </c>
      <c r="G1950" t="s">
        <v>25</v>
      </c>
      <c r="H1950">
        <v>3</v>
      </c>
      <c r="I1950">
        <v>7</v>
      </c>
      <c r="J1950">
        <v>2004</v>
      </c>
      <c r="K1950" t="s">
        <v>550</v>
      </c>
      <c r="L1950">
        <v>83</v>
      </c>
      <c r="M1950" t="s">
        <v>641</v>
      </c>
      <c r="N1950" t="s">
        <v>365</v>
      </c>
      <c r="O1950" t="s">
        <v>366</v>
      </c>
      <c r="P1950" t="s">
        <v>367</v>
      </c>
      <c r="R1950" t="s">
        <v>368</v>
      </c>
      <c r="T1950" t="s">
        <v>369</v>
      </c>
      <c r="U1950" t="s">
        <v>370</v>
      </c>
      <c r="V1950" t="s">
        <v>42</v>
      </c>
      <c r="W1950" t="s">
        <v>371</v>
      </c>
      <c r="X1950" t="s">
        <v>372</v>
      </c>
      <c r="Y1950" t="s">
        <v>51</v>
      </c>
      <c r="AA1950" t="str">
        <f>A1950&amp;B1950&amp;C1950&amp;D1950&amp;E1950&amp;F1950&amp;G1950&amp;H1950&amp;I1950&amp;J1950&amp;K1950&amp;L1950&amp;M1950&amp;N1950&amp;O1950&amp;P1950&amp;Q1950&amp;R1950&amp;S1950&amp;T1950&amp;U1950&amp;V1950&amp;W1950&amp;X1950&amp;Y1950</f>
        <v>102734883.0233984.9638189Shipped372004Vintage Cars83S24_3816Petit Auto(02) 5554 67Rue Joseph-Bens 532BruxellesB-1180BelgiumEMEADeweyCatherineMedium</v>
      </c>
      <c r="AB1950">
        <f>IF(C1950&lt;100,(B1950*C1950),"Can't Verify")</f>
        <v>3984.96</v>
      </c>
    </row>
    <row r="1951" spans="1:28" x14ac:dyDescent="0.2">
      <c r="A1951">
        <v>10316</v>
      </c>
      <c r="B1951">
        <v>25</v>
      </c>
      <c r="C1951">
        <v>92.25</v>
      </c>
      <c r="D1951">
        <v>16</v>
      </c>
      <c r="E1951">
        <v>2306.25</v>
      </c>
      <c r="F1951" s="1">
        <v>38292</v>
      </c>
      <c r="G1951" t="s">
        <v>25</v>
      </c>
      <c r="H1951">
        <v>4</v>
      </c>
      <c r="I1951">
        <v>11</v>
      </c>
      <c r="J1951">
        <v>2004</v>
      </c>
      <c r="K1951" t="s">
        <v>550</v>
      </c>
      <c r="L1951">
        <v>83</v>
      </c>
      <c r="M1951" t="s">
        <v>641</v>
      </c>
      <c r="N1951" t="s">
        <v>383</v>
      </c>
      <c r="O1951" t="s">
        <v>384</v>
      </c>
      <c r="P1951" t="s">
        <v>385</v>
      </c>
      <c r="R1951" t="s">
        <v>386</v>
      </c>
      <c r="S1951" t="s">
        <v>387</v>
      </c>
      <c r="T1951" t="s">
        <v>388</v>
      </c>
      <c r="U1951" t="s">
        <v>170</v>
      </c>
      <c r="V1951" t="s">
        <v>42</v>
      </c>
      <c r="W1951" t="s">
        <v>389</v>
      </c>
      <c r="X1951" t="s">
        <v>390</v>
      </c>
      <c r="Y1951" t="s">
        <v>36</v>
      </c>
      <c r="AA1951" t="str">
        <f>A1951&amp;B1951&amp;C1951&amp;D1951&amp;E1951&amp;F1951&amp;G1951&amp;H1951&amp;I1951&amp;J1951&amp;K1951&amp;L1951&amp;M1951&amp;N1951&amp;O1951&amp;P1951&amp;Q1951&amp;R1951&amp;S1951&amp;T1951&amp;U1951&amp;V1951&amp;W1951&amp;X1951&amp;Y1951</f>
        <v>103162592.25162306.2538292Shipped4112004Vintage Cars83S24_3816giftsbymail.co.uk(198) 555-8888Garden House Crowther WayCowesIsle of WightPO31 7PJUKEMEABennettHelenSmall</v>
      </c>
      <c r="AB1951">
        <f>IF(C1951&lt;100,(B1951*C1951),"Can't Verify")</f>
        <v>2306.25</v>
      </c>
    </row>
    <row r="1952" spans="1:28" x14ac:dyDescent="0.2">
      <c r="A1952">
        <v>10155</v>
      </c>
      <c r="B1952">
        <v>37</v>
      </c>
      <c r="C1952">
        <v>67.930000000000007</v>
      </c>
      <c r="D1952">
        <v>12</v>
      </c>
      <c r="E1952">
        <v>2513.41</v>
      </c>
      <c r="F1952" s="1">
        <v>37900</v>
      </c>
      <c r="G1952" t="s">
        <v>25</v>
      </c>
      <c r="H1952">
        <v>4</v>
      </c>
      <c r="I1952">
        <v>10</v>
      </c>
      <c r="J1952">
        <v>2003</v>
      </c>
      <c r="K1952" t="s">
        <v>550</v>
      </c>
      <c r="L1952">
        <v>83</v>
      </c>
      <c r="M1952" t="s">
        <v>641</v>
      </c>
      <c r="N1952" t="s">
        <v>126</v>
      </c>
      <c r="O1952" t="s">
        <v>127</v>
      </c>
      <c r="P1952" t="s">
        <v>128</v>
      </c>
      <c r="R1952" t="s">
        <v>129</v>
      </c>
      <c r="T1952">
        <v>21240</v>
      </c>
      <c r="U1952" t="s">
        <v>130</v>
      </c>
      <c r="V1952" t="s">
        <v>42</v>
      </c>
      <c r="W1952" t="s">
        <v>131</v>
      </c>
      <c r="X1952" t="s">
        <v>132</v>
      </c>
      <c r="Y1952" t="s">
        <v>36</v>
      </c>
      <c r="AA1952" t="str">
        <f>A1952&amp;B1952&amp;C1952&amp;D1952&amp;E1952&amp;F1952&amp;G1952&amp;H1952&amp;I1952&amp;J1952&amp;K1952&amp;L1952&amp;M1952&amp;N1952&amp;O1952&amp;P1952&amp;Q1952&amp;R1952&amp;S1952&amp;T1952&amp;U1952&amp;V1952&amp;W1952&amp;X1952&amp;Y1952</f>
        <v>101553767.93122513.4137900Shipped4102003Vintage Cars83S24_3816Toys of Finland, Co.90-224 8555Keskuskatu 45Helsinki21240FinlandEMEAKarttunenMattiSmall</v>
      </c>
      <c r="AB1952">
        <f>IF(C1952&lt;100,(B1952*C1952),"Can't Verify")</f>
        <v>2513.4100000000003</v>
      </c>
    </row>
    <row r="1953" spans="1:28" x14ac:dyDescent="0.2">
      <c r="A1953">
        <v>10105</v>
      </c>
      <c r="B1953">
        <v>50</v>
      </c>
      <c r="C1953">
        <v>79.67</v>
      </c>
      <c r="D1953">
        <v>1</v>
      </c>
      <c r="E1953">
        <v>3983.5</v>
      </c>
      <c r="F1953" s="1">
        <v>37663</v>
      </c>
      <c r="G1953" t="s">
        <v>25</v>
      </c>
      <c r="H1953">
        <v>1</v>
      </c>
      <c r="I1953">
        <v>2</v>
      </c>
      <c r="J1953">
        <v>2003</v>
      </c>
      <c r="K1953" t="s">
        <v>550</v>
      </c>
      <c r="L1953">
        <v>83</v>
      </c>
      <c r="M1953" t="s">
        <v>641</v>
      </c>
      <c r="N1953" t="s">
        <v>322</v>
      </c>
      <c r="O1953" t="s">
        <v>323</v>
      </c>
      <c r="P1953" t="s">
        <v>324</v>
      </c>
      <c r="R1953" t="s">
        <v>325</v>
      </c>
      <c r="T1953">
        <v>1734</v>
      </c>
      <c r="U1953" t="s">
        <v>326</v>
      </c>
      <c r="V1953" t="s">
        <v>42</v>
      </c>
      <c r="W1953" t="s">
        <v>327</v>
      </c>
      <c r="X1953" t="s">
        <v>328</v>
      </c>
      <c r="Y1953" t="s">
        <v>51</v>
      </c>
      <c r="AA1953" t="str">
        <f>A1953&amp;B1953&amp;C1953&amp;D1953&amp;E1953&amp;F1953&amp;G1953&amp;H1953&amp;I1953&amp;J1953&amp;K1953&amp;L1953&amp;M1953&amp;N1953&amp;O1953&amp;P1953&amp;Q1953&amp;R1953&amp;S1953&amp;T1953&amp;U1953&amp;V1953&amp;W1953&amp;X1953&amp;Y1953</f>
        <v>101055079.6713983.537663Shipped122003Vintage Cars83S24_3816Danish Wholesale Imports31 12 3555Vinb'ltet 34Kobenhavn1734DenmarkEMEAPetersenJytteMedium</v>
      </c>
      <c r="AB1953">
        <f>IF(C1953&lt;100,(B1953*C1953),"Can't Verify")</f>
        <v>3983.5</v>
      </c>
    </row>
    <row r="1954" spans="1:28" x14ac:dyDescent="0.2">
      <c r="A1954">
        <v>10186</v>
      </c>
      <c r="B1954">
        <v>36</v>
      </c>
      <c r="C1954">
        <v>85.54</v>
      </c>
      <c r="D1954">
        <v>8</v>
      </c>
      <c r="E1954">
        <v>3079.44</v>
      </c>
      <c r="F1954" s="1">
        <v>37939</v>
      </c>
      <c r="G1954" t="s">
        <v>25</v>
      </c>
      <c r="H1954">
        <v>4</v>
      </c>
      <c r="I1954">
        <v>11</v>
      </c>
      <c r="J1954">
        <v>2003</v>
      </c>
      <c r="K1954" t="s">
        <v>550</v>
      </c>
      <c r="L1954">
        <v>83</v>
      </c>
      <c r="M1954" t="s">
        <v>641</v>
      </c>
      <c r="N1954" t="s">
        <v>346</v>
      </c>
      <c r="O1954" t="s">
        <v>347</v>
      </c>
      <c r="P1954" t="s">
        <v>348</v>
      </c>
      <c r="R1954" t="s">
        <v>332</v>
      </c>
      <c r="T1954" t="s">
        <v>349</v>
      </c>
      <c r="U1954" t="s">
        <v>170</v>
      </c>
      <c r="V1954" t="s">
        <v>42</v>
      </c>
      <c r="W1954" t="s">
        <v>350</v>
      </c>
      <c r="X1954" t="s">
        <v>351</v>
      </c>
      <c r="Y1954" t="s">
        <v>51</v>
      </c>
      <c r="AA1954" t="str">
        <f>A1954&amp;B1954&amp;C1954&amp;D1954&amp;E1954&amp;F1954&amp;G1954&amp;H1954&amp;I1954&amp;J1954&amp;K1954&amp;L1954&amp;M1954&amp;N1954&amp;O1954&amp;P1954&amp;Q1954&amp;R1954&amp;S1954&amp;T1954&amp;U1954&amp;V1954&amp;W1954&amp;X1954&amp;Y1954</f>
        <v>101863685.5483079.4437939Shipped4112003Vintage Cars83S24_3816Double Decker Gift Stores, Ltd(171) 555-7555120 Hanover Sq.LondonWA1 1DPUKEMEAHardyThomasMedium</v>
      </c>
      <c r="AB1954">
        <f>IF(C1954&lt;100,(B1954*C1954),"Can't Verify")</f>
        <v>3079.44</v>
      </c>
    </row>
    <row r="1955" spans="1:28" x14ac:dyDescent="0.2">
      <c r="A1955">
        <v>10129</v>
      </c>
      <c r="B1955">
        <v>50</v>
      </c>
      <c r="C1955">
        <v>77.989999999999995</v>
      </c>
      <c r="D1955">
        <v>1</v>
      </c>
      <c r="E1955">
        <v>3899.5</v>
      </c>
      <c r="F1955" s="1">
        <v>37784</v>
      </c>
      <c r="G1955" t="s">
        <v>25</v>
      </c>
      <c r="H1955">
        <v>2</v>
      </c>
      <c r="I1955">
        <v>6</v>
      </c>
      <c r="J1955">
        <v>2003</v>
      </c>
      <c r="K1955" t="s">
        <v>550</v>
      </c>
      <c r="L1955">
        <v>83</v>
      </c>
      <c r="M1955" t="s">
        <v>641</v>
      </c>
      <c r="N1955" t="s">
        <v>329</v>
      </c>
      <c r="O1955" t="s">
        <v>330</v>
      </c>
      <c r="P1955" t="s">
        <v>331</v>
      </c>
      <c r="R1955" t="s">
        <v>332</v>
      </c>
      <c r="T1955" t="s">
        <v>333</v>
      </c>
      <c r="U1955" t="s">
        <v>170</v>
      </c>
      <c r="V1955" t="s">
        <v>42</v>
      </c>
      <c r="W1955" t="s">
        <v>61</v>
      </c>
      <c r="X1955" t="s">
        <v>334</v>
      </c>
      <c r="Y1955" t="s">
        <v>51</v>
      </c>
      <c r="AA1955" t="str">
        <f>A1955&amp;B1955&amp;C1955&amp;D1955&amp;E1955&amp;F1955&amp;G1955&amp;H1955&amp;I1955&amp;J1955&amp;K1955&amp;L1955&amp;M1955&amp;N1955&amp;O1955&amp;P1955&amp;Q1955&amp;R1955&amp;S1955&amp;T1955&amp;U1955&amp;V1955&amp;W1955&amp;X1955&amp;Y1955</f>
        <v>101295077.9913899.537784Shipped262003Vintage Cars83S24_3816Stylish Desk Decors, Co.(171) 555-029735 King GeorgeLondonWX3 6FWUKEMEABrownAnnMedium</v>
      </c>
      <c r="AB1955">
        <f>IF(C1955&lt;100,(B1955*C1955),"Can't Verify")</f>
        <v>3899.4999999999995</v>
      </c>
    </row>
    <row r="1956" spans="1:28" x14ac:dyDescent="0.2">
      <c r="A1956">
        <v>10209</v>
      </c>
      <c r="B1956">
        <v>22</v>
      </c>
      <c r="C1956">
        <v>89.73</v>
      </c>
      <c r="D1956">
        <v>7</v>
      </c>
      <c r="E1956">
        <v>1974.06</v>
      </c>
      <c r="F1956" s="1">
        <v>37995</v>
      </c>
      <c r="G1956" t="s">
        <v>25</v>
      </c>
      <c r="H1956">
        <v>1</v>
      </c>
      <c r="I1956">
        <v>1</v>
      </c>
      <c r="J1956">
        <v>2004</v>
      </c>
      <c r="K1956" t="s">
        <v>550</v>
      </c>
      <c r="L1956">
        <v>83</v>
      </c>
      <c r="M1956" t="s">
        <v>641</v>
      </c>
      <c r="N1956" t="s">
        <v>358</v>
      </c>
      <c r="O1956">
        <v>2155554369</v>
      </c>
      <c r="P1956" t="s">
        <v>359</v>
      </c>
      <c r="R1956" t="s">
        <v>360</v>
      </c>
      <c r="S1956" t="s">
        <v>55</v>
      </c>
      <c r="U1956" t="s">
        <v>32</v>
      </c>
      <c r="V1956" t="s">
        <v>33</v>
      </c>
      <c r="W1956" t="s">
        <v>361</v>
      </c>
      <c r="X1956" t="s">
        <v>103</v>
      </c>
      <c r="Y1956" t="s">
        <v>36</v>
      </c>
      <c r="AA1956" t="str">
        <f>A1956&amp;B1956&amp;C1956&amp;D1956&amp;E1956&amp;F1956&amp;G1956&amp;H1956&amp;I1956&amp;J1956&amp;K1956&amp;L1956&amp;M1956&amp;N1956&amp;O1956&amp;P1956&amp;Q1956&amp;R1956&amp;S1956&amp;T1956&amp;U1956&amp;V1956&amp;W1956&amp;X1956&amp;Y1956</f>
        <v>102092289.7371974.0637995Shipped112004Vintage Cars83S24_3816Men 'R' US Retailers, Ltd.21555543696047 Douglas Av.Los AngelesCAUSANAChandlerMichaelSmall</v>
      </c>
      <c r="AB1956">
        <f>IF(C1956&lt;100,(B1956*C1956),"Can't Verify")</f>
        <v>1974.0600000000002</v>
      </c>
    </row>
    <row r="1957" spans="1:28" x14ac:dyDescent="0.2">
      <c r="A1957">
        <v>10326</v>
      </c>
      <c r="B1957">
        <v>20</v>
      </c>
      <c r="C1957">
        <v>92.25</v>
      </c>
      <c r="D1957">
        <v>2</v>
      </c>
      <c r="E1957">
        <v>1845</v>
      </c>
      <c r="F1957" s="1">
        <v>38300</v>
      </c>
      <c r="G1957" t="s">
        <v>25</v>
      </c>
      <c r="H1957">
        <v>4</v>
      </c>
      <c r="I1957">
        <v>11</v>
      </c>
      <c r="J1957">
        <v>2004</v>
      </c>
      <c r="K1957" t="s">
        <v>550</v>
      </c>
      <c r="L1957">
        <v>83</v>
      </c>
      <c r="M1957" t="s">
        <v>641</v>
      </c>
      <c r="N1957" t="s">
        <v>183</v>
      </c>
      <c r="O1957" t="s">
        <v>184</v>
      </c>
      <c r="P1957" t="s">
        <v>185</v>
      </c>
      <c r="R1957" t="s">
        <v>186</v>
      </c>
      <c r="T1957" t="s">
        <v>187</v>
      </c>
      <c r="U1957" t="s">
        <v>188</v>
      </c>
      <c r="V1957" t="s">
        <v>42</v>
      </c>
      <c r="W1957" t="s">
        <v>189</v>
      </c>
      <c r="X1957" t="s">
        <v>190</v>
      </c>
      <c r="Y1957" t="s">
        <v>36</v>
      </c>
      <c r="AA1957" t="str">
        <f>A1957&amp;B1957&amp;C1957&amp;D1957&amp;E1957&amp;F1957&amp;G1957&amp;H1957&amp;I1957&amp;J1957&amp;K1957&amp;L1957&amp;M1957&amp;N1957&amp;O1957&amp;P1957&amp;Q1957&amp;R1957&amp;S1957&amp;T1957&amp;U1957&amp;V1957&amp;W1957&amp;X1957&amp;Y1957</f>
        <v>103262092.252184538300Shipped4112004Vintage Cars83S24_3816Volvo Model Replicas, Co0921-12 3555BerguvsvÑgen  8LuleS-958 22SwedenEMEABerglundChristinaSmall</v>
      </c>
      <c r="AB1957">
        <f>IF(C1957&lt;100,(B1957*C1957),"Can't Verify")</f>
        <v>1845</v>
      </c>
    </row>
    <row r="1958" spans="1:28" x14ac:dyDescent="0.2">
      <c r="A1958">
        <v>10350</v>
      </c>
      <c r="B1958">
        <v>25</v>
      </c>
      <c r="C1958">
        <v>60.34</v>
      </c>
      <c r="D1958">
        <v>10</v>
      </c>
      <c r="E1958">
        <v>1508.5</v>
      </c>
      <c r="F1958" s="1">
        <v>38323</v>
      </c>
      <c r="G1958" t="s">
        <v>25</v>
      </c>
      <c r="H1958">
        <v>4</v>
      </c>
      <c r="I1958">
        <v>12</v>
      </c>
      <c r="J1958">
        <v>2004</v>
      </c>
      <c r="K1958" t="s">
        <v>550</v>
      </c>
      <c r="L1958">
        <v>83</v>
      </c>
      <c r="M1958" t="s">
        <v>641</v>
      </c>
      <c r="N1958" t="s">
        <v>174</v>
      </c>
      <c r="O1958" t="s">
        <v>175</v>
      </c>
      <c r="P1958" t="s">
        <v>176</v>
      </c>
      <c r="R1958" t="s">
        <v>177</v>
      </c>
      <c r="T1958">
        <v>28034</v>
      </c>
      <c r="U1958" t="s">
        <v>178</v>
      </c>
      <c r="V1958" t="s">
        <v>42</v>
      </c>
      <c r="W1958" t="s">
        <v>179</v>
      </c>
      <c r="X1958" t="s">
        <v>180</v>
      </c>
      <c r="Y1958" t="s">
        <v>36</v>
      </c>
      <c r="AA1958" t="str">
        <f>A1958&amp;B1958&amp;C1958&amp;D1958&amp;E1958&amp;F1958&amp;G1958&amp;H1958&amp;I1958&amp;J1958&amp;K1958&amp;L1958&amp;M1958&amp;N1958&amp;O1958&amp;P1958&amp;Q1958&amp;R1958&amp;S1958&amp;T1958&amp;U1958&amp;V1958&amp;W1958&amp;X1958&amp;Y1958</f>
        <v>103502560.34101508.538323Shipped4122004Vintage Cars83S24_3816Euro Shopping Channel(91) 555 94 44C/ Moralzarzal, 86Madrid28034SpainEMEAFreyreDiegoSmall</v>
      </c>
      <c r="AB1958">
        <f>IF(C1958&lt;100,(B1958*C1958),"Can't Verify")</f>
        <v>1508.5</v>
      </c>
    </row>
    <row r="1959" spans="1:28" x14ac:dyDescent="0.2">
      <c r="A1959">
        <v>10262</v>
      </c>
      <c r="B1959">
        <v>49</v>
      </c>
      <c r="C1959">
        <v>87.21</v>
      </c>
      <c r="D1959">
        <v>16</v>
      </c>
      <c r="E1959">
        <v>4273.29</v>
      </c>
      <c r="F1959" s="1">
        <v>38162</v>
      </c>
      <c r="G1959" t="s">
        <v>339</v>
      </c>
      <c r="H1959">
        <v>2</v>
      </c>
      <c r="I1959">
        <v>6</v>
      </c>
      <c r="J1959">
        <v>2004</v>
      </c>
      <c r="K1959" t="s">
        <v>550</v>
      </c>
      <c r="L1959">
        <v>83</v>
      </c>
      <c r="M1959" t="s">
        <v>641</v>
      </c>
      <c r="N1959" t="s">
        <v>174</v>
      </c>
      <c r="O1959" t="s">
        <v>175</v>
      </c>
      <c r="P1959" t="s">
        <v>176</v>
      </c>
      <c r="R1959" t="s">
        <v>177</v>
      </c>
      <c r="T1959">
        <v>28034</v>
      </c>
      <c r="U1959" t="s">
        <v>178</v>
      </c>
      <c r="V1959" t="s">
        <v>42</v>
      </c>
      <c r="W1959" t="s">
        <v>179</v>
      </c>
      <c r="X1959" t="s">
        <v>180</v>
      </c>
      <c r="Y1959" t="s">
        <v>51</v>
      </c>
      <c r="AA1959" t="str">
        <f>A1959&amp;B1959&amp;C1959&amp;D1959&amp;E1959&amp;F1959&amp;G1959&amp;H1959&amp;I1959&amp;J1959&amp;K1959&amp;L1959&amp;M1959&amp;N1959&amp;O1959&amp;P1959&amp;Q1959&amp;R1959&amp;S1959&amp;T1959&amp;U1959&amp;V1959&amp;W1959&amp;X1959&amp;Y1959</f>
        <v>102624987.21164273.2938162Cancelled262004Vintage Cars83S24_3816Euro Shopping Channel(91) 555 94 44C/ Moralzarzal, 86Madrid28034SpainEMEAFreyreDiegoMedium</v>
      </c>
      <c r="AB1959">
        <f>IF(C1959&lt;100,(B1959*C1959),"Can't Verify")</f>
        <v>4273.29</v>
      </c>
    </row>
    <row r="1960" spans="1:28" x14ac:dyDescent="0.2">
      <c r="A1960">
        <v>10339</v>
      </c>
      <c r="B1960">
        <v>42</v>
      </c>
      <c r="C1960">
        <v>59.36</v>
      </c>
      <c r="D1960">
        <v>16</v>
      </c>
      <c r="E1960">
        <v>2493.12</v>
      </c>
      <c r="F1960" s="1">
        <v>38314</v>
      </c>
      <c r="G1960" t="s">
        <v>25</v>
      </c>
      <c r="H1960">
        <v>4</v>
      </c>
      <c r="I1960">
        <v>11</v>
      </c>
      <c r="J1960">
        <v>2004</v>
      </c>
      <c r="K1960" t="s">
        <v>550</v>
      </c>
      <c r="L1960">
        <v>83</v>
      </c>
      <c r="M1960" t="s">
        <v>641</v>
      </c>
      <c r="N1960" t="s">
        <v>246</v>
      </c>
      <c r="O1960" t="s">
        <v>247</v>
      </c>
      <c r="P1960" t="s">
        <v>248</v>
      </c>
      <c r="R1960" t="s">
        <v>249</v>
      </c>
      <c r="S1960" t="s">
        <v>250</v>
      </c>
      <c r="T1960" t="s">
        <v>251</v>
      </c>
      <c r="U1960" t="s">
        <v>200</v>
      </c>
      <c r="V1960" t="s">
        <v>200</v>
      </c>
      <c r="W1960" t="s">
        <v>252</v>
      </c>
      <c r="X1960" t="s">
        <v>253</v>
      </c>
      <c r="Y1960" t="s">
        <v>36</v>
      </c>
      <c r="AA1960" t="str">
        <f>A1960&amp;B1960&amp;C1960&amp;D1960&amp;E1960&amp;F1960&amp;G1960&amp;H1960&amp;I1960&amp;J1960&amp;K1960&amp;L1960&amp;M1960&amp;N1960&amp;O1960&amp;P1960&amp;Q1960&amp;R1960&amp;S1960&amp;T1960&amp;U1960&amp;V1960&amp;W1960&amp;X1960&amp;Y1960</f>
        <v>103394259.36162493.1238314Shipped4112004Vintage Cars83S24_3816Tokyo Collectables, Ltd+81 3 3584 05552-2-8 RoppongiMinato-kuTokyo106-0032JapanJapanShimamuraAkikoSmall</v>
      </c>
      <c r="AB1960">
        <f>IF(C1960&lt;100,(B1960*C1960),"Can't Verify")</f>
        <v>2493.12</v>
      </c>
    </row>
    <row r="1961" spans="1:28" x14ac:dyDescent="0.2">
      <c r="A1961">
        <v>10296</v>
      </c>
      <c r="B1961">
        <v>22</v>
      </c>
      <c r="C1961">
        <v>77.150000000000006</v>
      </c>
      <c r="D1961">
        <v>14</v>
      </c>
      <c r="E1961">
        <v>1697.3</v>
      </c>
      <c r="F1961" s="1">
        <v>38245</v>
      </c>
      <c r="G1961" t="s">
        <v>25</v>
      </c>
      <c r="H1961">
        <v>3</v>
      </c>
      <c r="I1961">
        <v>9</v>
      </c>
      <c r="J1961">
        <v>2004</v>
      </c>
      <c r="K1961" t="s">
        <v>550</v>
      </c>
      <c r="L1961">
        <v>83</v>
      </c>
      <c r="M1961" t="s">
        <v>641</v>
      </c>
      <c r="N1961" t="s">
        <v>572</v>
      </c>
      <c r="O1961" t="s">
        <v>573</v>
      </c>
      <c r="P1961" t="s">
        <v>574</v>
      </c>
      <c r="R1961" t="s">
        <v>575</v>
      </c>
      <c r="T1961">
        <v>80686</v>
      </c>
      <c r="U1961" t="s">
        <v>443</v>
      </c>
      <c r="V1961" t="s">
        <v>42</v>
      </c>
      <c r="W1961" t="s">
        <v>576</v>
      </c>
      <c r="X1961" t="s">
        <v>103</v>
      </c>
      <c r="Y1961" t="s">
        <v>36</v>
      </c>
      <c r="AA1961" t="str">
        <f>A1961&amp;B1961&amp;C1961&amp;D1961&amp;E1961&amp;F1961&amp;G1961&amp;H1961&amp;I1961&amp;J1961&amp;K1961&amp;L1961&amp;M1961&amp;N1961&amp;O1961&amp;P1961&amp;Q1961&amp;R1961&amp;S1961&amp;T1961&amp;U1961&amp;V1961&amp;W1961&amp;X1961&amp;Y1961</f>
        <v>102962277.15141697.338245Shipped392004Vintage Cars83S24_3816Bavarian Collectables Imports, Co.+49 89 61 08 9555Hansastr. 15Munich80686GermanyEMEADonnermeyerMichaelSmall</v>
      </c>
      <c r="AB1961">
        <f>IF(C1961&lt;100,(B1961*C1961),"Can't Verify")</f>
        <v>1697.3000000000002</v>
      </c>
    </row>
    <row r="1962" spans="1:28" x14ac:dyDescent="0.2">
      <c r="A1962">
        <v>10143</v>
      </c>
      <c r="B1962">
        <v>23</v>
      </c>
      <c r="C1962">
        <v>80.510000000000005</v>
      </c>
      <c r="D1962">
        <v>14</v>
      </c>
      <c r="E1962">
        <v>1851.73</v>
      </c>
      <c r="F1962" s="1">
        <v>37843</v>
      </c>
      <c r="G1962" t="s">
        <v>25</v>
      </c>
      <c r="H1962">
        <v>3</v>
      </c>
      <c r="I1962">
        <v>8</v>
      </c>
      <c r="J1962">
        <v>2003</v>
      </c>
      <c r="K1962" t="s">
        <v>550</v>
      </c>
      <c r="L1962">
        <v>83</v>
      </c>
      <c r="M1962" t="s">
        <v>641</v>
      </c>
      <c r="N1962" t="s">
        <v>335</v>
      </c>
      <c r="O1962">
        <v>5085559555</v>
      </c>
      <c r="P1962" t="s">
        <v>336</v>
      </c>
      <c r="R1962" t="s">
        <v>162</v>
      </c>
      <c r="S1962" t="s">
        <v>123</v>
      </c>
      <c r="T1962">
        <v>50553</v>
      </c>
      <c r="U1962" t="s">
        <v>32</v>
      </c>
      <c r="V1962" t="s">
        <v>33</v>
      </c>
      <c r="W1962" t="s">
        <v>337</v>
      </c>
      <c r="X1962" t="s">
        <v>338</v>
      </c>
      <c r="Y1962" t="s">
        <v>36</v>
      </c>
      <c r="AA1962" t="str">
        <f>A1962&amp;B1962&amp;C1962&amp;D1962&amp;E1962&amp;F1962&amp;G1962&amp;H1962&amp;I1962&amp;J1962&amp;K1962&amp;L1962&amp;M1962&amp;N1962&amp;O1962&amp;P1962&amp;Q1962&amp;R1962&amp;S1962&amp;T1962&amp;U1962&amp;V1962&amp;W1962&amp;X1962&amp;Y1962</f>
        <v>101432380.51141851.7337843Shipped382003Vintage Cars83S24_3816Mini Creations Ltd.50855595554575 Hillside Dr.New BedfordMA50553USANATamWing CSmall</v>
      </c>
      <c r="AB1962">
        <f>IF(C1962&lt;100,(B1962*C1962),"Can't Verify")</f>
        <v>1851.73</v>
      </c>
    </row>
    <row r="1963" spans="1:28" x14ac:dyDescent="0.2">
      <c r="A1963">
        <v>10248</v>
      </c>
      <c r="B1963">
        <v>23</v>
      </c>
      <c r="C1963">
        <v>76.31</v>
      </c>
      <c r="D1963">
        <v>2</v>
      </c>
      <c r="E1963">
        <v>1755.13</v>
      </c>
      <c r="F1963" s="1">
        <v>38114</v>
      </c>
      <c r="G1963" t="s">
        <v>339</v>
      </c>
      <c r="H1963">
        <v>2</v>
      </c>
      <c r="I1963">
        <v>5</v>
      </c>
      <c r="J1963">
        <v>2004</v>
      </c>
      <c r="K1963" t="s">
        <v>550</v>
      </c>
      <c r="L1963">
        <v>83</v>
      </c>
      <c r="M1963" t="s">
        <v>641</v>
      </c>
      <c r="N1963" t="s">
        <v>28</v>
      </c>
      <c r="O1963">
        <v>2125557818</v>
      </c>
      <c r="P1963" t="s">
        <v>29</v>
      </c>
      <c r="R1963" t="s">
        <v>30</v>
      </c>
      <c r="S1963" t="s">
        <v>31</v>
      </c>
      <c r="T1963">
        <v>10022</v>
      </c>
      <c r="U1963" t="s">
        <v>32</v>
      </c>
      <c r="V1963" t="s">
        <v>33</v>
      </c>
      <c r="W1963" t="s">
        <v>34</v>
      </c>
      <c r="X1963" t="s">
        <v>35</v>
      </c>
      <c r="Y1963" t="s">
        <v>36</v>
      </c>
      <c r="AA1963" t="str">
        <f>A1963&amp;B1963&amp;C1963&amp;D1963&amp;E1963&amp;F1963&amp;G1963&amp;H1963&amp;I1963&amp;J1963&amp;K1963&amp;L1963&amp;M1963&amp;N1963&amp;O1963&amp;P1963&amp;Q1963&amp;R1963&amp;S1963&amp;T1963&amp;U1963&amp;V1963&amp;W1963&amp;X1963&amp;Y1963</f>
        <v>102482376.3121755.1338114Cancelled252004Vintage Cars83S24_3816Land of Toys Inc.2125557818897 Long Airport AvenueNYCNY10022USANAYuKwaiSmall</v>
      </c>
      <c r="AB1963">
        <f>IF(C1963&lt;100,(B1963*C1963),"Can't Verify")</f>
        <v>1755.13</v>
      </c>
    </row>
    <row r="1964" spans="1:28" x14ac:dyDescent="0.2">
      <c r="A1964">
        <v>10373</v>
      </c>
      <c r="B1964">
        <v>23</v>
      </c>
      <c r="C1964">
        <v>100</v>
      </c>
      <c r="D1964">
        <v>10</v>
      </c>
      <c r="E1964">
        <v>2394.3000000000002</v>
      </c>
      <c r="F1964" s="1">
        <v>38383</v>
      </c>
      <c r="G1964" t="s">
        <v>25</v>
      </c>
      <c r="H1964">
        <v>1</v>
      </c>
      <c r="I1964">
        <v>1</v>
      </c>
      <c r="J1964">
        <v>2005</v>
      </c>
      <c r="K1964" t="s">
        <v>550</v>
      </c>
      <c r="L1964">
        <v>83</v>
      </c>
      <c r="M1964" t="s">
        <v>641</v>
      </c>
      <c r="N1964" t="s">
        <v>391</v>
      </c>
      <c r="O1964" t="s">
        <v>392</v>
      </c>
      <c r="P1964" t="s">
        <v>393</v>
      </c>
      <c r="R1964" t="s">
        <v>394</v>
      </c>
      <c r="T1964">
        <v>90110</v>
      </c>
      <c r="U1964" t="s">
        <v>130</v>
      </c>
      <c r="V1964" t="s">
        <v>42</v>
      </c>
      <c r="W1964" t="s">
        <v>395</v>
      </c>
      <c r="X1964" t="s">
        <v>396</v>
      </c>
      <c r="Y1964" t="s">
        <v>36</v>
      </c>
      <c r="AA1964" t="str">
        <f>A1964&amp;B1964&amp;C1964&amp;D1964&amp;E1964&amp;F1964&amp;G1964&amp;H1964&amp;I1964&amp;J1964&amp;K1964&amp;L1964&amp;M1964&amp;N1964&amp;O1964&amp;P1964&amp;Q1964&amp;R1964&amp;S1964&amp;T1964&amp;U1964&amp;V1964&amp;W1964&amp;X1964&amp;Y1964</f>
        <v>1037323100102394.338383Shipped112005Vintage Cars83S24_3816Oulu Toy Supplies, Inc.981-443655Torikatu 38Oulu90110FinlandEMEAKoskitaloPirkkoSmall</v>
      </c>
      <c r="AB1964" t="str">
        <f>IF(C1964&lt;100,(B1964*C1964),"Can't Verify")</f>
        <v>Can't Verify</v>
      </c>
    </row>
    <row r="1965" spans="1:28" x14ac:dyDescent="0.2">
      <c r="A1965">
        <v>10307</v>
      </c>
      <c r="B1965">
        <v>22</v>
      </c>
      <c r="C1965">
        <v>91.41</v>
      </c>
      <c r="D1965">
        <v>8</v>
      </c>
      <c r="E1965">
        <v>2011.02</v>
      </c>
      <c r="F1965" s="1">
        <v>38274</v>
      </c>
      <c r="G1965" t="s">
        <v>25</v>
      </c>
      <c r="H1965">
        <v>4</v>
      </c>
      <c r="I1965">
        <v>10</v>
      </c>
      <c r="J1965">
        <v>2004</v>
      </c>
      <c r="K1965" t="s">
        <v>550</v>
      </c>
      <c r="L1965">
        <v>83</v>
      </c>
      <c r="M1965" t="s">
        <v>641</v>
      </c>
      <c r="N1965" t="s">
        <v>214</v>
      </c>
      <c r="O1965">
        <v>2155554695</v>
      </c>
      <c r="P1965" t="s">
        <v>215</v>
      </c>
      <c r="R1965" t="s">
        <v>216</v>
      </c>
      <c r="S1965" t="s">
        <v>142</v>
      </c>
      <c r="T1965">
        <v>71270</v>
      </c>
      <c r="U1965" t="s">
        <v>32</v>
      </c>
      <c r="V1965" t="s">
        <v>33</v>
      </c>
      <c r="W1965" t="s">
        <v>217</v>
      </c>
      <c r="X1965" t="s">
        <v>218</v>
      </c>
      <c r="Y1965" t="s">
        <v>36</v>
      </c>
      <c r="AA1965" t="str">
        <f>A1965&amp;B1965&amp;C1965&amp;D1965&amp;E1965&amp;F1965&amp;G1965&amp;H1965&amp;I1965&amp;J1965&amp;K1965&amp;L1965&amp;M1965&amp;N1965&amp;O1965&amp;P1965&amp;Q1965&amp;R1965&amp;S1965&amp;T1965&amp;U1965&amp;V1965&amp;W1965&amp;X1965&amp;Y1965</f>
        <v>103072291.4182011.0238274Shipped4102004Vintage Cars83S24_3816Classic Gift Ideas, Inc2155554695782 First StreetPhiladelphiaPA71270USANACervantesFranciscaSmall</v>
      </c>
      <c r="AB1965">
        <f>IF(C1965&lt;100,(B1965*C1965),"Can't Verify")</f>
        <v>2011.02</v>
      </c>
    </row>
    <row r="1966" spans="1:28" x14ac:dyDescent="0.2">
      <c r="A1966">
        <v>10119</v>
      </c>
      <c r="B1966">
        <v>35</v>
      </c>
      <c r="C1966">
        <v>90.57</v>
      </c>
      <c r="D1966">
        <v>10</v>
      </c>
      <c r="E1966">
        <v>3169.95</v>
      </c>
      <c r="F1966" s="1">
        <v>37739</v>
      </c>
      <c r="G1966" t="s">
        <v>25</v>
      </c>
      <c r="H1966">
        <v>2</v>
      </c>
      <c r="I1966">
        <v>4</v>
      </c>
      <c r="J1966">
        <v>2003</v>
      </c>
      <c r="K1966" t="s">
        <v>550</v>
      </c>
      <c r="L1966">
        <v>83</v>
      </c>
      <c r="M1966" t="s">
        <v>641</v>
      </c>
      <c r="N1966" t="s">
        <v>144</v>
      </c>
      <c r="O1966" t="s">
        <v>145</v>
      </c>
      <c r="P1966" t="s">
        <v>146</v>
      </c>
      <c r="R1966" t="s">
        <v>147</v>
      </c>
      <c r="T1966">
        <v>5020</v>
      </c>
      <c r="U1966" t="s">
        <v>148</v>
      </c>
      <c r="V1966" t="s">
        <v>42</v>
      </c>
      <c r="W1966" t="s">
        <v>149</v>
      </c>
      <c r="X1966" t="s">
        <v>150</v>
      </c>
      <c r="Y1966" t="s">
        <v>51</v>
      </c>
      <c r="AA1966" t="str">
        <f>A1966&amp;B1966&amp;C1966&amp;D1966&amp;E1966&amp;F1966&amp;G1966&amp;H1966&amp;I1966&amp;J1966&amp;K1966&amp;L1966&amp;M1966&amp;N1966&amp;O1966&amp;P1966&amp;Q1966&amp;R1966&amp;S1966&amp;T1966&amp;U1966&amp;V1966&amp;W1966&amp;X1966&amp;Y1966</f>
        <v>101193590.57103169.9537739Shipped242003Vintage Cars83S24_3816Salzburg Collectables6562-9555Geislweg 14Salzburg5020AustriaEMEAPippsGeorgMedium</v>
      </c>
      <c r="AB1966">
        <f>IF(C1966&lt;100,(B1966*C1966),"Can't Verify")</f>
        <v>3169.95</v>
      </c>
    </row>
    <row r="1967" spans="1:28" x14ac:dyDescent="0.2">
      <c r="A1967">
        <v>10222</v>
      </c>
      <c r="B1967">
        <v>46</v>
      </c>
      <c r="C1967">
        <v>80.510000000000005</v>
      </c>
      <c r="D1967">
        <v>11</v>
      </c>
      <c r="E1967">
        <v>3703.46</v>
      </c>
      <c r="F1967" s="1">
        <v>38036</v>
      </c>
      <c r="G1967" t="s">
        <v>25</v>
      </c>
      <c r="H1967">
        <v>1</v>
      </c>
      <c r="I1967">
        <v>2</v>
      </c>
      <c r="J1967">
        <v>2004</v>
      </c>
      <c r="K1967" t="s">
        <v>550</v>
      </c>
      <c r="L1967">
        <v>83</v>
      </c>
      <c r="M1967" t="s">
        <v>641</v>
      </c>
      <c r="N1967" t="s">
        <v>362</v>
      </c>
      <c r="O1967">
        <v>7605558146</v>
      </c>
      <c r="P1967" t="s">
        <v>363</v>
      </c>
      <c r="R1967" t="s">
        <v>364</v>
      </c>
      <c r="S1967" t="s">
        <v>55</v>
      </c>
      <c r="T1967">
        <v>91217</v>
      </c>
      <c r="U1967" t="s">
        <v>32</v>
      </c>
      <c r="V1967" t="s">
        <v>33</v>
      </c>
      <c r="W1967" t="s">
        <v>237</v>
      </c>
      <c r="X1967" t="s">
        <v>276</v>
      </c>
      <c r="Y1967" t="s">
        <v>51</v>
      </c>
      <c r="AA1967" t="str">
        <f>A1967&amp;B1967&amp;C1967&amp;D1967&amp;E1967&amp;F1967&amp;G1967&amp;H1967&amp;I1967&amp;J1967&amp;K1967&amp;L1967&amp;M1967&amp;N1967&amp;O1967&amp;P1967&amp;Q1967&amp;R1967&amp;S1967&amp;T1967&amp;U1967&amp;V1967&amp;W1967&amp;X1967&amp;Y1967</f>
        <v>102224680.51113703.4638036Shipped122004Vintage Cars83S24_3816Collectable Mini Designs Co.7605558146361 Furth CircleSan DiegoCA91217USANAThompsonValarieMedium</v>
      </c>
      <c r="AB1967">
        <f>IF(C1967&lt;100,(B1967*C1967),"Can't Verify")</f>
        <v>3703.46</v>
      </c>
    </row>
    <row r="1968" spans="1:28" x14ac:dyDescent="0.2">
      <c r="A1968">
        <v>10400</v>
      </c>
      <c r="B1968">
        <v>42</v>
      </c>
      <c r="C1968">
        <v>72.959999999999994</v>
      </c>
      <c r="D1968">
        <v>8</v>
      </c>
      <c r="E1968">
        <v>3064.32</v>
      </c>
      <c r="F1968" s="1">
        <v>38443</v>
      </c>
      <c r="G1968" t="s">
        <v>25</v>
      </c>
      <c r="H1968">
        <v>2</v>
      </c>
      <c r="I1968">
        <v>4</v>
      </c>
      <c r="J1968">
        <v>2005</v>
      </c>
      <c r="K1968" t="s">
        <v>550</v>
      </c>
      <c r="L1968">
        <v>83</v>
      </c>
      <c r="M1968" t="s">
        <v>641</v>
      </c>
      <c r="N1968" t="s">
        <v>397</v>
      </c>
      <c r="O1968">
        <v>4085553659</v>
      </c>
      <c r="P1968" t="s">
        <v>398</v>
      </c>
      <c r="R1968" t="s">
        <v>399</v>
      </c>
      <c r="S1968" t="s">
        <v>55</v>
      </c>
      <c r="T1968">
        <v>94217</v>
      </c>
      <c r="U1968" t="s">
        <v>32</v>
      </c>
      <c r="V1968" t="s">
        <v>33</v>
      </c>
      <c r="W1968" t="s">
        <v>102</v>
      </c>
      <c r="X1968" t="s">
        <v>400</v>
      </c>
      <c r="Y1968" t="s">
        <v>51</v>
      </c>
      <c r="AA1968" t="str">
        <f>A1968&amp;B1968&amp;C1968&amp;D1968&amp;E1968&amp;F1968&amp;G1968&amp;H1968&amp;I1968&amp;J1968&amp;K1968&amp;L1968&amp;M1968&amp;N1968&amp;O1968&amp;P1968&amp;Q1968&amp;R1968&amp;S1968&amp;T1968&amp;U1968&amp;V1968&amp;W1968&amp;X1968&amp;Y1968</f>
        <v>104004272.9683064.3238443Shipped242005Vintage Cars83S24_3816The Sharp Gifts Warehouse40855536593086 Ingle Ln.San JoseCA94217USANAFrickSueMedium</v>
      </c>
      <c r="AB1968">
        <f>IF(C1968&lt;100,(B1968*C1968),"Can't Verify")</f>
        <v>3064.3199999999997</v>
      </c>
    </row>
    <row r="1969" spans="1:28" x14ac:dyDescent="0.2">
      <c r="A1969">
        <v>10396</v>
      </c>
      <c r="B1969">
        <v>37</v>
      </c>
      <c r="C1969">
        <v>90.57</v>
      </c>
      <c r="D1969">
        <v>8</v>
      </c>
      <c r="E1969">
        <v>3351.09</v>
      </c>
      <c r="F1969" s="1">
        <v>38434</v>
      </c>
      <c r="G1969" t="s">
        <v>25</v>
      </c>
      <c r="H1969">
        <v>1</v>
      </c>
      <c r="I1969">
        <v>3</v>
      </c>
      <c r="J1969">
        <v>2005</v>
      </c>
      <c r="K1969" t="s">
        <v>550</v>
      </c>
      <c r="L1969">
        <v>83</v>
      </c>
      <c r="M1969" t="s">
        <v>641</v>
      </c>
      <c r="N1969" t="s">
        <v>272</v>
      </c>
      <c r="O1969">
        <v>4155551450</v>
      </c>
      <c r="P1969" t="s">
        <v>273</v>
      </c>
      <c r="R1969" t="s">
        <v>274</v>
      </c>
      <c r="S1969" t="s">
        <v>55</v>
      </c>
      <c r="T1969">
        <v>97562</v>
      </c>
      <c r="U1969" t="s">
        <v>32</v>
      </c>
      <c r="V1969" t="s">
        <v>33</v>
      </c>
      <c r="W1969" t="s">
        <v>275</v>
      </c>
      <c r="X1969" t="s">
        <v>276</v>
      </c>
      <c r="Y1969" t="s">
        <v>51</v>
      </c>
      <c r="AA1969" t="str">
        <f>A1969&amp;B1969&amp;C1969&amp;D1969&amp;E1969&amp;F1969&amp;G1969&amp;H1969&amp;I1969&amp;J1969&amp;K1969&amp;L1969&amp;M1969&amp;N1969&amp;O1969&amp;P1969&amp;Q1969&amp;R1969&amp;S1969&amp;T1969&amp;U1969&amp;V1969&amp;W1969&amp;X1969&amp;Y1969</f>
        <v>103963790.5783351.0938434Shipped132005Vintage Cars83S24_3816Mini Gifts Distributors Ltd.41555514505677 Strong St.San RafaelCA97562USANANelsonValarieMedium</v>
      </c>
      <c r="AB1969">
        <f>IF(C1969&lt;100,(B1969*C1969),"Can't Verify")</f>
        <v>3351.0899999999997</v>
      </c>
    </row>
    <row r="1970" spans="1:28" x14ac:dyDescent="0.2">
      <c r="A1970">
        <v>10385</v>
      </c>
      <c r="B1970">
        <v>37</v>
      </c>
      <c r="C1970">
        <v>85.54</v>
      </c>
      <c r="D1970">
        <v>2</v>
      </c>
      <c r="E1970">
        <v>3164.98</v>
      </c>
      <c r="F1970" s="1">
        <v>38411</v>
      </c>
      <c r="G1970" t="s">
        <v>25</v>
      </c>
      <c r="H1970">
        <v>1</v>
      </c>
      <c r="I1970">
        <v>2</v>
      </c>
      <c r="J1970">
        <v>2005</v>
      </c>
      <c r="K1970" t="s">
        <v>550</v>
      </c>
      <c r="L1970">
        <v>83</v>
      </c>
      <c r="M1970" t="s">
        <v>641</v>
      </c>
      <c r="N1970" t="s">
        <v>272</v>
      </c>
      <c r="O1970">
        <v>4155551450</v>
      </c>
      <c r="P1970" t="s">
        <v>273</v>
      </c>
      <c r="R1970" t="s">
        <v>274</v>
      </c>
      <c r="S1970" t="s">
        <v>55</v>
      </c>
      <c r="T1970">
        <v>97562</v>
      </c>
      <c r="U1970" t="s">
        <v>32</v>
      </c>
      <c r="V1970" t="s">
        <v>33</v>
      </c>
      <c r="W1970" t="s">
        <v>275</v>
      </c>
      <c r="X1970" t="s">
        <v>276</v>
      </c>
      <c r="Y1970" t="s">
        <v>51</v>
      </c>
      <c r="AA1970" t="str">
        <f>A1970&amp;B1970&amp;C1970&amp;D1970&amp;E1970&amp;F1970&amp;G1970&amp;H1970&amp;I1970&amp;J1970&amp;K1970&amp;L1970&amp;M1970&amp;N1970&amp;O1970&amp;P1970&amp;Q1970&amp;R1970&amp;S1970&amp;T1970&amp;U1970&amp;V1970&amp;W1970&amp;X1970&amp;Y1970</f>
        <v>103853785.5423164.9838411Shipped122005Vintage Cars83S24_3816Mini Gifts Distributors Ltd.41555514505677 Strong St.San RafaelCA97562USANANelsonValarieMedium</v>
      </c>
      <c r="AB1970">
        <f>IF(C1970&lt;100,(B1970*C1970),"Can't Verify")</f>
        <v>3164.98</v>
      </c>
    </row>
    <row r="1971" spans="1:28" x14ac:dyDescent="0.2">
      <c r="A1971">
        <v>10375</v>
      </c>
      <c r="B1971">
        <v>49</v>
      </c>
      <c r="C1971">
        <v>65.8</v>
      </c>
      <c r="D1971">
        <v>5</v>
      </c>
      <c r="E1971">
        <v>3224.2</v>
      </c>
      <c r="F1971" s="1">
        <v>38386</v>
      </c>
      <c r="G1971" t="s">
        <v>25</v>
      </c>
      <c r="H1971">
        <v>1</v>
      </c>
      <c r="I1971">
        <v>2</v>
      </c>
      <c r="J1971">
        <v>2005</v>
      </c>
      <c r="K1971" t="s">
        <v>550</v>
      </c>
      <c r="L1971">
        <v>43</v>
      </c>
      <c r="M1971" t="s">
        <v>657</v>
      </c>
      <c r="N1971" t="s">
        <v>114</v>
      </c>
      <c r="O1971" t="s">
        <v>115</v>
      </c>
      <c r="P1971" t="s">
        <v>116</v>
      </c>
      <c r="R1971" t="s">
        <v>117</v>
      </c>
      <c r="T1971">
        <v>44000</v>
      </c>
      <c r="U1971" t="s">
        <v>41</v>
      </c>
      <c r="V1971" t="s">
        <v>42</v>
      </c>
      <c r="W1971" t="s">
        <v>118</v>
      </c>
      <c r="X1971" t="s">
        <v>119</v>
      </c>
      <c r="Y1971" t="s">
        <v>51</v>
      </c>
      <c r="AA1971" t="str">
        <f>A1971&amp;B1971&amp;C1971&amp;D1971&amp;E1971&amp;F1971&amp;G1971&amp;H1971&amp;I1971&amp;J1971&amp;K1971&amp;L1971&amp;M1971&amp;N1971&amp;O1971&amp;P1971&amp;Q1971&amp;R1971&amp;S1971&amp;T1971&amp;U1971&amp;V1971&amp;W1971&amp;X1971&amp;Y1971</f>
        <v>103754965.853224.238386Shipped122005Vintage Cars43S50_1341La Rochelle Gifts40.67.855567, rue des Cinquante OtagesNantes44000FranceEMEALabruneJanineMedium</v>
      </c>
      <c r="AB1971">
        <f>IF(C1971&lt;100,(B1971*C1971),"Can't Verify")</f>
        <v>3224.2</v>
      </c>
    </row>
    <row r="1972" spans="1:28" x14ac:dyDescent="0.2">
      <c r="A1972">
        <v>10283</v>
      </c>
      <c r="B1972">
        <v>33</v>
      </c>
      <c r="C1972">
        <v>72.959999999999994</v>
      </c>
      <c r="D1972">
        <v>5</v>
      </c>
      <c r="E1972">
        <v>2407.6799999999998</v>
      </c>
      <c r="F1972" s="1">
        <v>38219</v>
      </c>
      <c r="G1972" t="s">
        <v>25</v>
      </c>
      <c r="H1972">
        <v>3</v>
      </c>
      <c r="I1972">
        <v>8</v>
      </c>
      <c r="J1972">
        <v>2004</v>
      </c>
      <c r="K1972" t="s">
        <v>550</v>
      </c>
      <c r="L1972">
        <v>83</v>
      </c>
      <c r="M1972" t="s">
        <v>641</v>
      </c>
      <c r="N1972" t="s">
        <v>373</v>
      </c>
      <c r="O1972" t="s">
        <v>374</v>
      </c>
      <c r="P1972" t="s">
        <v>375</v>
      </c>
      <c r="R1972" t="s">
        <v>376</v>
      </c>
      <c r="S1972" t="s">
        <v>229</v>
      </c>
      <c r="T1972" t="s">
        <v>377</v>
      </c>
      <c r="U1972" t="s">
        <v>231</v>
      </c>
      <c r="V1972" t="s">
        <v>33</v>
      </c>
      <c r="W1972" t="s">
        <v>378</v>
      </c>
      <c r="X1972" t="s">
        <v>172</v>
      </c>
      <c r="Y1972" t="s">
        <v>36</v>
      </c>
      <c r="AA1972" t="str">
        <f>A1972&amp;B1972&amp;C1972&amp;D1972&amp;E1972&amp;F1972&amp;G1972&amp;H1972&amp;I1972&amp;J1972&amp;K1972&amp;L1972&amp;M1972&amp;N1972&amp;O1972&amp;P1972&amp;Q1972&amp;R1972&amp;S1972&amp;T1972&amp;U1972&amp;V1972&amp;W1972&amp;X1972&amp;Y1972</f>
        <v>102833372.9652407.6838219Shipped382004Vintage Cars83S24_3816Royal Canadian Collectables, Ltd.(604) 555-455523 Tsawassen Blvd.TsawassenBCT2F 8M4CanadaNALincolnElizabethSmall</v>
      </c>
      <c r="AB1972">
        <f>IF(C1972&lt;100,(B1972*C1972),"Can't Verify")</f>
        <v>2407.6799999999998</v>
      </c>
    </row>
    <row r="1973" spans="1:28" x14ac:dyDescent="0.2">
      <c r="A1973">
        <v>10181</v>
      </c>
      <c r="B1973">
        <v>25</v>
      </c>
      <c r="C1973">
        <v>100</v>
      </c>
      <c r="D1973">
        <v>9</v>
      </c>
      <c r="E1973">
        <v>3861.75</v>
      </c>
      <c r="F1973" s="1">
        <v>37937</v>
      </c>
      <c r="G1973" t="s">
        <v>25</v>
      </c>
      <c r="H1973">
        <v>4</v>
      </c>
      <c r="I1973">
        <v>11</v>
      </c>
      <c r="J1973">
        <v>2003</v>
      </c>
      <c r="K1973" t="s">
        <v>181</v>
      </c>
      <c r="L1973">
        <v>140</v>
      </c>
      <c r="M1973" t="s">
        <v>642</v>
      </c>
      <c r="N1973" t="s">
        <v>73</v>
      </c>
      <c r="O1973" t="s">
        <v>74</v>
      </c>
      <c r="P1973" t="s">
        <v>75</v>
      </c>
      <c r="R1973" t="s">
        <v>76</v>
      </c>
      <c r="T1973" t="s">
        <v>77</v>
      </c>
      <c r="U1973" t="s">
        <v>78</v>
      </c>
      <c r="V1973" t="s">
        <v>42</v>
      </c>
      <c r="W1973" t="s">
        <v>79</v>
      </c>
      <c r="X1973" t="s">
        <v>80</v>
      </c>
      <c r="Y1973" t="s">
        <v>51</v>
      </c>
      <c r="AA1973" t="str">
        <f>A1973&amp;B1973&amp;C1973&amp;D1973&amp;E1973&amp;F1973&amp;G1973&amp;H1973&amp;I1973&amp;J1973&amp;K1973&amp;L1973&amp;M1973&amp;N1973&amp;O1973&amp;P1973&amp;Q1973&amp;R1973&amp;S1973&amp;T1973&amp;U1973&amp;V1973&amp;W1973&amp;X1973&amp;Y1973</f>
        <v>101812510093861.7537937Shipped4112003Classic Cars140S24_3856Herkku Gifts+47 2267 3215Drammen 121, PR 744 SentrumBergenN 5804NorwayEMEAOeztanVeyselMedium</v>
      </c>
      <c r="AB1973" t="str">
        <f>IF(C1973&lt;100,(B1973*C1973),"Can't Verify")</f>
        <v>Can't Verify</v>
      </c>
    </row>
    <row r="1974" spans="1:28" x14ac:dyDescent="0.2">
      <c r="A1974">
        <v>10147</v>
      </c>
      <c r="B1974">
        <v>23</v>
      </c>
      <c r="C1974">
        <v>100</v>
      </c>
      <c r="D1974">
        <v>2</v>
      </c>
      <c r="E1974">
        <v>2906.97</v>
      </c>
      <c r="F1974" s="1">
        <v>37869</v>
      </c>
      <c r="G1974" t="s">
        <v>25</v>
      </c>
      <c r="H1974">
        <v>3</v>
      </c>
      <c r="I1974">
        <v>9</v>
      </c>
      <c r="J1974">
        <v>2003</v>
      </c>
      <c r="K1974" t="s">
        <v>181</v>
      </c>
      <c r="L1974">
        <v>140</v>
      </c>
      <c r="M1974" t="s">
        <v>642</v>
      </c>
      <c r="N1974" t="s">
        <v>281</v>
      </c>
      <c r="O1974">
        <v>6175558555</v>
      </c>
      <c r="P1974" t="s">
        <v>282</v>
      </c>
      <c r="R1974" t="s">
        <v>283</v>
      </c>
      <c r="S1974" t="s">
        <v>123</v>
      </c>
      <c r="T1974">
        <v>58339</v>
      </c>
      <c r="U1974" t="s">
        <v>32</v>
      </c>
      <c r="V1974" t="s">
        <v>33</v>
      </c>
      <c r="W1974" t="s">
        <v>275</v>
      </c>
      <c r="X1974" t="s">
        <v>284</v>
      </c>
      <c r="Y1974" t="s">
        <v>36</v>
      </c>
      <c r="AA1974" t="str">
        <f>A1974&amp;B1974&amp;C1974&amp;D1974&amp;E1974&amp;F1974&amp;G1974&amp;H1974&amp;I1974&amp;J1974&amp;K1974&amp;L1974&amp;M1974&amp;N1974&amp;O1974&amp;P1974&amp;Q1974&amp;R1974&amp;S1974&amp;T1974&amp;U1974&amp;V1974&amp;W1974&amp;X1974&amp;Y1974</f>
        <v>101472310022906.9737869Shipped392003Classic Cars140S24_3856Collectables For Less Inc.61755585557825 Douglas Av.BrickhavenMA58339USANANelsonAllenSmall</v>
      </c>
      <c r="AB1974" t="str">
        <f>IF(C1974&lt;100,(B1974*C1974),"Can't Verify")</f>
        <v>Can't Verify</v>
      </c>
    </row>
    <row r="1975" spans="1:28" x14ac:dyDescent="0.2">
      <c r="A1975">
        <v>10363</v>
      </c>
      <c r="B1975">
        <v>31</v>
      </c>
      <c r="C1975">
        <v>94.58</v>
      </c>
      <c r="D1975">
        <v>1</v>
      </c>
      <c r="E1975">
        <v>2931.98</v>
      </c>
      <c r="F1975" s="1">
        <v>38358</v>
      </c>
      <c r="G1975" t="s">
        <v>25</v>
      </c>
      <c r="H1975">
        <v>1</v>
      </c>
      <c r="I1975">
        <v>1</v>
      </c>
      <c r="J1975">
        <v>2005</v>
      </c>
      <c r="K1975" t="s">
        <v>181</v>
      </c>
      <c r="L1975">
        <v>140</v>
      </c>
      <c r="M1975" t="s">
        <v>642</v>
      </c>
      <c r="N1975" t="s">
        <v>467</v>
      </c>
      <c r="O1975" t="s">
        <v>468</v>
      </c>
      <c r="P1975" t="s">
        <v>469</v>
      </c>
      <c r="R1975" t="s">
        <v>470</v>
      </c>
      <c r="T1975" t="s">
        <v>471</v>
      </c>
      <c r="U1975" t="s">
        <v>130</v>
      </c>
      <c r="V1975" t="s">
        <v>42</v>
      </c>
      <c r="W1975" t="s">
        <v>472</v>
      </c>
      <c r="X1975" t="s">
        <v>473</v>
      </c>
      <c r="Y1975" t="s">
        <v>36</v>
      </c>
      <c r="AA1975" t="str">
        <f>A1975&amp;B1975&amp;C1975&amp;D1975&amp;E1975&amp;F1975&amp;G1975&amp;H1975&amp;I1975&amp;J1975&amp;K1975&amp;L1975&amp;M1975&amp;N1975&amp;O1975&amp;P1975&amp;Q1975&amp;R1975&amp;S1975&amp;T1975&amp;U1975&amp;V1975&amp;W1975&amp;X1975&amp;Y1975</f>
        <v>103633194.5812931.9838358Shipped112005Classic Cars140S24_3856Suominen Souveniers+358 9 8045 555Software Engineering Center, SEC OyEspooFIN-02271FinlandEMEASuominenKalleSmall</v>
      </c>
      <c r="AB1975">
        <f>IF(C1975&lt;100,(B1975*C1975),"Can't Verify")</f>
        <v>2931.98</v>
      </c>
    </row>
    <row r="1976" spans="1:28" x14ac:dyDescent="0.2">
      <c r="A1976">
        <v>10287</v>
      </c>
      <c r="B1976">
        <v>36</v>
      </c>
      <c r="C1976">
        <v>100</v>
      </c>
      <c r="D1976">
        <v>7</v>
      </c>
      <c r="E1976">
        <v>4297.32</v>
      </c>
      <c r="F1976" s="1">
        <v>38229</v>
      </c>
      <c r="G1976" t="s">
        <v>25</v>
      </c>
      <c r="H1976">
        <v>3</v>
      </c>
      <c r="I1976">
        <v>8</v>
      </c>
      <c r="J1976">
        <v>2004</v>
      </c>
      <c r="K1976" t="s">
        <v>181</v>
      </c>
      <c r="L1976">
        <v>140</v>
      </c>
      <c r="M1976" t="s">
        <v>642</v>
      </c>
      <c r="N1976" t="s">
        <v>446</v>
      </c>
      <c r="O1976" t="s">
        <v>447</v>
      </c>
      <c r="P1976" t="s">
        <v>448</v>
      </c>
      <c r="R1976" t="s">
        <v>449</v>
      </c>
      <c r="T1976">
        <v>1203</v>
      </c>
      <c r="U1976" t="s">
        <v>450</v>
      </c>
      <c r="V1976" t="s">
        <v>42</v>
      </c>
      <c r="W1976" t="s">
        <v>451</v>
      </c>
      <c r="X1976" t="s">
        <v>103</v>
      </c>
      <c r="Y1976" t="s">
        <v>51</v>
      </c>
      <c r="AA1976" t="str">
        <f>A1976&amp;B1976&amp;C1976&amp;D1976&amp;E1976&amp;F1976&amp;G1976&amp;H1976&amp;I1976&amp;J1976&amp;K1976&amp;L1976&amp;M1976&amp;N1976&amp;O1976&amp;P1976&amp;Q1976&amp;R1976&amp;S1976&amp;T1976&amp;U1976&amp;V1976&amp;W1976&amp;X1976&amp;Y1976</f>
        <v>102873610074297.3238229Shipped382004Classic Cars140S24_3856Vida Sport, Ltd0897-034555Grenzacherweg 237Gensve1203SwitzerlandEMEAHolzMichaelMedium</v>
      </c>
      <c r="AB1976" t="str">
        <f>IF(C1976&lt;100,(B1976*C1976),"Can't Verify")</f>
        <v>Can't Verify</v>
      </c>
    </row>
    <row r="1977" spans="1:28" x14ac:dyDescent="0.2">
      <c r="A1977">
        <v>10225</v>
      </c>
      <c r="B1977">
        <v>40</v>
      </c>
      <c r="C1977">
        <v>100</v>
      </c>
      <c r="D1977">
        <v>4</v>
      </c>
      <c r="E1977">
        <v>4550</v>
      </c>
      <c r="F1977" s="1">
        <v>38039</v>
      </c>
      <c r="G1977" t="s">
        <v>25</v>
      </c>
      <c r="H1977">
        <v>1</v>
      </c>
      <c r="I1977">
        <v>2</v>
      </c>
      <c r="J1977">
        <v>2004</v>
      </c>
      <c r="K1977" t="s">
        <v>181</v>
      </c>
      <c r="L1977">
        <v>140</v>
      </c>
      <c r="M1977" t="s">
        <v>642</v>
      </c>
      <c r="N1977" t="s">
        <v>446</v>
      </c>
      <c r="O1977" t="s">
        <v>447</v>
      </c>
      <c r="P1977" t="s">
        <v>448</v>
      </c>
      <c r="R1977" t="s">
        <v>449</v>
      </c>
      <c r="T1977">
        <v>1203</v>
      </c>
      <c r="U1977" t="s">
        <v>450</v>
      </c>
      <c r="V1977" t="s">
        <v>42</v>
      </c>
      <c r="W1977" t="s">
        <v>451</v>
      </c>
      <c r="X1977" t="s">
        <v>103</v>
      </c>
      <c r="Y1977" t="s">
        <v>51</v>
      </c>
      <c r="AA1977" t="str">
        <f>A1977&amp;B1977&amp;C1977&amp;D1977&amp;E1977&amp;F1977&amp;G1977&amp;H1977&amp;I1977&amp;J1977&amp;K1977&amp;L1977&amp;M1977&amp;N1977&amp;O1977&amp;P1977&amp;Q1977&amp;R1977&amp;S1977&amp;T1977&amp;U1977&amp;V1977&amp;W1977&amp;X1977&amp;Y1977</f>
        <v>10225401004455038039Shipped122004Classic Cars140S24_3856Vida Sport, Ltd0897-034555Grenzacherweg 237Gensve1203SwitzerlandEMEAHolzMichaelMedium</v>
      </c>
      <c r="AB1977" t="str">
        <f>IF(C1977&lt;100,(B1977*C1977),"Can't Verify")</f>
        <v>Can't Verify</v>
      </c>
    </row>
    <row r="1978" spans="1:28" x14ac:dyDescent="0.2">
      <c r="A1978">
        <v>10170</v>
      </c>
      <c r="B1978">
        <v>34</v>
      </c>
      <c r="C1978">
        <v>100</v>
      </c>
      <c r="D1978">
        <v>1</v>
      </c>
      <c r="E1978">
        <v>3819.56</v>
      </c>
      <c r="F1978" s="1">
        <v>37929</v>
      </c>
      <c r="G1978" t="s">
        <v>25</v>
      </c>
      <c r="H1978">
        <v>4</v>
      </c>
      <c r="I1978">
        <v>11</v>
      </c>
      <c r="J1978">
        <v>2003</v>
      </c>
      <c r="K1978" t="s">
        <v>181</v>
      </c>
      <c r="L1978">
        <v>140</v>
      </c>
      <c r="M1978" t="s">
        <v>642</v>
      </c>
      <c r="N1978" t="s">
        <v>409</v>
      </c>
      <c r="O1978" t="s">
        <v>410</v>
      </c>
      <c r="P1978" t="s">
        <v>411</v>
      </c>
      <c r="R1978" t="s">
        <v>412</v>
      </c>
      <c r="T1978">
        <v>8010</v>
      </c>
      <c r="U1978" t="s">
        <v>148</v>
      </c>
      <c r="V1978" t="s">
        <v>42</v>
      </c>
      <c r="W1978" t="s">
        <v>413</v>
      </c>
      <c r="X1978" t="s">
        <v>414</v>
      </c>
      <c r="Y1978" t="s">
        <v>51</v>
      </c>
      <c r="AA1978" t="str">
        <f>A1978&amp;B1978&amp;C1978&amp;D1978&amp;E1978&amp;F1978&amp;G1978&amp;H1978&amp;I1978&amp;J1978&amp;K1978&amp;L1978&amp;M1978&amp;N1978&amp;O1978&amp;P1978&amp;Q1978&amp;R1978&amp;S1978&amp;T1978&amp;U1978&amp;V1978&amp;W1978&amp;X1978&amp;Y1978</f>
        <v>101703410013819.5637929Shipped4112003Classic Cars140S24_3856Mini Auto Werke7675-3555Kirchgasse 6Graz8010AustriaEMEAMendelRolandMedium</v>
      </c>
      <c r="AB1978" t="str">
        <f>IF(C1978&lt;100,(B1978*C1978),"Can't Verify")</f>
        <v>Can't Verify</v>
      </c>
    </row>
    <row r="1979" spans="1:28" x14ac:dyDescent="0.2">
      <c r="A1979">
        <v>10310</v>
      </c>
      <c r="B1979">
        <v>45</v>
      </c>
      <c r="C1979">
        <v>100</v>
      </c>
      <c r="D1979">
        <v>5</v>
      </c>
      <c r="E1979">
        <v>5497.65</v>
      </c>
      <c r="F1979" s="1">
        <v>38276</v>
      </c>
      <c r="G1979" t="s">
        <v>25</v>
      </c>
      <c r="H1979">
        <v>4</v>
      </c>
      <c r="I1979">
        <v>10</v>
      </c>
      <c r="J1979">
        <v>2004</v>
      </c>
      <c r="K1979" t="s">
        <v>181</v>
      </c>
      <c r="L1979">
        <v>140</v>
      </c>
      <c r="M1979" t="s">
        <v>642</v>
      </c>
      <c r="N1979" t="s">
        <v>439</v>
      </c>
      <c r="O1979" t="s">
        <v>440</v>
      </c>
      <c r="P1979" t="s">
        <v>441</v>
      </c>
      <c r="R1979" t="s">
        <v>442</v>
      </c>
      <c r="T1979">
        <v>50739</v>
      </c>
      <c r="U1979" t="s">
        <v>443</v>
      </c>
      <c r="V1979" t="s">
        <v>42</v>
      </c>
      <c r="W1979" t="s">
        <v>444</v>
      </c>
      <c r="X1979" t="s">
        <v>445</v>
      </c>
      <c r="Y1979" t="s">
        <v>51</v>
      </c>
      <c r="AA1979" t="str">
        <f>A1979&amp;B1979&amp;C1979&amp;D1979&amp;E1979&amp;F1979&amp;G1979&amp;H1979&amp;I1979&amp;J1979&amp;K1979&amp;L1979&amp;M1979&amp;N1979&amp;O1979&amp;P1979&amp;Q1979&amp;R1979&amp;S1979&amp;T1979&amp;U1979&amp;V1979&amp;W1979&amp;X1979&amp;Y1979</f>
        <v>103104510055497.6538276Shipped4102004Classic Cars140S24_3856Toms Spezialitten, Ltd0221-5554327Mehrheimerstr. 369Koln50739GermanyEMEAPfalzheimHenrietteMedium</v>
      </c>
      <c r="AB1979" t="str">
        <f>IF(C1979&lt;100,(B1979*C1979),"Can't Verify")</f>
        <v>Can't Verify</v>
      </c>
    </row>
    <row r="1980" spans="1:28" x14ac:dyDescent="0.2">
      <c r="A1980">
        <v>10278</v>
      </c>
      <c r="B1980">
        <v>25</v>
      </c>
      <c r="C1980">
        <v>100</v>
      </c>
      <c r="D1980">
        <v>9</v>
      </c>
      <c r="E1980">
        <v>3159.75</v>
      </c>
      <c r="F1980" s="1">
        <v>38205</v>
      </c>
      <c r="G1980" t="s">
        <v>25</v>
      </c>
      <c r="H1980">
        <v>3</v>
      </c>
      <c r="I1980">
        <v>8</v>
      </c>
      <c r="J1980">
        <v>2004</v>
      </c>
      <c r="K1980" t="s">
        <v>181</v>
      </c>
      <c r="L1980">
        <v>140</v>
      </c>
      <c r="M1980" t="s">
        <v>642</v>
      </c>
      <c r="N1980" t="s">
        <v>539</v>
      </c>
      <c r="O1980">
        <v>7025551838</v>
      </c>
      <c r="P1980" t="s">
        <v>540</v>
      </c>
      <c r="R1980" t="s">
        <v>541</v>
      </c>
      <c r="S1980" t="s">
        <v>542</v>
      </c>
      <c r="T1980">
        <v>83030</v>
      </c>
      <c r="U1980" t="s">
        <v>32</v>
      </c>
      <c r="V1980" t="s">
        <v>33</v>
      </c>
      <c r="W1980" t="s">
        <v>113</v>
      </c>
      <c r="X1980" t="s">
        <v>400</v>
      </c>
      <c r="Y1980" t="s">
        <v>51</v>
      </c>
      <c r="AA1980" t="str">
        <f>A1980&amp;B1980&amp;C1980&amp;D1980&amp;E1980&amp;F1980&amp;G1980&amp;H1980&amp;I1980&amp;J1980&amp;K1980&amp;L1980&amp;M1980&amp;N1980&amp;O1980&amp;P1980&amp;Q1980&amp;R1980&amp;S1980&amp;T1980&amp;U1980&amp;V1980&amp;W1980&amp;X1980&amp;Y1980</f>
        <v>102782510093159.7538205Shipped382004Classic Cars140S24_3856Signal Gift Stores70255518388489 Strong St.Las VegasNV83030USANAKingSueMedium</v>
      </c>
      <c r="AB1980" t="str">
        <f>IF(C1980&lt;100,(B1980*C1980),"Can't Verify")</f>
        <v>Can't Verify</v>
      </c>
    </row>
    <row r="1981" spans="1:28" x14ac:dyDescent="0.2">
      <c r="A1981">
        <v>10253</v>
      </c>
      <c r="B1981">
        <v>39</v>
      </c>
      <c r="C1981">
        <v>100</v>
      </c>
      <c r="D1981">
        <v>8</v>
      </c>
      <c r="E1981">
        <v>5148</v>
      </c>
      <c r="F1981" s="1">
        <v>38139</v>
      </c>
      <c r="G1981" t="s">
        <v>339</v>
      </c>
      <c r="H1981">
        <v>2</v>
      </c>
      <c r="I1981">
        <v>6</v>
      </c>
      <c r="J1981">
        <v>2004</v>
      </c>
      <c r="K1981" t="s">
        <v>181</v>
      </c>
      <c r="L1981">
        <v>140</v>
      </c>
      <c r="M1981" t="s">
        <v>642</v>
      </c>
      <c r="N1981" t="s">
        <v>165</v>
      </c>
      <c r="O1981" t="s">
        <v>166</v>
      </c>
      <c r="P1981" t="s">
        <v>167</v>
      </c>
      <c r="R1981" t="s">
        <v>168</v>
      </c>
      <c r="T1981" t="s">
        <v>169</v>
      </c>
      <c r="U1981" t="s">
        <v>170</v>
      </c>
      <c r="V1981" t="s">
        <v>42</v>
      </c>
      <c r="W1981" t="s">
        <v>171</v>
      </c>
      <c r="X1981" t="s">
        <v>172</v>
      </c>
      <c r="Y1981" t="s">
        <v>51</v>
      </c>
      <c r="AA1981" t="str">
        <f>A1981&amp;B1981&amp;C1981&amp;D1981&amp;E1981&amp;F1981&amp;G1981&amp;H1981&amp;I1981&amp;J1981&amp;K1981&amp;L1981&amp;M1981&amp;N1981&amp;O1981&amp;P1981&amp;Q1981&amp;R1981&amp;S1981&amp;T1981&amp;U1981&amp;V1981&amp;W1981&amp;X1981&amp;Y1981</f>
        <v>10253391008514838139Cancelled262004Classic Cars140S24_3856UK Collectables, Ltd.(171) 555-2282Berkeley Gardens 12  BreweryLiverpoolWX1 6LTUKEMEADevonElizabethMedium</v>
      </c>
      <c r="AB1981" t="str">
        <f>IF(C1981&lt;100,(B1981*C1981),"Can't Verify")</f>
        <v>Can't Verify</v>
      </c>
    </row>
    <row r="1982" spans="1:28" x14ac:dyDescent="0.2">
      <c r="A1982">
        <v>10160</v>
      </c>
      <c r="B1982">
        <v>35</v>
      </c>
      <c r="C1982">
        <v>100</v>
      </c>
      <c r="D1982">
        <v>3</v>
      </c>
      <c r="E1982">
        <v>4767.7</v>
      </c>
      <c r="F1982" s="1">
        <v>37905</v>
      </c>
      <c r="G1982" t="s">
        <v>25</v>
      </c>
      <c r="H1982">
        <v>4</v>
      </c>
      <c r="I1982">
        <v>10</v>
      </c>
      <c r="J1982">
        <v>2003</v>
      </c>
      <c r="K1982" t="s">
        <v>181</v>
      </c>
      <c r="L1982">
        <v>140</v>
      </c>
      <c r="M1982" t="s">
        <v>642</v>
      </c>
      <c r="N1982" t="s">
        <v>358</v>
      </c>
      <c r="O1982">
        <v>2155554369</v>
      </c>
      <c r="P1982" t="s">
        <v>359</v>
      </c>
      <c r="R1982" t="s">
        <v>360</v>
      </c>
      <c r="S1982" t="s">
        <v>55</v>
      </c>
      <c r="U1982" t="s">
        <v>32</v>
      </c>
      <c r="V1982" t="s">
        <v>33</v>
      </c>
      <c r="W1982" t="s">
        <v>361</v>
      </c>
      <c r="X1982" t="s">
        <v>103</v>
      </c>
      <c r="Y1982" t="s">
        <v>51</v>
      </c>
      <c r="AA1982" t="str">
        <f>A1982&amp;B1982&amp;C1982&amp;D1982&amp;E1982&amp;F1982&amp;G1982&amp;H1982&amp;I1982&amp;J1982&amp;K1982&amp;L1982&amp;M1982&amp;N1982&amp;O1982&amp;P1982&amp;Q1982&amp;R1982&amp;S1982&amp;T1982&amp;U1982&amp;V1982&amp;W1982&amp;X1982&amp;Y1982</f>
        <v>101603510034767.737905Shipped4102003Classic Cars140S24_3856Men 'R' US Retailers, Ltd.21555543696047 Douglas Av.Los AngelesCAUSANAChandlerMichaelMedium</v>
      </c>
      <c r="AB1982" t="str">
        <f>IF(C1982&lt;100,(B1982*C1982),"Can't Verify")</f>
        <v>Can't Verify</v>
      </c>
    </row>
    <row r="1983" spans="1:28" x14ac:dyDescent="0.2">
      <c r="A1983">
        <v>10378</v>
      </c>
      <c r="B1983">
        <v>33</v>
      </c>
      <c r="C1983">
        <v>53.27</v>
      </c>
      <c r="D1983">
        <v>3</v>
      </c>
      <c r="E1983">
        <v>1757.91</v>
      </c>
      <c r="F1983" s="1">
        <v>38393</v>
      </c>
      <c r="G1983" t="s">
        <v>25</v>
      </c>
      <c r="H1983">
        <v>1</v>
      </c>
      <c r="I1983">
        <v>2</v>
      </c>
      <c r="J1983">
        <v>2005</v>
      </c>
      <c r="K1983" t="s">
        <v>181</v>
      </c>
      <c r="L1983">
        <v>140</v>
      </c>
      <c r="M1983" t="s">
        <v>642</v>
      </c>
      <c r="N1983" t="s">
        <v>174</v>
      </c>
      <c r="O1983" t="s">
        <v>175</v>
      </c>
      <c r="P1983" t="s">
        <v>176</v>
      </c>
      <c r="R1983" t="s">
        <v>177</v>
      </c>
      <c r="T1983">
        <v>28034</v>
      </c>
      <c r="U1983" t="s">
        <v>178</v>
      </c>
      <c r="V1983" t="s">
        <v>42</v>
      </c>
      <c r="W1983" t="s">
        <v>179</v>
      </c>
      <c r="X1983" t="s">
        <v>180</v>
      </c>
      <c r="Y1983" t="s">
        <v>36</v>
      </c>
      <c r="AA1983" t="str">
        <f>A1983&amp;B1983&amp;C1983&amp;D1983&amp;E1983&amp;F1983&amp;G1983&amp;H1983&amp;I1983&amp;J1983&amp;K1983&amp;L1983&amp;M1983&amp;N1983&amp;O1983&amp;P1983&amp;Q1983&amp;R1983&amp;S1983&amp;T1983&amp;U1983&amp;V1983&amp;W1983&amp;X1983&amp;Y1983</f>
        <v>103783353.2731757.9138393Shipped122005Classic Cars140S24_3856Euro Shopping Channel(91) 555 94 44C/ Moralzarzal, 86Madrid28034SpainEMEAFreyreDiegoSmall</v>
      </c>
      <c r="AB1983">
        <f>IF(C1983&lt;100,(B1983*C1983),"Can't Verify")</f>
        <v>1757.91</v>
      </c>
    </row>
    <row r="1984" spans="1:28" x14ac:dyDescent="0.2">
      <c r="A1984">
        <v>10355</v>
      </c>
      <c r="B1984">
        <v>32</v>
      </c>
      <c r="C1984">
        <v>100</v>
      </c>
      <c r="D1984">
        <v>8</v>
      </c>
      <c r="E1984">
        <v>5302.72</v>
      </c>
      <c r="F1984" s="1">
        <v>38328</v>
      </c>
      <c r="G1984" t="s">
        <v>25</v>
      </c>
      <c r="H1984">
        <v>4</v>
      </c>
      <c r="I1984">
        <v>12</v>
      </c>
      <c r="J1984">
        <v>2004</v>
      </c>
      <c r="K1984" t="s">
        <v>181</v>
      </c>
      <c r="L1984">
        <v>140</v>
      </c>
      <c r="M1984" t="s">
        <v>642</v>
      </c>
      <c r="N1984" t="s">
        <v>174</v>
      </c>
      <c r="O1984" t="s">
        <v>175</v>
      </c>
      <c r="P1984" t="s">
        <v>176</v>
      </c>
      <c r="R1984" t="s">
        <v>177</v>
      </c>
      <c r="T1984">
        <v>28034</v>
      </c>
      <c r="U1984" t="s">
        <v>178</v>
      </c>
      <c r="V1984" t="s">
        <v>42</v>
      </c>
      <c r="W1984" t="s">
        <v>179</v>
      </c>
      <c r="X1984" t="s">
        <v>180</v>
      </c>
      <c r="Y1984" t="s">
        <v>51</v>
      </c>
      <c r="AA1984" t="str">
        <f>A1984&amp;B1984&amp;C1984&amp;D1984&amp;E1984&amp;F1984&amp;G1984&amp;H1984&amp;I1984&amp;J1984&amp;K1984&amp;L1984&amp;M1984&amp;N1984&amp;O1984&amp;P1984&amp;Q1984&amp;R1984&amp;S1984&amp;T1984&amp;U1984&amp;V1984&amp;W1984&amp;X1984&amp;Y1984</f>
        <v>103553210085302.7238328Shipped4122004Classic Cars140S24_3856Euro Shopping Channel(91) 555 94 44C/ Moralzarzal, 86Madrid28034SpainEMEAFreyreDiegoMedium</v>
      </c>
      <c r="AB1984" t="str">
        <f>IF(C1984&lt;100,(B1984*C1984),"Can't Verify")</f>
        <v>Can't Verify</v>
      </c>
    </row>
    <row r="1985" spans="1:28" x14ac:dyDescent="0.2">
      <c r="A1985">
        <v>10212</v>
      </c>
      <c r="B1985">
        <v>49</v>
      </c>
      <c r="C1985">
        <v>100</v>
      </c>
      <c r="D1985">
        <v>13</v>
      </c>
      <c r="E1985">
        <v>6949.67</v>
      </c>
      <c r="F1985" s="1">
        <v>38002</v>
      </c>
      <c r="G1985" t="s">
        <v>25</v>
      </c>
      <c r="H1985">
        <v>1</v>
      </c>
      <c r="I1985">
        <v>1</v>
      </c>
      <c r="J1985">
        <v>2004</v>
      </c>
      <c r="K1985" t="s">
        <v>181</v>
      </c>
      <c r="L1985">
        <v>140</v>
      </c>
      <c r="M1985" t="s">
        <v>642</v>
      </c>
      <c r="N1985" t="s">
        <v>174</v>
      </c>
      <c r="O1985" t="s">
        <v>175</v>
      </c>
      <c r="P1985" t="s">
        <v>176</v>
      </c>
      <c r="R1985" t="s">
        <v>177</v>
      </c>
      <c r="T1985">
        <v>28034</v>
      </c>
      <c r="U1985" t="s">
        <v>178</v>
      </c>
      <c r="V1985" t="s">
        <v>42</v>
      </c>
      <c r="W1985" t="s">
        <v>179</v>
      </c>
      <c r="X1985" t="s">
        <v>180</v>
      </c>
      <c r="Y1985" t="s">
        <v>51</v>
      </c>
      <c r="AA1985" t="str">
        <f>A1985&amp;B1985&amp;C1985&amp;D1985&amp;E1985&amp;F1985&amp;G1985&amp;H1985&amp;I1985&amp;J1985&amp;K1985&amp;L1985&amp;M1985&amp;N1985&amp;O1985&amp;P1985&amp;Q1985&amp;R1985&amp;S1985&amp;T1985&amp;U1985&amp;V1985&amp;W1985&amp;X1985&amp;Y1985</f>
        <v>1021249100136949.6738002Shipped112004Classic Cars140S24_3856Euro Shopping Channel(91) 555 94 44C/ Moralzarzal, 86Madrid28034SpainEMEAFreyreDiegoMedium</v>
      </c>
      <c r="AB1985" t="str">
        <f>IF(C1985&lt;100,(B1985*C1985),"Can't Verify")</f>
        <v>Can't Verify</v>
      </c>
    </row>
    <row r="1986" spans="1:28" x14ac:dyDescent="0.2">
      <c r="A1986">
        <v>10203</v>
      </c>
      <c r="B1986">
        <v>47</v>
      </c>
      <c r="C1986">
        <v>100</v>
      </c>
      <c r="D1986">
        <v>3</v>
      </c>
      <c r="E1986">
        <v>6996.42</v>
      </c>
      <c r="F1986" s="1">
        <v>37957</v>
      </c>
      <c r="G1986" t="s">
        <v>25</v>
      </c>
      <c r="H1986">
        <v>4</v>
      </c>
      <c r="I1986">
        <v>12</v>
      </c>
      <c r="J1986">
        <v>2003</v>
      </c>
      <c r="K1986" t="s">
        <v>181</v>
      </c>
      <c r="L1986">
        <v>140</v>
      </c>
      <c r="M1986" t="s">
        <v>642</v>
      </c>
      <c r="N1986" t="s">
        <v>174</v>
      </c>
      <c r="O1986" t="s">
        <v>175</v>
      </c>
      <c r="P1986" t="s">
        <v>176</v>
      </c>
      <c r="R1986" t="s">
        <v>177</v>
      </c>
      <c r="T1986">
        <v>28034</v>
      </c>
      <c r="U1986" t="s">
        <v>178</v>
      </c>
      <c r="V1986" t="s">
        <v>42</v>
      </c>
      <c r="W1986" t="s">
        <v>179</v>
      </c>
      <c r="X1986" t="s">
        <v>180</v>
      </c>
      <c r="Y1986" t="s">
        <v>51</v>
      </c>
      <c r="AA1986" t="str">
        <f>A1986&amp;B1986&amp;C1986&amp;D1986&amp;E1986&amp;F1986&amp;G1986&amp;H1986&amp;I1986&amp;J1986&amp;K1986&amp;L1986&amp;M1986&amp;N1986&amp;O1986&amp;P1986&amp;Q1986&amp;R1986&amp;S1986&amp;T1986&amp;U1986&amp;V1986&amp;W1986&amp;X1986&amp;Y1986</f>
        <v>102034710036996.4237957Shipped4122003Classic Cars140S24_3856Euro Shopping Channel(91) 555 94 44C/ Moralzarzal, 86Madrid28034SpainEMEAFreyreDiegoMedium</v>
      </c>
      <c r="AB1986" t="str">
        <f>IF(C1986&lt;100,(B1986*C1986),"Can't Verify")</f>
        <v>Can't Verify</v>
      </c>
    </row>
    <row r="1987" spans="1:28" x14ac:dyDescent="0.2">
      <c r="A1987">
        <v>10108</v>
      </c>
      <c r="B1987">
        <v>40</v>
      </c>
      <c r="C1987">
        <v>100</v>
      </c>
      <c r="D1987">
        <v>1</v>
      </c>
      <c r="E1987">
        <v>5448.8</v>
      </c>
      <c r="F1987" s="1">
        <v>37683</v>
      </c>
      <c r="G1987" t="s">
        <v>25</v>
      </c>
      <c r="H1987">
        <v>1</v>
      </c>
      <c r="I1987">
        <v>3</v>
      </c>
      <c r="J1987">
        <v>2003</v>
      </c>
      <c r="K1987" t="s">
        <v>181</v>
      </c>
      <c r="L1987">
        <v>140</v>
      </c>
      <c r="M1987" t="s">
        <v>642</v>
      </c>
      <c r="N1987" t="s">
        <v>425</v>
      </c>
      <c r="O1987" t="s">
        <v>426</v>
      </c>
      <c r="P1987" t="s">
        <v>427</v>
      </c>
      <c r="R1987" t="s">
        <v>428</v>
      </c>
      <c r="T1987" t="s">
        <v>429</v>
      </c>
      <c r="U1987" t="s">
        <v>430</v>
      </c>
      <c r="V1987" t="s">
        <v>200</v>
      </c>
      <c r="W1987" t="s">
        <v>431</v>
      </c>
      <c r="X1987" t="s">
        <v>432</v>
      </c>
      <c r="Y1987" t="s">
        <v>51</v>
      </c>
      <c r="AA1987" t="str">
        <f>A1987&amp;B1987&amp;C1987&amp;D1987&amp;E1987&amp;F1987&amp;G1987&amp;H1987&amp;I1987&amp;J1987&amp;K1987&amp;L1987&amp;M1987&amp;N1987&amp;O1987&amp;P1987&amp;Q1987&amp;R1987&amp;S1987&amp;T1987&amp;U1987&amp;V1987&amp;W1987&amp;X1987&amp;Y1987</f>
        <v>101084010015448.837683Shipped132003Classic Cars140S24_3856Cruz &amp; Sons Co.+63 2 555 358715 McCallum Street - NatWest Center #13-03Makati City1227 MMPhilippinesJapanCruzArnoldMedium</v>
      </c>
      <c r="AB1987" t="str">
        <f>IF(C1987&lt;100,(B1987*C1987),"Can't Verify")</f>
        <v>Can't Verify</v>
      </c>
    </row>
    <row r="1988" spans="1:28" x14ac:dyDescent="0.2">
      <c r="A1988">
        <v>10275</v>
      </c>
      <c r="B1988">
        <v>38</v>
      </c>
      <c r="C1988">
        <v>45.39</v>
      </c>
      <c r="D1988">
        <v>13</v>
      </c>
      <c r="E1988">
        <v>1724.82</v>
      </c>
      <c r="F1988" s="1">
        <v>38191</v>
      </c>
      <c r="G1988" t="s">
        <v>25</v>
      </c>
      <c r="H1988">
        <v>3</v>
      </c>
      <c r="I1988">
        <v>7</v>
      </c>
      <c r="J1988">
        <v>2004</v>
      </c>
      <c r="K1988" t="s">
        <v>550</v>
      </c>
      <c r="L1988">
        <v>43</v>
      </c>
      <c r="M1988" t="s">
        <v>657</v>
      </c>
      <c r="N1988" t="s">
        <v>114</v>
      </c>
      <c r="O1988" t="s">
        <v>115</v>
      </c>
      <c r="P1988" t="s">
        <v>116</v>
      </c>
      <c r="R1988" t="s">
        <v>117</v>
      </c>
      <c r="T1988">
        <v>44000</v>
      </c>
      <c r="U1988" t="s">
        <v>41</v>
      </c>
      <c r="V1988" t="s">
        <v>42</v>
      </c>
      <c r="W1988" t="s">
        <v>118</v>
      </c>
      <c r="X1988" t="s">
        <v>119</v>
      </c>
      <c r="Y1988" t="s">
        <v>36</v>
      </c>
      <c r="AA1988" t="str">
        <f>A1988&amp;B1988&amp;C1988&amp;D1988&amp;E1988&amp;F1988&amp;G1988&amp;H1988&amp;I1988&amp;J1988&amp;K1988&amp;L1988&amp;M1988&amp;N1988&amp;O1988&amp;P1988&amp;Q1988&amp;R1988&amp;S1988&amp;T1988&amp;U1988&amp;V1988&amp;W1988&amp;X1988&amp;Y1988</f>
        <v>102753845.39131724.8238191Shipped372004Vintage Cars43S50_1341La Rochelle Gifts40.67.855567, rue des Cinquante OtagesNantes44000FranceEMEALabruneJanineSmall</v>
      </c>
      <c r="AB1988">
        <f>IF(C1988&lt;100,(B1988*C1988),"Can't Verify")</f>
        <v>1724.82</v>
      </c>
    </row>
    <row r="1989" spans="1:28" x14ac:dyDescent="0.2">
      <c r="A1989">
        <v>10342</v>
      </c>
      <c r="B1989">
        <v>42</v>
      </c>
      <c r="C1989">
        <v>100</v>
      </c>
      <c r="D1989">
        <v>6</v>
      </c>
      <c r="E1989">
        <v>5013.54</v>
      </c>
      <c r="F1989" s="1">
        <v>38315</v>
      </c>
      <c r="G1989" t="s">
        <v>25</v>
      </c>
      <c r="H1989">
        <v>4</v>
      </c>
      <c r="I1989">
        <v>11</v>
      </c>
      <c r="J1989">
        <v>2004</v>
      </c>
      <c r="K1989" t="s">
        <v>181</v>
      </c>
      <c r="L1989">
        <v>140</v>
      </c>
      <c r="M1989" t="s">
        <v>642</v>
      </c>
      <c r="N1989" t="s">
        <v>89</v>
      </c>
      <c r="O1989" t="s">
        <v>90</v>
      </c>
      <c r="P1989" t="s">
        <v>91</v>
      </c>
      <c r="Q1989" t="s">
        <v>92</v>
      </c>
      <c r="R1989" t="s">
        <v>93</v>
      </c>
      <c r="S1989" t="s">
        <v>94</v>
      </c>
      <c r="T1989">
        <v>3004</v>
      </c>
      <c r="U1989" t="s">
        <v>95</v>
      </c>
      <c r="V1989" t="s">
        <v>96</v>
      </c>
      <c r="W1989" t="s">
        <v>97</v>
      </c>
      <c r="X1989" t="s">
        <v>98</v>
      </c>
      <c r="Y1989" t="s">
        <v>51</v>
      </c>
      <c r="AA1989" t="str">
        <f>A1989&amp;B1989&amp;C1989&amp;D1989&amp;E1989&amp;F1989&amp;G1989&amp;H1989&amp;I1989&amp;J1989&amp;K1989&amp;L1989&amp;M1989&amp;N1989&amp;O1989&amp;P1989&amp;Q1989&amp;R1989&amp;S1989&amp;T1989&amp;U1989&amp;V1989&amp;W1989&amp;X1989&amp;Y1989</f>
        <v>103424210065013.5438315Shipped4112004Classic Cars140S24_3856Australian Collectors, Co.03 9520 4555636 St Kilda RoadLevel 3MelbourneVictoria3004AustraliaAPACFergusonPeterMedium</v>
      </c>
      <c r="AB1989" t="str">
        <f>IF(C1989&lt;100,(B1989*C1989),"Can't Verify")</f>
        <v>Can't Verify</v>
      </c>
    </row>
    <row r="1990" spans="1:28" x14ac:dyDescent="0.2">
      <c r="A1990">
        <v>10192</v>
      </c>
      <c r="B1990">
        <v>45</v>
      </c>
      <c r="C1990">
        <v>100</v>
      </c>
      <c r="D1990">
        <v>14</v>
      </c>
      <c r="E1990">
        <v>6319.35</v>
      </c>
      <c r="F1990" s="1">
        <v>37945</v>
      </c>
      <c r="G1990" t="s">
        <v>25</v>
      </c>
      <c r="H1990">
        <v>4</v>
      </c>
      <c r="I1990">
        <v>11</v>
      </c>
      <c r="J1990">
        <v>2003</v>
      </c>
      <c r="K1990" t="s">
        <v>181</v>
      </c>
      <c r="L1990">
        <v>140</v>
      </c>
      <c r="M1990" t="s">
        <v>642</v>
      </c>
      <c r="N1990" t="s">
        <v>277</v>
      </c>
      <c r="O1990">
        <v>6035558647</v>
      </c>
      <c r="P1990" t="s">
        <v>278</v>
      </c>
      <c r="R1990" t="s">
        <v>279</v>
      </c>
      <c r="S1990" t="s">
        <v>280</v>
      </c>
      <c r="T1990">
        <v>62005</v>
      </c>
      <c r="U1990" t="s">
        <v>32</v>
      </c>
      <c r="V1990" t="s">
        <v>33</v>
      </c>
      <c r="W1990" t="s">
        <v>56</v>
      </c>
      <c r="X1990" t="s">
        <v>276</v>
      </c>
      <c r="Y1990" t="s">
        <v>51</v>
      </c>
      <c r="AA1990" t="str">
        <f>A1990&amp;B1990&amp;C1990&amp;D1990&amp;E1990&amp;F1990&amp;G1990&amp;H1990&amp;I1990&amp;J1990&amp;K1990&amp;L1990&amp;M1990&amp;N1990&amp;O1990&amp;P1990&amp;Q1990&amp;R1990&amp;S1990&amp;T1990&amp;U1990&amp;V1990&amp;W1990&amp;X1990&amp;Y1990</f>
        <v>1019245100146319.3537945Shipped4112003Classic Cars140S24_3856Online Diecast Creations Co.60355586472304 Long Airport AvenueNashuaNH62005USANAYoungValarieMedium</v>
      </c>
      <c r="AB1990" t="str">
        <f>IF(C1990&lt;100,(B1990*C1990),"Can't Verify")</f>
        <v>Can't Verify</v>
      </c>
    </row>
    <row r="1991" spans="1:28" x14ac:dyDescent="0.2">
      <c r="A1991">
        <v>10321</v>
      </c>
      <c r="B1991">
        <v>26</v>
      </c>
      <c r="C1991">
        <v>100</v>
      </c>
      <c r="D1991">
        <v>13</v>
      </c>
      <c r="E1991">
        <v>4052.88</v>
      </c>
      <c r="F1991" s="1">
        <v>38295</v>
      </c>
      <c r="G1991" t="s">
        <v>25</v>
      </c>
      <c r="H1991">
        <v>4</v>
      </c>
      <c r="I1991">
        <v>11</v>
      </c>
      <c r="J1991">
        <v>2004</v>
      </c>
      <c r="K1991" t="s">
        <v>181</v>
      </c>
      <c r="L1991">
        <v>140</v>
      </c>
      <c r="M1991" t="s">
        <v>642</v>
      </c>
      <c r="N1991" t="s">
        <v>160</v>
      </c>
      <c r="O1991">
        <v>5085552555</v>
      </c>
      <c r="P1991" t="s">
        <v>161</v>
      </c>
      <c r="R1991" t="s">
        <v>162</v>
      </c>
      <c r="S1991" t="s">
        <v>123</v>
      </c>
      <c r="T1991">
        <v>50553</v>
      </c>
      <c r="U1991" t="s">
        <v>32</v>
      </c>
      <c r="V1991" t="s">
        <v>33</v>
      </c>
      <c r="W1991" t="s">
        <v>163</v>
      </c>
      <c r="X1991" t="s">
        <v>164</v>
      </c>
      <c r="Y1991" t="s">
        <v>51</v>
      </c>
      <c r="AA1991" t="str">
        <f>A1991&amp;B1991&amp;C1991&amp;D1991&amp;E1991&amp;F1991&amp;G1991&amp;H1991&amp;I1991&amp;J1991&amp;K1991&amp;L1991&amp;M1991&amp;N1991&amp;O1991&amp;P1991&amp;Q1991&amp;R1991&amp;S1991&amp;T1991&amp;U1991&amp;V1991&amp;W1991&amp;X1991&amp;Y1991</f>
        <v>1032126100134052.8838295Shipped4112004Classic Cars140S24_3856FunGiftIdeas.com50855525551785 First StreetNew BedfordMA50553USANABenitezVioletaMedium</v>
      </c>
      <c r="AB1991" t="str">
        <f>IF(C1991&lt;100,(B1991*C1991),"Can't Verify")</f>
        <v>Can't Verify</v>
      </c>
    </row>
    <row r="1992" spans="1:28" x14ac:dyDescent="0.2">
      <c r="A1992">
        <v>10301</v>
      </c>
      <c r="B1992">
        <v>50</v>
      </c>
      <c r="C1992">
        <v>100</v>
      </c>
      <c r="D1992">
        <v>11</v>
      </c>
      <c r="E1992">
        <v>7723.5</v>
      </c>
      <c r="F1992" s="1">
        <v>37899</v>
      </c>
      <c r="G1992" t="s">
        <v>25</v>
      </c>
      <c r="H1992">
        <v>4</v>
      </c>
      <c r="I1992">
        <v>10</v>
      </c>
      <c r="J1992">
        <v>2003</v>
      </c>
      <c r="K1992" t="s">
        <v>181</v>
      </c>
      <c r="L1992">
        <v>140</v>
      </c>
      <c r="M1992" t="s">
        <v>642</v>
      </c>
      <c r="N1992" t="s">
        <v>543</v>
      </c>
      <c r="O1992" t="s">
        <v>544</v>
      </c>
      <c r="P1992" t="s">
        <v>545</v>
      </c>
      <c r="R1992" t="s">
        <v>546</v>
      </c>
      <c r="T1992" t="s">
        <v>547</v>
      </c>
      <c r="U1992" t="s">
        <v>78</v>
      </c>
      <c r="V1992" t="s">
        <v>42</v>
      </c>
      <c r="W1992" t="s">
        <v>548</v>
      </c>
      <c r="X1992" t="s">
        <v>549</v>
      </c>
      <c r="Y1992" t="s">
        <v>151</v>
      </c>
      <c r="AA1992" t="str">
        <f>A1992&amp;B1992&amp;C1992&amp;D1992&amp;E1992&amp;F1992&amp;G1992&amp;H1992&amp;I1992&amp;J1992&amp;K1992&amp;L1992&amp;M1992&amp;N1992&amp;O1992&amp;P1992&amp;Q1992&amp;R1992&amp;S1992&amp;T1992&amp;U1992&amp;V1992&amp;W1992&amp;X1992&amp;Y1992</f>
        <v>1030150100117723.537899Shipped4102003Classic Cars140S24_3856Norway Gifts By Mail, Co.+47 2212 1555Drammensveien 126 A, PB 744 SentrumOsloN 0106NorwayEMEAKlaeboeJanLarge</v>
      </c>
      <c r="AB1992" t="str">
        <f>IF(C1992&lt;100,(B1992*C1992),"Can't Verify")</f>
        <v>Can't Verify</v>
      </c>
    </row>
    <row r="1993" spans="1:28" x14ac:dyDescent="0.2">
      <c r="A1993">
        <v>10239</v>
      </c>
      <c r="B1993">
        <v>29</v>
      </c>
      <c r="C1993">
        <v>100</v>
      </c>
      <c r="D1993">
        <v>3</v>
      </c>
      <c r="E1993">
        <v>4479.63</v>
      </c>
      <c r="F1993" s="1">
        <v>38089</v>
      </c>
      <c r="G1993" t="s">
        <v>25</v>
      </c>
      <c r="H1993">
        <v>2</v>
      </c>
      <c r="I1993">
        <v>4</v>
      </c>
      <c r="J1993">
        <v>2004</v>
      </c>
      <c r="K1993" t="s">
        <v>181</v>
      </c>
      <c r="L1993">
        <v>140</v>
      </c>
      <c r="M1993" t="s">
        <v>642</v>
      </c>
      <c r="N1993" t="s">
        <v>391</v>
      </c>
      <c r="O1993" t="s">
        <v>392</v>
      </c>
      <c r="P1993" t="s">
        <v>393</v>
      </c>
      <c r="R1993" t="s">
        <v>394</v>
      </c>
      <c r="T1993">
        <v>90110</v>
      </c>
      <c r="U1993" t="s">
        <v>130</v>
      </c>
      <c r="V1993" t="s">
        <v>42</v>
      </c>
      <c r="W1993" t="s">
        <v>395</v>
      </c>
      <c r="X1993" t="s">
        <v>396</v>
      </c>
      <c r="Y1993" t="s">
        <v>51</v>
      </c>
      <c r="AA1993" t="str">
        <f>A1993&amp;B1993&amp;C1993&amp;D1993&amp;E1993&amp;F1993&amp;G1993&amp;H1993&amp;I1993&amp;J1993&amp;K1993&amp;L1993&amp;M1993&amp;N1993&amp;O1993&amp;P1993&amp;Q1993&amp;R1993&amp;S1993&amp;T1993&amp;U1993&amp;V1993&amp;W1993&amp;X1993&amp;Y1993</f>
        <v>102392910034479.6338089Shipped242004Classic Cars140S24_3856Oulu Toy Supplies, Inc.981-443655Torikatu 38Oulu90110FinlandEMEAKoskitaloPirkkoMedium</v>
      </c>
      <c r="AB1993" t="str">
        <f>IF(C1993&lt;100,(B1993*C1993),"Can't Verify")</f>
        <v>Can't Verify</v>
      </c>
    </row>
    <row r="1994" spans="1:28" x14ac:dyDescent="0.2">
      <c r="A1994">
        <v>10331</v>
      </c>
      <c r="B1994">
        <v>21</v>
      </c>
      <c r="C1994">
        <v>100</v>
      </c>
      <c r="D1994">
        <v>1</v>
      </c>
      <c r="E1994">
        <v>3135.93</v>
      </c>
      <c r="F1994" s="1">
        <v>38308</v>
      </c>
      <c r="G1994" t="s">
        <v>25</v>
      </c>
      <c r="H1994">
        <v>4</v>
      </c>
      <c r="I1994">
        <v>11</v>
      </c>
      <c r="J1994">
        <v>2004</v>
      </c>
      <c r="K1994" t="s">
        <v>181</v>
      </c>
      <c r="L1994">
        <v>140</v>
      </c>
      <c r="M1994" t="s">
        <v>642</v>
      </c>
      <c r="N1994" t="s">
        <v>309</v>
      </c>
      <c r="O1994">
        <v>2155559857</v>
      </c>
      <c r="P1994" t="s">
        <v>310</v>
      </c>
      <c r="R1994" t="s">
        <v>216</v>
      </c>
      <c r="S1994" t="s">
        <v>142</v>
      </c>
      <c r="T1994">
        <v>71270</v>
      </c>
      <c r="U1994" t="s">
        <v>32</v>
      </c>
      <c r="V1994" t="s">
        <v>33</v>
      </c>
      <c r="W1994" t="s">
        <v>124</v>
      </c>
      <c r="X1994" t="s">
        <v>311</v>
      </c>
      <c r="Y1994" t="s">
        <v>51</v>
      </c>
      <c r="AA1994" t="str">
        <f>A1994&amp;B1994&amp;C1994&amp;D1994&amp;E1994&amp;F1994&amp;G1994&amp;H1994&amp;I1994&amp;J1994&amp;K1994&amp;L1994&amp;M1994&amp;N1994&amp;O1994&amp;P1994&amp;Q1994&amp;R1994&amp;S1994&amp;T1994&amp;U1994&amp;V1994&amp;W1994&amp;X1994&amp;Y1994</f>
        <v>103312110013135.9338308Shipped4112004Classic Cars140S24_3856Motor Mint Distributors Inc.215555985711328 Douglas Av.PhiladelphiaPA71270USANAHernandezRosaMedium</v>
      </c>
      <c r="AB1994" t="str">
        <f>IF(C1994&lt;100,(B1994*C1994),"Can't Verify")</f>
        <v>Can't Verify</v>
      </c>
    </row>
    <row r="1995" spans="1:28" x14ac:dyDescent="0.2">
      <c r="A1995">
        <v>10266</v>
      </c>
      <c r="B1995">
        <v>24</v>
      </c>
      <c r="C1995">
        <v>100</v>
      </c>
      <c r="D1995">
        <v>9</v>
      </c>
      <c r="E1995">
        <v>2932.08</v>
      </c>
      <c r="F1995" s="1">
        <v>38174</v>
      </c>
      <c r="G1995" t="s">
        <v>25</v>
      </c>
      <c r="H1995">
        <v>3</v>
      </c>
      <c r="I1995">
        <v>7</v>
      </c>
      <c r="J1995">
        <v>2004</v>
      </c>
      <c r="K1995" t="s">
        <v>181</v>
      </c>
      <c r="L1995">
        <v>140</v>
      </c>
      <c r="M1995" t="s">
        <v>642</v>
      </c>
      <c r="N1995" t="s">
        <v>452</v>
      </c>
      <c r="O1995" t="s">
        <v>453</v>
      </c>
      <c r="P1995" t="s">
        <v>454</v>
      </c>
      <c r="R1995" t="s">
        <v>455</v>
      </c>
      <c r="T1995">
        <v>42100</v>
      </c>
      <c r="U1995" t="s">
        <v>258</v>
      </c>
      <c r="V1995" t="s">
        <v>42</v>
      </c>
      <c r="W1995" t="s">
        <v>456</v>
      </c>
      <c r="X1995" t="s">
        <v>457</v>
      </c>
      <c r="Y1995" t="s">
        <v>36</v>
      </c>
      <c r="AA1995" t="str">
        <f>A1995&amp;B1995&amp;C1995&amp;D1995&amp;E1995&amp;F1995&amp;G1995&amp;H1995&amp;I1995&amp;J1995&amp;K1995&amp;L1995&amp;M1995&amp;N1995&amp;O1995&amp;P1995&amp;Q1995&amp;R1995&amp;S1995&amp;T1995&amp;U1995&amp;V1995&amp;W1995&amp;X1995&amp;Y1995</f>
        <v>102662410092932.0838174Shipped372004Classic Cars140S24_3856L'ordine Souveniers0522-556555Strada Provinciale 124Reggio Emilia42100ItalyEMEAMoroniMaurizioSmall</v>
      </c>
      <c r="AB1995" t="str">
        <f>IF(C1995&lt;100,(B1995*C1995),"Can't Verify")</f>
        <v>Can't Verify</v>
      </c>
    </row>
    <row r="1996" spans="1:28" x14ac:dyDescent="0.2">
      <c r="A1996">
        <v>10419</v>
      </c>
      <c r="B1996">
        <v>70</v>
      </c>
      <c r="C1996">
        <v>100</v>
      </c>
      <c r="D1996">
        <v>8</v>
      </c>
      <c r="E1996">
        <v>9240</v>
      </c>
      <c r="F1996" s="1">
        <v>38489</v>
      </c>
      <c r="G1996" t="s">
        <v>25</v>
      </c>
      <c r="H1996">
        <v>2</v>
      </c>
      <c r="I1996">
        <v>5</v>
      </c>
      <c r="J1996">
        <v>2005</v>
      </c>
      <c r="K1996" t="s">
        <v>181</v>
      </c>
      <c r="L1996">
        <v>140</v>
      </c>
      <c r="M1996" t="s">
        <v>642</v>
      </c>
      <c r="N1996" t="s">
        <v>144</v>
      </c>
      <c r="O1996" t="s">
        <v>145</v>
      </c>
      <c r="P1996" t="s">
        <v>146</v>
      </c>
      <c r="R1996" t="s">
        <v>147</v>
      </c>
      <c r="T1996">
        <v>5020</v>
      </c>
      <c r="U1996" t="s">
        <v>148</v>
      </c>
      <c r="V1996" t="s">
        <v>42</v>
      </c>
      <c r="W1996" t="s">
        <v>149</v>
      </c>
      <c r="X1996" t="s">
        <v>150</v>
      </c>
      <c r="Y1996" t="s">
        <v>151</v>
      </c>
      <c r="AA1996" t="str">
        <f>A1996&amp;B1996&amp;C1996&amp;D1996&amp;E1996&amp;F1996&amp;G1996&amp;H1996&amp;I1996&amp;J1996&amp;K1996&amp;L1996&amp;M1996&amp;N1996&amp;O1996&amp;P1996&amp;Q1996&amp;R1996&amp;S1996&amp;T1996&amp;U1996&amp;V1996&amp;W1996&amp;X1996&amp;Y1996</f>
        <v>10419701008924038489Shipped252005Classic Cars140S24_3856Salzburg Collectables6562-9555Geislweg 14Salzburg5020AustriaEMEAPippsGeorgLarge</v>
      </c>
      <c r="AB1996" t="str">
        <f>IF(C1996&lt;100,(B1996*C1996),"Can't Verify")</f>
        <v>Can't Verify</v>
      </c>
    </row>
    <row r="1997" spans="1:28" x14ac:dyDescent="0.2">
      <c r="A1997">
        <v>10390</v>
      </c>
      <c r="B1997">
        <v>45</v>
      </c>
      <c r="C1997">
        <v>100</v>
      </c>
      <c r="D1997">
        <v>8</v>
      </c>
      <c r="E1997">
        <v>6763.05</v>
      </c>
      <c r="F1997" s="1">
        <v>38415</v>
      </c>
      <c r="G1997" t="s">
        <v>25</v>
      </c>
      <c r="H1997">
        <v>1</v>
      </c>
      <c r="I1997">
        <v>3</v>
      </c>
      <c r="J1997">
        <v>2005</v>
      </c>
      <c r="K1997" t="s">
        <v>181</v>
      </c>
      <c r="L1997">
        <v>140</v>
      </c>
      <c r="M1997" t="s">
        <v>642</v>
      </c>
      <c r="N1997" t="s">
        <v>272</v>
      </c>
      <c r="O1997">
        <v>4155551450</v>
      </c>
      <c r="P1997" t="s">
        <v>273</v>
      </c>
      <c r="R1997" t="s">
        <v>274</v>
      </c>
      <c r="S1997" t="s">
        <v>55</v>
      </c>
      <c r="T1997">
        <v>97562</v>
      </c>
      <c r="U1997" t="s">
        <v>32</v>
      </c>
      <c r="V1997" t="s">
        <v>33</v>
      </c>
      <c r="W1997" t="s">
        <v>275</v>
      </c>
      <c r="X1997" t="s">
        <v>276</v>
      </c>
      <c r="Y1997" t="s">
        <v>51</v>
      </c>
      <c r="AA1997" t="str">
        <f>A1997&amp;B1997&amp;C1997&amp;D1997&amp;E1997&amp;F1997&amp;G1997&amp;H1997&amp;I1997&amp;J1997&amp;K1997&amp;L1997&amp;M1997&amp;N1997&amp;O1997&amp;P1997&amp;Q1997&amp;R1997&amp;S1997&amp;T1997&amp;U1997&amp;V1997&amp;W1997&amp;X1997&amp;Y1997</f>
        <v>103904510086763.0538415Shipped132005Classic Cars140S24_3856Mini Gifts Distributors Ltd.41555514505677 Strong St.San RafaelCA97562USANANelsonValarieMedium</v>
      </c>
      <c r="AB1997" t="str">
        <f>IF(C1997&lt;100,(B1997*C1997),"Can't Verify")</f>
        <v>Can't Verify</v>
      </c>
    </row>
    <row r="1998" spans="1:28" x14ac:dyDescent="0.2">
      <c r="A1998">
        <v>10135</v>
      </c>
      <c r="B1998">
        <v>47</v>
      </c>
      <c r="C1998">
        <v>100</v>
      </c>
      <c r="D1998">
        <v>2</v>
      </c>
      <c r="E1998">
        <v>6336.07</v>
      </c>
      <c r="F1998" s="1">
        <v>37804</v>
      </c>
      <c r="G1998" t="s">
        <v>25</v>
      </c>
      <c r="H1998">
        <v>3</v>
      </c>
      <c r="I1998">
        <v>7</v>
      </c>
      <c r="J1998">
        <v>2003</v>
      </c>
      <c r="K1998" t="s">
        <v>181</v>
      </c>
      <c r="L1998">
        <v>140</v>
      </c>
      <c r="M1998" t="s">
        <v>642</v>
      </c>
      <c r="N1998" t="s">
        <v>272</v>
      </c>
      <c r="O1998">
        <v>4155551450</v>
      </c>
      <c r="P1998" t="s">
        <v>273</v>
      </c>
      <c r="R1998" t="s">
        <v>274</v>
      </c>
      <c r="S1998" t="s">
        <v>55</v>
      </c>
      <c r="T1998">
        <v>97562</v>
      </c>
      <c r="U1998" t="s">
        <v>32</v>
      </c>
      <c r="V1998" t="s">
        <v>33</v>
      </c>
      <c r="W1998" t="s">
        <v>275</v>
      </c>
      <c r="X1998" t="s">
        <v>276</v>
      </c>
      <c r="Y1998" t="s">
        <v>51</v>
      </c>
      <c r="AA1998" t="str">
        <f>A1998&amp;B1998&amp;C1998&amp;D1998&amp;E1998&amp;F1998&amp;G1998&amp;H1998&amp;I1998&amp;J1998&amp;K1998&amp;L1998&amp;M1998&amp;N1998&amp;O1998&amp;P1998&amp;Q1998&amp;R1998&amp;S1998&amp;T1998&amp;U1998&amp;V1998&amp;W1998&amp;X1998&amp;Y1998</f>
        <v>101354710026336.0737804Shipped372003Classic Cars140S24_3856Mini Gifts Distributors Ltd.41555514505677 Strong St.San RafaelCA97562USANANelsonValarieMedium</v>
      </c>
      <c r="AB1998" t="str">
        <f>IF(C1998&lt;100,(B1998*C1998),"Can't Verify")</f>
        <v>Can't Verify</v>
      </c>
    </row>
    <row r="1999" spans="1:28" x14ac:dyDescent="0.2">
      <c r="A1999">
        <v>10425</v>
      </c>
      <c r="B1999">
        <v>18</v>
      </c>
      <c r="C1999">
        <v>100</v>
      </c>
      <c r="D1999">
        <v>2</v>
      </c>
      <c r="E1999">
        <v>1895.94</v>
      </c>
      <c r="F1999" s="1">
        <v>38503</v>
      </c>
      <c r="G1999" t="s">
        <v>300</v>
      </c>
      <c r="H1999">
        <v>2</v>
      </c>
      <c r="I1999">
        <v>5</v>
      </c>
      <c r="J1999">
        <v>2005</v>
      </c>
      <c r="K1999" t="s">
        <v>504</v>
      </c>
      <c r="L1999">
        <v>115</v>
      </c>
      <c r="M1999" t="s">
        <v>658</v>
      </c>
      <c r="N1999" t="s">
        <v>114</v>
      </c>
      <c r="O1999" t="s">
        <v>115</v>
      </c>
      <c r="P1999" t="s">
        <v>116</v>
      </c>
      <c r="R1999" t="s">
        <v>117</v>
      </c>
      <c r="T1999">
        <v>44000</v>
      </c>
      <c r="U1999" t="s">
        <v>41</v>
      </c>
      <c r="V1999" t="s">
        <v>42</v>
      </c>
      <c r="W1999" t="s">
        <v>118</v>
      </c>
      <c r="X1999" t="s">
        <v>119</v>
      </c>
      <c r="Y1999" t="s">
        <v>36</v>
      </c>
      <c r="AA1999" t="str">
        <f>A1999&amp;B1999&amp;C1999&amp;D1999&amp;E1999&amp;F1999&amp;G1999&amp;H1999&amp;I1999&amp;J1999&amp;K1999&amp;L1999&amp;M1999&amp;N1999&amp;O1999&amp;P1999&amp;Q1999&amp;R1999&amp;S1999&amp;T1999&amp;U1999&amp;V1999&amp;W1999&amp;X1999&amp;Y1999</f>
        <v>104251810021895.9438503In Process252005Trucks and Buses115S50_1392La Rochelle Gifts40.67.855567, rue des Cinquante OtagesNantes44000FranceEMEALabruneJanineSmall</v>
      </c>
      <c r="AB1999" t="str">
        <f>IF(C1999&lt;100,(B1999*C1999),"Can't Verify")</f>
        <v>Can't Verify</v>
      </c>
    </row>
    <row r="2000" spans="1:28" x14ac:dyDescent="0.2">
      <c r="A2000">
        <v>10328</v>
      </c>
      <c r="B2000">
        <v>35</v>
      </c>
      <c r="C2000">
        <v>76.430000000000007</v>
      </c>
      <c r="D2000">
        <v>3</v>
      </c>
      <c r="E2000">
        <v>2675.05</v>
      </c>
      <c r="F2000" s="1">
        <v>38303</v>
      </c>
      <c r="G2000" t="s">
        <v>25</v>
      </c>
      <c r="H2000">
        <v>4</v>
      </c>
      <c r="I2000">
        <v>11</v>
      </c>
      <c r="J2000">
        <v>2004</v>
      </c>
      <c r="K2000" t="s">
        <v>566</v>
      </c>
      <c r="L2000">
        <v>68</v>
      </c>
      <c r="M2000" t="s">
        <v>643</v>
      </c>
      <c r="N2000" t="s">
        <v>552</v>
      </c>
      <c r="O2000" t="s">
        <v>553</v>
      </c>
      <c r="P2000" t="s">
        <v>554</v>
      </c>
      <c r="R2000" t="s">
        <v>555</v>
      </c>
      <c r="T2000">
        <v>24100</v>
      </c>
      <c r="U2000" t="s">
        <v>258</v>
      </c>
      <c r="V2000" t="s">
        <v>42</v>
      </c>
      <c r="W2000" t="s">
        <v>556</v>
      </c>
      <c r="X2000" t="s">
        <v>557</v>
      </c>
      <c r="Y2000" t="s">
        <v>36</v>
      </c>
      <c r="AA2000" t="str">
        <f>A2000&amp;B2000&amp;C2000&amp;D2000&amp;E2000&amp;F2000&amp;G2000&amp;H2000&amp;I2000&amp;J2000&amp;K2000&amp;L2000&amp;M2000&amp;N2000&amp;O2000&amp;P2000&amp;Q2000&amp;R2000&amp;S2000&amp;T2000&amp;U2000&amp;V2000&amp;W2000&amp;X2000&amp;Y2000</f>
        <v>103283576.4332675.0538303Shipped4112004Planes68S24_3949Rovelli Gifts035-640555Via Ludovico il Moro 22Bergamo24100ItalyEMEARovelliGiovanniSmall</v>
      </c>
      <c r="AB2000">
        <f>IF(C2000&lt;100,(B2000*C2000),"Can't Verify")</f>
        <v>2675.05</v>
      </c>
    </row>
    <row r="2001" spans="1:28" x14ac:dyDescent="0.2">
      <c r="A2001">
        <v>10106</v>
      </c>
      <c r="B2001">
        <v>50</v>
      </c>
      <c r="C2001">
        <v>64.83</v>
      </c>
      <c r="D2001">
        <v>11</v>
      </c>
      <c r="E2001">
        <v>3241.5</v>
      </c>
      <c r="F2001" s="1">
        <v>37669</v>
      </c>
      <c r="G2001" t="s">
        <v>25</v>
      </c>
      <c r="H2001">
        <v>1</v>
      </c>
      <c r="I2001">
        <v>2</v>
      </c>
      <c r="J2001">
        <v>2003</v>
      </c>
      <c r="K2001" t="s">
        <v>566</v>
      </c>
      <c r="L2001">
        <v>68</v>
      </c>
      <c r="M2001" t="s">
        <v>643</v>
      </c>
      <c r="N2001" t="s">
        <v>552</v>
      </c>
      <c r="O2001" t="s">
        <v>553</v>
      </c>
      <c r="P2001" t="s">
        <v>554</v>
      </c>
      <c r="R2001" t="s">
        <v>555</v>
      </c>
      <c r="T2001">
        <v>24100</v>
      </c>
      <c r="U2001" t="s">
        <v>258</v>
      </c>
      <c r="V2001" t="s">
        <v>42</v>
      </c>
      <c r="W2001" t="s">
        <v>556</v>
      </c>
      <c r="X2001" t="s">
        <v>557</v>
      </c>
      <c r="Y2001" t="s">
        <v>51</v>
      </c>
      <c r="AA2001" t="str">
        <f>A2001&amp;B2001&amp;C2001&amp;D2001&amp;E2001&amp;F2001&amp;G2001&amp;H2001&amp;I2001&amp;J2001&amp;K2001&amp;L2001&amp;M2001&amp;N2001&amp;O2001&amp;P2001&amp;Q2001&amp;R2001&amp;S2001&amp;T2001&amp;U2001&amp;V2001&amp;W2001&amp;X2001&amp;Y2001</f>
        <v>101065064.83113241.537669Shipped122003Planes68S24_3949Rovelli Gifts035-640555Via Ludovico il Moro 22Bergamo24100ItalyEMEARovelliGiovanniMedium</v>
      </c>
      <c r="AB2001">
        <f>IF(C2001&lt;100,(B2001*C2001),"Can't Verify")</f>
        <v>3241.5</v>
      </c>
    </row>
    <row r="2002" spans="1:28" x14ac:dyDescent="0.2">
      <c r="A2002">
        <v>10168</v>
      </c>
      <c r="B2002">
        <v>27</v>
      </c>
      <c r="C2002">
        <v>73.02</v>
      </c>
      <c r="D2002">
        <v>18</v>
      </c>
      <c r="E2002">
        <v>1971.54</v>
      </c>
      <c r="F2002" s="1">
        <v>37922</v>
      </c>
      <c r="G2002" t="s">
        <v>25</v>
      </c>
      <c r="H2002">
        <v>4</v>
      </c>
      <c r="I2002">
        <v>10</v>
      </c>
      <c r="J2002">
        <v>2003</v>
      </c>
      <c r="K2002" t="s">
        <v>566</v>
      </c>
      <c r="L2002">
        <v>68</v>
      </c>
      <c r="M2002" t="s">
        <v>643</v>
      </c>
      <c r="N2002" t="s">
        <v>62</v>
      </c>
      <c r="O2002">
        <v>6505556809</v>
      </c>
      <c r="P2002" t="s">
        <v>63</v>
      </c>
      <c r="R2002" t="s">
        <v>64</v>
      </c>
      <c r="S2002" t="s">
        <v>55</v>
      </c>
      <c r="T2002">
        <v>94217</v>
      </c>
      <c r="U2002" t="s">
        <v>32</v>
      </c>
      <c r="V2002" t="s">
        <v>33</v>
      </c>
      <c r="W2002" t="s">
        <v>65</v>
      </c>
      <c r="X2002" t="s">
        <v>66</v>
      </c>
      <c r="Y2002" t="s">
        <v>36</v>
      </c>
      <c r="AA2002" t="str">
        <f>A2002&amp;B2002&amp;C2002&amp;D2002&amp;E2002&amp;F2002&amp;G2002&amp;H2002&amp;I2002&amp;J2002&amp;K2002&amp;L2002&amp;M2002&amp;N2002&amp;O2002&amp;P2002&amp;Q2002&amp;R2002&amp;S2002&amp;T2002&amp;U2002&amp;V2002&amp;W2002&amp;X2002&amp;Y2002</f>
        <v>101682773.02181971.5437922Shipped4102003Planes68S24_3949Technics Stores Inc.65055568099408 Furth CircleBurlingameCA94217USANAHiranoJuriSmall</v>
      </c>
      <c r="AB2002">
        <f>IF(C2002&lt;100,(B2002*C2002),"Can't Verify")</f>
        <v>1971.54</v>
      </c>
    </row>
    <row r="2003" spans="1:28" x14ac:dyDescent="0.2">
      <c r="A2003">
        <v>10361</v>
      </c>
      <c r="B2003">
        <v>26</v>
      </c>
      <c r="C2003">
        <v>100</v>
      </c>
      <c r="D2003">
        <v>7</v>
      </c>
      <c r="E2003">
        <v>3710.98</v>
      </c>
      <c r="F2003" s="1">
        <v>38338</v>
      </c>
      <c r="G2003" t="s">
        <v>25</v>
      </c>
      <c r="H2003">
        <v>4</v>
      </c>
      <c r="I2003">
        <v>12</v>
      </c>
      <c r="J2003">
        <v>2004</v>
      </c>
      <c r="K2003" t="s">
        <v>566</v>
      </c>
      <c r="L2003">
        <v>68</v>
      </c>
      <c r="M2003" t="s">
        <v>643</v>
      </c>
      <c r="N2003" t="s">
        <v>152</v>
      </c>
      <c r="O2003" t="s">
        <v>153</v>
      </c>
      <c r="P2003" t="s">
        <v>154</v>
      </c>
      <c r="Q2003" t="s">
        <v>155</v>
      </c>
      <c r="R2003" t="s">
        <v>156</v>
      </c>
      <c r="S2003" t="s">
        <v>157</v>
      </c>
      <c r="T2003">
        <v>2067</v>
      </c>
      <c r="U2003" t="s">
        <v>95</v>
      </c>
      <c r="V2003" t="s">
        <v>96</v>
      </c>
      <c r="W2003" t="s">
        <v>158</v>
      </c>
      <c r="X2003" t="s">
        <v>159</v>
      </c>
      <c r="Y2003" t="s">
        <v>51</v>
      </c>
      <c r="AA2003" t="str">
        <f>A2003&amp;B2003&amp;C2003&amp;D2003&amp;E2003&amp;F2003&amp;G2003&amp;H2003&amp;I2003&amp;J2003&amp;K2003&amp;L2003&amp;M2003&amp;N2003&amp;O2003&amp;P2003&amp;Q2003&amp;R2003&amp;S2003&amp;T2003&amp;U2003&amp;V2003&amp;W2003&amp;X2003&amp;Y2003</f>
        <v>103612610073710.9838338Shipped4122004Planes68S24_3949Souveniers And Things Co.+61 2 9495 8555Monitor Money Building, 815 Pacific HwyLevel 6ChatswoodNSW2067AustraliaAPACHuxleyAdrianMedium</v>
      </c>
      <c r="AB2003" t="str">
        <f>IF(C2003&lt;100,(B2003*C2003),"Can't Verify")</f>
        <v>Can't Verify</v>
      </c>
    </row>
    <row r="2004" spans="1:28" x14ac:dyDescent="0.2">
      <c r="A2004">
        <v>10316</v>
      </c>
      <c r="B2004">
        <v>30</v>
      </c>
      <c r="C2004">
        <v>77.790000000000006</v>
      </c>
      <c r="D2004">
        <v>8</v>
      </c>
      <c r="E2004">
        <v>2333.6999999999998</v>
      </c>
      <c r="F2004" s="1">
        <v>38292</v>
      </c>
      <c r="G2004" t="s">
        <v>25</v>
      </c>
      <c r="H2004">
        <v>4</v>
      </c>
      <c r="I2004">
        <v>11</v>
      </c>
      <c r="J2004">
        <v>2004</v>
      </c>
      <c r="K2004" t="s">
        <v>566</v>
      </c>
      <c r="L2004">
        <v>68</v>
      </c>
      <c r="M2004" t="s">
        <v>643</v>
      </c>
      <c r="N2004" t="s">
        <v>383</v>
      </c>
      <c r="O2004" t="s">
        <v>384</v>
      </c>
      <c r="P2004" t="s">
        <v>385</v>
      </c>
      <c r="R2004" t="s">
        <v>386</v>
      </c>
      <c r="S2004" t="s">
        <v>387</v>
      </c>
      <c r="T2004" t="s">
        <v>388</v>
      </c>
      <c r="U2004" t="s">
        <v>170</v>
      </c>
      <c r="V2004" t="s">
        <v>42</v>
      </c>
      <c r="W2004" t="s">
        <v>389</v>
      </c>
      <c r="X2004" t="s">
        <v>390</v>
      </c>
      <c r="Y2004" t="s">
        <v>36</v>
      </c>
      <c r="AA2004" t="str">
        <f>A2004&amp;B2004&amp;C2004&amp;D2004&amp;E2004&amp;F2004&amp;G2004&amp;H2004&amp;I2004&amp;J2004&amp;K2004&amp;L2004&amp;M2004&amp;N2004&amp;O2004&amp;P2004&amp;Q2004&amp;R2004&amp;S2004&amp;T2004&amp;U2004&amp;V2004&amp;W2004&amp;X2004&amp;Y2004</f>
        <v>103163077.7982333.738292Shipped4112004Planes68S24_3949giftsbymail.co.uk(198) 555-8888Garden House Crowther WayCowesIsle of WightPO31 7PJUKEMEABennettHelenSmall</v>
      </c>
      <c r="AB2004">
        <f>IF(C2004&lt;100,(B2004*C2004),"Can't Verify")</f>
        <v>2333.7000000000003</v>
      </c>
    </row>
    <row r="2005" spans="1:28" x14ac:dyDescent="0.2">
      <c r="A2005">
        <v>10131</v>
      </c>
      <c r="B2005">
        <v>50</v>
      </c>
      <c r="C2005">
        <v>81.89</v>
      </c>
      <c r="D2005">
        <v>3</v>
      </c>
      <c r="E2005">
        <v>4094.5</v>
      </c>
      <c r="F2005" s="1">
        <v>37788</v>
      </c>
      <c r="G2005" t="s">
        <v>25</v>
      </c>
      <c r="H2005">
        <v>2</v>
      </c>
      <c r="I2005">
        <v>6</v>
      </c>
      <c r="J2005">
        <v>2003</v>
      </c>
      <c r="K2005" t="s">
        <v>566</v>
      </c>
      <c r="L2005">
        <v>68</v>
      </c>
      <c r="M2005" t="s">
        <v>643</v>
      </c>
      <c r="N2005" t="s">
        <v>568</v>
      </c>
      <c r="O2005">
        <v>2035554407</v>
      </c>
      <c r="P2005" t="s">
        <v>569</v>
      </c>
      <c r="R2005" t="s">
        <v>516</v>
      </c>
      <c r="S2005" t="s">
        <v>112</v>
      </c>
      <c r="T2005">
        <v>97561</v>
      </c>
      <c r="U2005" t="s">
        <v>32</v>
      </c>
      <c r="V2005" t="s">
        <v>33</v>
      </c>
      <c r="W2005" t="s">
        <v>570</v>
      </c>
      <c r="X2005" t="s">
        <v>571</v>
      </c>
      <c r="Y2005" t="s">
        <v>51</v>
      </c>
      <c r="AA2005" t="str">
        <f>A2005&amp;B2005&amp;C2005&amp;D2005&amp;E2005&amp;F2005&amp;G2005&amp;H2005&amp;I2005&amp;J2005&amp;K2005&amp;L2005&amp;M2005&amp;N2005&amp;O2005&amp;P2005&amp;Q2005&amp;R2005&amp;S2005&amp;T2005&amp;U2005&amp;V2005&amp;W2005&amp;X2005&amp;Y2005</f>
        <v>101315081.8934094.537788Shipped262003Planes68S24_3949Gift Ideas Corp.20355544072440 Pompton St.GlendaleCT97561USANALewisDanMedium</v>
      </c>
      <c r="AB2005">
        <f>IF(C2005&lt;100,(B2005*C2005),"Can't Verify")</f>
        <v>4094.5</v>
      </c>
    </row>
    <row r="2006" spans="1:28" x14ac:dyDescent="0.2">
      <c r="A2006">
        <v>10155</v>
      </c>
      <c r="B2006">
        <v>44</v>
      </c>
      <c r="C2006">
        <v>77.11</v>
      </c>
      <c r="D2006">
        <v>4</v>
      </c>
      <c r="E2006">
        <v>3392.84</v>
      </c>
      <c r="F2006" s="1">
        <v>37900</v>
      </c>
      <c r="G2006" t="s">
        <v>25</v>
      </c>
      <c r="H2006">
        <v>4</v>
      </c>
      <c r="I2006">
        <v>10</v>
      </c>
      <c r="J2006">
        <v>2003</v>
      </c>
      <c r="K2006" t="s">
        <v>566</v>
      </c>
      <c r="L2006">
        <v>68</v>
      </c>
      <c r="M2006" t="s">
        <v>643</v>
      </c>
      <c r="N2006" t="s">
        <v>126</v>
      </c>
      <c r="O2006" t="s">
        <v>127</v>
      </c>
      <c r="P2006" t="s">
        <v>128</v>
      </c>
      <c r="R2006" t="s">
        <v>129</v>
      </c>
      <c r="T2006">
        <v>21240</v>
      </c>
      <c r="U2006" t="s">
        <v>130</v>
      </c>
      <c r="V2006" t="s">
        <v>42</v>
      </c>
      <c r="W2006" t="s">
        <v>131</v>
      </c>
      <c r="X2006" t="s">
        <v>132</v>
      </c>
      <c r="Y2006" t="s">
        <v>51</v>
      </c>
      <c r="AA2006" t="str">
        <f>A2006&amp;B2006&amp;C2006&amp;D2006&amp;E2006&amp;F2006&amp;G2006&amp;H2006&amp;I2006&amp;J2006&amp;K2006&amp;L2006&amp;M2006&amp;N2006&amp;O2006&amp;P2006&amp;Q2006&amp;R2006&amp;S2006&amp;T2006&amp;U2006&amp;V2006&amp;W2006&amp;X2006&amp;Y2006</f>
        <v>101554477.1143392.8437900Shipped4102003Planes68S24_3949Toys of Finland, Co.90-224 8555Keskuskatu 45Helsinki21240FinlandEMEAKarttunenMattiMedium</v>
      </c>
      <c r="AB2006">
        <f>IF(C2006&lt;100,(B2006*C2006),"Can't Verify")</f>
        <v>3392.84</v>
      </c>
    </row>
    <row r="2007" spans="1:28" x14ac:dyDescent="0.2">
      <c r="A2007">
        <v>10351</v>
      </c>
      <c r="B2007">
        <v>34</v>
      </c>
      <c r="C2007">
        <v>59.37</v>
      </c>
      <c r="D2007">
        <v>3</v>
      </c>
      <c r="E2007">
        <v>2018.58</v>
      </c>
      <c r="F2007" s="1">
        <v>38324</v>
      </c>
      <c r="G2007" t="s">
        <v>25</v>
      </c>
      <c r="H2007">
        <v>4</v>
      </c>
      <c r="I2007">
        <v>12</v>
      </c>
      <c r="J2007">
        <v>2004</v>
      </c>
      <c r="K2007" t="s">
        <v>566</v>
      </c>
      <c r="L2007">
        <v>68</v>
      </c>
      <c r="M2007" t="s">
        <v>643</v>
      </c>
      <c r="N2007" t="s">
        <v>329</v>
      </c>
      <c r="O2007" t="s">
        <v>330</v>
      </c>
      <c r="P2007" t="s">
        <v>331</v>
      </c>
      <c r="R2007" t="s">
        <v>332</v>
      </c>
      <c r="T2007" t="s">
        <v>333</v>
      </c>
      <c r="U2007" t="s">
        <v>170</v>
      </c>
      <c r="V2007" t="s">
        <v>42</v>
      </c>
      <c r="W2007" t="s">
        <v>61</v>
      </c>
      <c r="X2007" t="s">
        <v>334</v>
      </c>
      <c r="Y2007" t="s">
        <v>36</v>
      </c>
      <c r="AA2007" t="str">
        <f>A2007&amp;B2007&amp;C2007&amp;D2007&amp;E2007&amp;F2007&amp;G2007&amp;H2007&amp;I2007&amp;J2007&amp;K2007&amp;L2007&amp;M2007&amp;N2007&amp;O2007&amp;P2007&amp;Q2007&amp;R2007&amp;S2007&amp;T2007&amp;U2007&amp;V2007&amp;W2007&amp;X2007&amp;Y2007</f>
        <v>103513459.3732018.5838324Shipped4122004Planes68S24_3949Stylish Desk Decors, Co.(171) 555-029735 King GeorgeLondonWX3 6FWUKEMEABrownAnnSmall</v>
      </c>
      <c r="AB2007">
        <f>IF(C2007&lt;100,(B2007*C2007),"Can't Verify")</f>
        <v>2018.58</v>
      </c>
    </row>
    <row r="2008" spans="1:28" x14ac:dyDescent="0.2">
      <c r="A2008">
        <v>10386</v>
      </c>
      <c r="B2008">
        <v>41</v>
      </c>
      <c r="C2008">
        <v>73.319999999999993</v>
      </c>
      <c r="D2008">
        <v>12</v>
      </c>
      <c r="E2008">
        <v>3006.12</v>
      </c>
      <c r="F2008" s="1">
        <v>38412</v>
      </c>
      <c r="G2008" t="s">
        <v>408</v>
      </c>
      <c r="H2008">
        <v>1</v>
      </c>
      <c r="I2008">
        <v>3</v>
      </c>
      <c r="J2008">
        <v>2005</v>
      </c>
      <c r="K2008" t="s">
        <v>566</v>
      </c>
      <c r="L2008">
        <v>68</v>
      </c>
      <c r="M2008" t="s">
        <v>643</v>
      </c>
      <c r="N2008" t="s">
        <v>174</v>
      </c>
      <c r="O2008" t="s">
        <v>175</v>
      </c>
      <c r="P2008" t="s">
        <v>176</v>
      </c>
      <c r="R2008" t="s">
        <v>177</v>
      </c>
      <c r="T2008">
        <v>28034</v>
      </c>
      <c r="U2008" t="s">
        <v>178</v>
      </c>
      <c r="V2008" t="s">
        <v>42</v>
      </c>
      <c r="W2008" t="s">
        <v>179</v>
      </c>
      <c r="X2008" t="s">
        <v>180</v>
      </c>
      <c r="Y2008" t="s">
        <v>51</v>
      </c>
      <c r="AA2008" t="str">
        <f>A2008&amp;B2008&amp;C2008&amp;D2008&amp;E2008&amp;F2008&amp;G2008&amp;H2008&amp;I2008&amp;J2008&amp;K2008&amp;L2008&amp;M2008&amp;N2008&amp;O2008&amp;P2008&amp;Q2008&amp;R2008&amp;S2008&amp;T2008&amp;U2008&amp;V2008&amp;W2008&amp;X2008&amp;Y2008</f>
        <v>103864173.32123006.1238412Resolved132005Planes68S24_3949Euro Shopping Channel(91) 555 94 44C/ Moralzarzal, 86Madrid28034SpainEMEAFreyreDiegoMedium</v>
      </c>
      <c r="AB2008">
        <f>IF(C2008&lt;100,(B2008*C2008),"Can't Verify")</f>
        <v>3006.12</v>
      </c>
    </row>
    <row r="2009" spans="1:28" x14ac:dyDescent="0.2">
      <c r="A2009">
        <v>10262</v>
      </c>
      <c r="B2009">
        <v>48</v>
      </c>
      <c r="C2009">
        <v>61.42</v>
      </c>
      <c r="D2009">
        <v>8</v>
      </c>
      <c r="E2009">
        <v>2948.16</v>
      </c>
      <c r="F2009" s="1">
        <v>38162</v>
      </c>
      <c r="G2009" t="s">
        <v>339</v>
      </c>
      <c r="H2009">
        <v>2</v>
      </c>
      <c r="I2009">
        <v>6</v>
      </c>
      <c r="J2009">
        <v>2004</v>
      </c>
      <c r="K2009" t="s">
        <v>566</v>
      </c>
      <c r="L2009">
        <v>68</v>
      </c>
      <c r="M2009" t="s">
        <v>643</v>
      </c>
      <c r="N2009" t="s">
        <v>174</v>
      </c>
      <c r="O2009" t="s">
        <v>175</v>
      </c>
      <c r="P2009" t="s">
        <v>176</v>
      </c>
      <c r="R2009" t="s">
        <v>177</v>
      </c>
      <c r="T2009">
        <v>28034</v>
      </c>
      <c r="U2009" t="s">
        <v>178</v>
      </c>
      <c r="V2009" t="s">
        <v>42</v>
      </c>
      <c r="W2009" t="s">
        <v>179</v>
      </c>
      <c r="X2009" t="s">
        <v>180</v>
      </c>
      <c r="Y2009" t="s">
        <v>36</v>
      </c>
      <c r="AA2009" t="str">
        <f>A2009&amp;B2009&amp;C2009&amp;D2009&amp;E2009&amp;F2009&amp;G2009&amp;H2009&amp;I2009&amp;J2009&amp;K2009&amp;L2009&amp;M2009&amp;N2009&amp;O2009&amp;P2009&amp;Q2009&amp;R2009&amp;S2009&amp;T2009&amp;U2009&amp;V2009&amp;W2009&amp;X2009&amp;Y2009</f>
        <v>102624861.4282948.1638162Cancelled262004Planes68S24_3949Euro Shopping Channel(91) 555 94 44C/ Moralzarzal, 86Madrid28034SpainEMEAFreyreDiegoSmall</v>
      </c>
      <c r="AB2009">
        <f>IF(C2009&lt;100,(B2009*C2009),"Can't Verify")</f>
        <v>2948.16</v>
      </c>
    </row>
    <row r="2010" spans="1:28" x14ac:dyDescent="0.2">
      <c r="A2010">
        <v>10198</v>
      </c>
      <c r="B2010">
        <v>43</v>
      </c>
      <c r="C2010">
        <v>66.19</v>
      </c>
      <c r="D2010">
        <v>3</v>
      </c>
      <c r="E2010">
        <v>2846.17</v>
      </c>
      <c r="F2010" s="1">
        <v>37952</v>
      </c>
      <c r="G2010" t="s">
        <v>25</v>
      </c>
      <c r="H2010">
        <v>4</v>
      </c>
      <c r="I2010">
        <v>11</v>
      </c>
      <c r="J2010">
        <v>2003</v>
      </c>
      <c r="K2010" t="s">
        <v>566</v>
      </c>
      <c r="L2010">
        <v>68</v>
      </c>
      <c r="M2010" t="s">
        <v>643</v>
      </c>
      <c r="N2010" t="s">
        <v>425</v>
      </c>
      <c r="O2010" t="s">
        <v>426</v>
      </c>
      <c r="P2010" t="s">
        <v>427</v>
      </c>
      <c r="R2010" t="s">
        <v>428</v>
      </c>
      <c r="T2010" t="s">
        <v>429</v>
      </c>
      <c r="U2010" t="s">
        <v>430</v>
      </c>
      <c r="V2010" t="s">
        <v>200</v>
      </c>
      <c r="W2010" t="s">
        <v>431</v>
      </c>
      <c r="X2010" t="s">
        <v>432</v>
      </c>
      <c r="Y2010" t="s">
        <v>36</v>
      </c>
      <c r="AA2010" t="str">
        <f>A2010&amp;B2010&amp;C2010&amp;D2010&amp;E2010&amp;F2010&amp;G2010&amp;H2010&amp;I2010&amp;J2010&amp;K2010&amp;L2010&amp;M2010&amp;N2010&amp;O2010&amp;P2010&amp;Q2010&amp;R2010&amp;S2010&amp;T2010&amp;U2010&amp;V2010&amp;W2010&amp;X2010&amp;Y2010</f>
        <v>101984366.1932846.1737952Shipped4112003Planes68S24_3949Cruz &amp; Sons Co.+63 2 555 358715 McCallum Street - NatWest Center #13-03Makati City1227 MMPhilippinesJapanCruzArnoldSmall</v>
      </c>
      <c r="AB2010">
        <f>IF(C2010&lt;100,(B2010*C2010),"Can't Verify")</f>
        <v>2846.17</v>
      </c>
    </row>
    <row r="2011" spans="1:28" x14ac:dyDescent="0.2">
      <c r="A2011">
        <v>10339</v>
      </c>
      <c r="B2011">
        <v>45</v>
      </c>
      <c r="C2011">
        <v>96.92</v>
      </c>
      <c r="D2011">
        <v>11</v>
      </c>
      <c r="E2011">
        <v>4361.3999999999996</v>
      </c>
      <c r="F2011" s="1">
        <v>38314</v>
      </c>
      <c r="G2011" t="s">
        <v>25</v>
      </c>
      <c r="H2011">
        <v>4</v>
      </c>
      <c r="I2011">
        <v>11</v>
      </c>
      <c r="J2011">
        <v>2004</v>
      </c>
      <c r="K2011" t="s">
        <v>566</v>
      </c>
      <c r="L2011">
        <v>68</v>
      </c>
      <c r="M2011" t="s">
        <v>643</v>
      </c>
      <c r="N2011" t="s">
        <v>246</v>
      </c>
      <c r="O2011" t="s">
        <v>247</v>
      </c>
      <c r="P2011" t="s">
        <v>248</v>
      </c>
      <c r="R2011" t="s">
        <v>249</v>
      </c>
      <c r="S2011" t="s">
        <v>250</v>
      </c>
      <c r="T2011" t="s">
        <v>251</v>
      </c>
      <c r="U2011" t="s">
        <v>200</v>
      </c>
      <c r="V2011" t="s">
        <v>200</v>
      </c>
      <c r="W2011" t="s">
        <v>252</v>
      </c>
      <c r="X2011" t="s">
        <v>253</v>
      </c>
      <c r="Y2011" t="s">
        <v>51</v>
      </c>
      <c r="AA2011" t="str">
        <f>A2011&amp;B2011&amp;C2011&amp;D2011&amp;E2011&amp;F2011&amp;G2011&amp;H2011&amp;I2011&amp;J2011&amp;K2011&amp;L2011&amp;M2011&amp;N2011&amp;O2011&amp;P2011&amp;Q2011&amp;R2011&amp;S2011&amp;T2011&amp;U2011&amp;V2011&amp;W2011&amp;X2011&amp;Y2011</f>
        <v>103394596.92114361.438314Shipped4112004Planes68S24_3949Tokyo Collectables, Ltd+81 3 3584 05552-2-8 RoppongiMinato-kuTokyo106-0032JapanJapanShimamuraAkikoMedium</v>
      </c>
      <c r="AB2011">
        <f>IF(C2011&lt;100,(B2011*C2011),"Can't Verify")</f>
        <v>4361.3999999999996</v>
      </c>
    </row>
    <row r="2012" spans="1:28" x14ac:dyDescent="0.2">
      <c r="A2012">
        <v>10296</v>
      </c>
      <c r="B2012">
        <v>32</v>
      </c>
      <c r="C2012">
        <v>71.650000000000006</v>
      </c>
      <c r="D2012">
        <v>6</v>
      </c>
      <c r="E2012">
        <v>2292.8000000000002</v>
      </c>
      <c r="F2012" s="1">
        <v>38245</v>
      </c>
      <c r="G2012" t="s">
        <v>25</v>
      </c>
      <c r="H2012">
        <v>3</v>
      </c>
      <c r="I2012">
        <v>9</v>
      </c>
      <c r="J2012">
        <v>2004</v>
      </c>
      <c r="K2012" t="s">
        <v>566</v>
      </c>
      <c r="L2012">
        <v>68</v>
      </c>
      <c r="M2012" t="s">
        <v>643</v>
      </c>
      <c r="N2012" t="s">
        <v>572</v>
      </c>
      <c r="O2012" t="s">
        <v>573</v>
      </c>
      <c r="P2012" t="s">
        <v>574</v>
      </c>
      <c r="R2012" t="s">
        <v>575</v>
      </c>
      <c r="T2012">
        <v>80686</v>
      </c>
      <c r="U2012" t="s">
        <v>443</v>
      </c>
      <c r="V2012" t="s">
        <v>42</v>
      </c>
      <c r="W2012" t="s">
        <v>576</v>
      </c>
      <c r="X2012" t="s">
        <v>103</v>
      </c>
      <c r="Y2012" t="s">
        <v>36</v>
      </c>
      <c r="AA2012" t="str">
        <f>A2012&amp;B2012&amp;C2012&amp;D2012&amp;E2012&amp;F2012&amp;G2012&amp;H2012&amp;I2012&amp;J2012&amp;K2012&amp;L2012&amp;M2012&amp;N2012&amp;O2012&amp;P2012&amp;Q2012&amp;R2012&amp;S2012&amp;T2012&amp;U2012&amp;V2012&amp;W2012&amp;X2012&amp;Y2012</f>
        <v>102963271.6562292.838245Shipped392004Planes68S24_3949Bavarian Collectables Imports, Co.+49 89 61 08 9555Hansastr. 15Munich80686GermanyEMEADonnermeyerMichaelSmall</v>
      </c>
      <c r="AB2012">
        <f>IF(C2012&lt;100,(B2012*C2012),"Can't Verify")</f>
        <v>2292.8000000000002</v>
      </c>
    </row>
    <row r="2013" spans="1:28" x14ac:dyDescent="0.2">
      <c r="A2013">
        <v>10375</v>
      </c>
      <c r="B2013">
        <v>49</v>
      </c>
      <c r="C2013">
        <v>100</v>
      </c>
      <c r="D2013">
        <v>8</v>
      </c>
      <c r="E2013">
        <v>5406.66</v>
      </c>
      <c r="F2013" s="1">
        <v>38386</v>
      </c>
      <c r="G2013" t="s">
        <v>25</v>
      </c>
      <c r="H2013">
        <v>1</v>
      </c>
      <c r="I2013">
        <v>2</v>
      </c>
      <c r="J2013">
        <v>2005</v>
      </c>
      <c r="K2013" t="s">
        <v>26</v>
      </c>
      <c r="L2013">
        <v>81</v>
      </c>
      <c r="M2013" t="s">
        <v>660</v>
      </c>
      <c r="N2013" t="s">
        <v>114</v>
      </c>
      <c r="O2013" t="s">
        <v>115</v>
      </c>
      <c r="P2013" t="s">
        <v>116</v>
      </c>
      <c r="R2013" t="s">
        <v>117</v>
      </c>
      <c r="T2013">
        <v>44000</v>
      </c>
      <c r="U2013" t="s">
        <v>41</v>
      </c>
      <c r="V2013" t="s">
        <v>42</v>
      </c>
      <c r="W2013" t="s">
        <v>118</v>
      </c>
      <c r="X2013" t="s">
        <v>119</v>
      </c>
      <c r="Y2013" t="s">
        <v>51</v>
      </c>
      <c r="AA2013" t="str">
        <f>A2013&amp;B2013&amp;C2013&amp;D2013&amp;E2013&amp;F2013&amp;G2013&amp;H2013&amp;I2013&amp;J2013&amp;K2013&amp;L2013&amp;M2013&amp;N2013&amp;O2013&amp;P2013&amp;Q2013&amp;R2013&amp;S2013&amp;T2013&amp;U2013&amp;V2013&amp;W2013&amp;X2013&amp;Y2013</f>
        <v>103754910085406.6638386Shipped122005Motorcycles81S50_4713La Rochelle Gifts40.67.855567, rue des Cinquante OtagesNantes44000FranceEMEALabruneJanineMedium</v>
      </c>
      <c r="AB2013" t="str">
        <f>IF(C2013&lt;100,(B2013*C2013),"Can't Verify")</f>
        <v>Can't Verify</v>
      </c>
    </row>
    <row r="2014" spans="1:28" x14ac:dyDescent="0.2">
      <c r="A2014">
        <v>10143</v>
      </c>
      <c r="B2014">
        <v>28</v>
      </c>
      <c r="C2014">
        <v>66.19</v>
      </c>
      <c r="D2014">
        <v>6</v>
      </c>
      <c r="E2014">
        <v>1853.32</v>
      </c>
      <c r="F2014" s="1">
        <v>37843</v>
      </c>
      <c r="G2014" t="s">
        <v>25</v>
      </c>
      <c r="H2014">
        <v>3</v>
      </c>
      <c r="I2014">
        <v>8</v>
      </c>
      <c r="J2014">
        <v>2003</v>
      </c>
      <c r="K2014" t="s">
        <v>566</v>
      </c>
      <c r="L2014">
        <v>68</v>
      </c>
      <c r="M2014" t="s">
        <v>643</v>
      </c>
      <c r="N2014" t="s">
        <v>335</v>
      </c>
      <c r="O2014">
        <v>5085559555</v>
      </c>
      <c r="P2014" t="s">
        <v>336</v>
      </c>
      <c r="R2014" t="s">
        <v>162</v>
      </c>
      <c r="S2014" t="s">
        <v>123</v>
      </c>
      <c r="T2014">
        <v>50553</v>
      </c>
      <c r="U2014" t="s">
        <v>32</v>
      </c>
      <c r="V2014" t="s">
        <v>33</v>
      </c>
      <c r="W2014" t="s">
        <v>337</v>
      </c>
      <c r="X2014" t="s">
        <v>338</v>
      </c>
      <c r="Y2014" t="s">
        <v>36</v>
      </c>
      <c r="AA2014" t="str">
        <f>A2014&amp;B2014&amp;C2014&amp;D2014&amp;E2014&amp;F2014&amp;G2014&amp;H2014&amp;I2014&amp;J2014&amp;K2014&amp;L2014&amp;M2014&amp;N2014&amp;O2014&amp;P2014&amp;Q2014&amp;R2014&amp;S2014&amp;T2014&amp;U2014&amp;V2014&amp;W2014&amp;X2014&amp;Y2014</f>
        <v>101432866.1961853.3237843Shipped382003Planes68S24_3949Mini Creations Ltd.50855595554575 Hillside Dr.New BedfordMA50553USANATamWing CSmall</v>
      </c>
      <c r="AB2014">
        <f>IF(C2014&lt;100,(B2014*C2014),"Can't Verify")</f>
        <v>1853.32</v>
      </c>
    </row>
    <row r="2015" spans="1:28" x14ac:dyDescent="0.2">
      <c r="A2015">
        <v>10401</v>
      </c>
      <c r="B2015">
        <v>64</v>
      </c>
      <c r="C2015">
        <v>60.05</v>
      </c>
      <c r="D2015">
        <v>12</v>
      </c>
      <c r="E2015">
        <v>3843.2</v>
      </c>
      <c r="F2015" s="1">
        <v>38445</v>
      </c>
      <c r="G2015" t="s">
        <v>401</v>
      </c>
      <c r="H2015">
        <v>2</v>
      </c>
      <c r="I2015">
        <v>4</v>
      </c>
      <c r="J2015">
        <v>2005</v>
      </c>
      <c r="K2015" t="s">
        <v>566</v>
      </c>
      <c r="L2015">
        <v>68</v>
      </c>
      <c r="M2015" t="s">
        <v>643</v>
      </c>
      <c r="N2015" t="s">
        <v>104</v>
      </c>
      <c r="O2015">
        <v>2015559350</v>
      </c>
      <c r="P2015" t="s">
        <v>105</v>
      </c>
      <c r="R2015" t="s">
        <v>106</v>
      </c>
      <c r="S2015" t="s">
        <v>107</v>
      </c>
      <c r="T2015">
        <v>94019</v>
      </c>
      <c r="U2015" t="s">
        <v>32</v>
      </c>
      <c r="V2015" t="s">
        <v>33</v>
      </c>
      <c r="W2015" t="s">
        <v>61</v>
      </c>
      <c r="X2015" t="s">
        <v>108</v>
      </c>
      <c r="Y2015" t="s">
        <v>51</v>
      </c>
      <c r="AA2015" t="str">
        <f>A2015&amp;B2015&amp;C2015&amp;D2015&amp;E2015&amp;F2015&amp;G2015&amp;H2015&amp;I2015&amp;J2015&amp;K2015&amp;L2015&amp;M2015&amp;N2015&amp;O2015&amp;P2015&amp;Q2015&amp;R2015&amp;S2015&amp;T2015&amp;U2015&amp;V2015&amp;W2015&amp;X2015&amp;Y2015</f>
        <v>104016460.05123843.238445On Hold242005Planes68S24_3949Tekni Collectables Inc.20155593507476 Moss Rd.NewarkNJ94019USANABrownWilliamMedium</v>
      </c>
      <c r="AB2015">
        <f>IF(C2015&lt;100,(B2015*C2015),"Can't Verify")</f>
        <v>3843.2</v>
      </c>
    </row>
    <row r="2016" spans="1:28" x14ac:dyDescent="0.2">
      <c r="A2016">
        <v>10210</v>
      </c>
      <c r="B2016">
        <v>29</v>
      </c>
      <c r="C2016">
        <v>69.599999999999994</v>
      </c>
      <c r="D2016">
        <v>16</v>
      </c>
      <c r="E2016">
        <v>2018.4</v>
      </c>
      <c r="F2016" s="1">
        <v>37998</v>
      </c>
      <c r="G2016" t="s">
        <v>25</v>
      </c>
      <c r="H2016">
        <v>1</v>
      </c>
      <c r="I2016">
        <v>1</v>
      </c>
      <c r="J2016">
        <v>2004</v>
      </c>
      <c r="K2016" t="s">
        <v>566</v>
      </c>
      <c r="L2016">
        <v>68</v>
      </c>
      <c r="M2016" t="s">
        <v>643</v>
      </c>
      <c r="N2016" t="s">
        <v>302</v>
      </c>
      <c r="O2016" t="s">
        <v>303</v>
      </c>
      <c r="P2016" t="s">
        <v>304</v>
      </c>
      <c r="R2016" t="s">
        <v>305</v>
      </c>
      <c r="S2016" t="s">
        <v>305</v>
      </c>
      <c r="T2016" t="s">
        <v>306</v>
      </c>
      <c r="U2016" t="s">
        <v>200</v>
      </c>
      <c r="V2016" t="s">
        <v>200</v>
      </c>
      <c r="W2016" t="s">
        <v>307</v>
      </c>
      <c r="X2016" t="s">
        <v>308</v>
      </c>
      <c r="Y2016" t="s">
        <v>36</v>
      </c>
      <c r="AA2016" t="str">
        <f>A2016&amp;B2016&amp;C2016&amp;D2016&amp;E2016&amp;F2016&amp;G2016&amp;H2016&amp;I2016&amp;J2016&amp;K2016&amp;L2016&amp;M2016&amp;N2016&amp;O2016&amp;P2016&amp;Q2016&amp;R2016&amp;S2016&amp;T2016&amp;U2016&amp;V2016&amp;W2016&amp;X2016&amp;Y2016</f>
        <v>102102969.6162018.437998Shipped112004Planes68S24_3949Osaka Souveniers Co.+81 06 6342 5555Dojima Avanza 4F, 1-6-20 Dojima, Kita-kuOsakaOsaka530-0003JapanJapanKentaryMorySmall</v>
      </c>
      <c r="AB2016">
        <f>IF(C2016&lt;100,(B2016*C2016),"Can't Verify")</f>
        <v>2018.3999999999999</v>
      </c>
    </row>
    <row r="2017" spans="1:28" x14ac:dyDescent="0.2">
      <c r="A2017">
        <v>10284</v>
      </c>
      <c r="B2017">
        <v>21</v>
      </c>
      <c r="C2017">
        <v>55.96</v>
      </c>
      <c r="D2017">
        <v>10</v>
      </c>
      <c r="E2017">
        <v>1175.1600000000001</v>
      </c>
      <c r="F2017" s="1">
        <v>38220</v>
      </c>
      <c r="G2017" t="s">
        <v>25</v>
      </c>
      <c r="H2017">
        <v>3</v>
      </c>
      <c r="I2017">
        <v>8</v>
      </c>
      <c r="J2017">
        <v>2004</v>
      </c>
      <c r="K2017" t="s">
        <v>566</v>
      </c>
      <c r="L2017">
        <v>68</v>
      </c>
      <c r="M2017" t="s">
        <v>643</v>
      </c>
      <c r="N2017" t="s">
        <v>543</v>
      </c>
      <c r="O2017" t="s">
        <v>544</v>
      </c>
      <c r="P2017" t="s">
        <v>545</v>
      </c>
      <c r="R2017" t="s">
        <v>546</v>
      </c>
      <c r="T2017" t="s">
        <v>547</v>
      </c>
      <c r="U2017" t="s">
        <v>78</v>
      </c>
      <c r="V2017" t="s">
        <v>42</v>
      </c>
      <c r="W2017" t="s">
        <v>548</v>
      </c>
      <c r="X2017" t="s">
        <v>549</v>
      </c>
      <c r="Y2017" t="s">
        <v>36</v>
      </c>
      <c r="AA2017" t="str">
        <f>A2017&amp;B2017&amp;C2017&amp;D2017&amp;E2017&amp;F2017&amp;G2017&amp;H2017&amp;I2017&amp;J2017&amp;K2017&amp;L2017&amp;M2017&amp;N2017&amp;O2017&amp;P2017&amp;Q2017&amp;R2017&amp;S2017&amp;T2017&amp;U2017&amp;V2017&amp;W2017&amp;X2017&amp;Y2017</f>
        <v>102842155.96101175.1638220Shipped382004Planes68S24_3949Norway Gifts By Mail, Co.+47 2212 1555Drammensveien 126 A, PB 744 SentrumOsloN 0106NorwayEMEAKlaeboeJanSmall</v>
      </c>
      <c r="AB2017">
        <f>IF(C2017&lt;100,(B2017*C2017),"Can't Verify")</f>
        <v>1175.1600000000001</v>
      </c>
    </row>
    <row r="2018" spans="1:28" x14ac:dyDescent="0.2">
      <c r="A2018">
        <v>10373</v>
      </c>
      <c r="B2018">
        <v>39</v>
      </c>
      <c r="C2018">
        <v>73</v>
      </c>
      <c r="D2018">
        <v>13</v>
      </c>
      <c r="E2018">
        <v>2847</v>
      </c>
      <c r="F2018" s="1">
        <v>38383</v>
      </c>
      <c r="G2018" t="s">
        <v>25</v>
      </c>
      <c r="H2018">
        <v>1</v>
      </c>
      <c r="I2018">
        <v>1</v>
      </c>
      <c r="J2018">
        <v>2005</v>
      </c>
      <c r="K2018" t="s">
        <v>566</v>
      </c>
      <c r="L2018">
        <v>68</v>
      </c>
      <c r="M2018" t="s">
        <v>643</v>
      </c>
      <c r="N2018" t="s">
        <v>391</v>
      </c>
      <c r="O2018" t="s">
        <v>392</v>
      </c>
      <c r="P2018" t="s">
        <v>393</v>
      </c>
      <c r="R2018" t="s">
        <v>394</v>
      </c>
      <c r="T2018">
        <v>90110</v>
      </c>
      <c r="U2018" t="s">
        <v>130</v>
      </c>
      <c r="V2018" t="s">
        <v>42</v>
      </c>
      <c r="W2018" t="s">
        <v>395</v>
      </c>
      <c r="X2018" t="s">
        <v>396</v>
      </c>
      <c r="Y2018" t="s">
        <v>36</v>
      </c>
      <c r="AA2018" t="str">
        <f>A2018&amp;B2018&amp;C2018&amp;D2018&amp;E2018&amp;F2018&amp;G2018&amp;H2018&amp;I2018&amp;J2018&amp;K2018&amp;L2018&amp;M2018&amp;N2018&amp;O2018&amp;P2018&amp;Q2018&amp;R2018&amp;S2018&amp;T2018&amp;U2018&amp;V2018&amp;W2018&amp;X2018&amp;Y2018</f>
        <v>10373397313284738383Shipped112005Planes68S24_3949Oulu Toy Supplies, Inc.981-443655Torikatu 38Oulu90110FinlandEMEAKoskitaloPirkkoSmall</v>
      </c>
      <c r="AB2018">
        <f>IF(C2018&lt;100,(B2018*C2018),"Can't Verify")</f>
        <v>2847</v>
      </c>
    </row>
    <row r="2019" spans="1:28" x14ac:dyDescent="0.2">
      <c r="A2019">
        <v>10416</v>
      </c>
      <c r="B2019">
        <v>18</v>
      </c>
      <c r="C2019">
        <v>75.06</v>
      </c>
      <c r="D2019">
        <v>13</v>
      </c>
      <c r="E2019">
        <v>1351.08</v>
      </c>
      <c r="F2019" s="1">
        <v>38482</v>
      </c>
      <c r="G2019" t="s">
        <v>25</v>
      </c>
      <c r="H2019">
        <v>2</v>
      </c>
      <c r="I2019">
        <v>5</v>
      </c>
      <c r="J2019">
        <v>2005</v>
      </c>
      <c r="K2019" t="s">
        <v>566</v>
      </c>
      <c r="L2019">
        <v>68</v>
      </c>
      <c r="M2019" t="s">
        <v>643</v>
      </c>
      <c r="N2019" t="s">
        <v>452</v>
      </c>
      <c r="O2019" t="s">
        <v>453</v>
      </c>
      <c r="P2019" t="s">
        <v>454</v>
      </c>
      <c r="R2019" t="s">
        <v>455</v>
      </c>
      <c r="T2019">
        <v>42100</v>
      </c>
      <c r="U2019" t="s">
        <v>258</v>
      </c>
      <c r="V2019" t="s">
        <v>42</v>
      </c>
      <c r="W2019" t="s">
        <v>456</v>
      </c>
      <c r="X2019" t="s">
        <v>457</v>
      </c>
      <c r="Y2019" t="s">
        <v>36</v>
      </c>
      <c r="AA2019" t="str">
        <f>A2019&amp;B2019&amp;C2019&amp;D2019&amp;E2019&amp;F2019&amp;G2019&amp;H2019&amp;I2019&amp;J2019&amp;K2019&amp;L2019&amp;M2019&amp;N2019&amp;O2019&amp;P2019&amp;Q2019&amp;R2019&amp;S2019&amp;T2019&amp;U2019&amp;V2019&amp;W2019&amp;X2019&amp;Y2019</f>
        <v>104161875.06131351.0838482Shipped252005Planes68S24_3949L'ordine Souveniers0522-556555Strada Provinciale 124Reggio Emilia42100ItalyEMEAMoroniMaurizioSmall</v>
      </c>
      <c r="AB2019">
        <f>IF(C2019&lt;100,(B2019*C2019),"Can't Verify")</f>
        <v>1351.08</v>
      </c>
    </row>
    <row r="2020" spans="1:28" x14ac:dyDescent="0.2">
      <c r="A2020">
        <v>10315</v>
      </c>
      <c r="B2020">
        <v>41</v>
      </c>
      <c r="C2020">
        <v>62</v>
      </c>
      <c r="D2020">
        <v>2</v>
      </c>
      <c r="E2020">
        <v>2542</v>
      </c>
      <c r="F2020" s="1">
        <v>38289</v>
      </c>
      <c r="G2020" t="s">
        <v>25</v>
      </c>
      <c r="H2020">
        <v>4</v>
      </c>
      <c r="I2020">
        <v>10</v>
      </c>
      <c r="J2020">
        <v>2004</v>
      </c>
      <c r="K2020" t="s">
        <v>598</v>
      </c>
      <c r="L2020">
        <v>66</v>
      </c>
      <c r="M2020" t="s">
        <v>661</v>
      </c>
      <c r="N2020" t="s">
        <v>114</v>
      </c>
      <c r="O2020" t="s">
        <v>115</v>
      </c>
      <c r="P2020" t="s">
        <v>116</v>
      </c>
      <c r="R2020" t="s">
        <v>117</v>
      </c>
      <c r="T2020">
        <v>44000</v>
      </c>
      <c r="U2020" t="s">
        <v>41</v>
      </c>
      <c r="V2020" t="s">
        <v>42</v>
      </c>
      <c r="W2020" t="s">
        <v>118</v>
      </c>
      <c r="X2020" t="s">
        <v>119</v>
      </c>
      <c r="Y2020" t="s">
        <v>36</v>
      </c>
      <c r="AA2020" t="str">
        <f>A2020&amp;B2020&amp;C2020&amp;D2020&amp;E2020&amp;F2020&amp;G2020&amp;H2020&amp;I2020&amp;J2020&amp;K2020&amp;L2020&amp;M2020&amp;N2020&amp;O2020&amp;P2020&amp;Q2020&amp;R2020&amp;S2020&amp;T2020&amp;U2020&amp;V2020&amp;W2020&amp;X2020&amp;Y2020</f>
        <v>1031541622254238289Shipped4102004Ships66S700_1138La Rochelle Gifts40.67.855567, rue des Cinquante OtagesNantes44000FranceEMEALabruneJanineSmall</v>
      </c>
      <c r="AB2020">
        <f>IF(C2020&lt;100,(B2020*C2020),"Can't Verify")</f>
        <v>2542</v>
      </c>
    </row>
    <row r="2021" spans="1:28" x14ac:dyDescent="0.2">
      <c r="A2021">
        <v>10119</v>
      </c>
      <c r="B2021">
        <v>28</v>
      </c>
      <c r="C2021">
        <v>70.290000000000006</v>
      </c>
      <c r="D2021">
        <v>2</v>
      </c>
      <c r="E2021">
        <v>1968.12</v>
      </c>
      <c r="F2021" s="1">
        <v>37739</v>
      </c>
      <c r="G2021" t="s">
        <v>25</v>
      </c>
      <c r="H2021">
        <v>2</v>
      </c>
      <c r="I2021">
        <v>4</v>
      </c>
      <c r="J2021">
        <v>2003</v>
      </c>
      <c r="K2021" t="s">
        <v>566</v>
      </c>
      <c r="L2021">
        <v>68</v>
      </c>
      <c r="M2021" t="s">
        <v>643</v>
      </c>
      <c r="N2021" t="s">
        <v>144</v>
      </c>
      <c r="O2021" t="s">
        <v>145</v>
      </c>
      <c r="P2021" t="s">
        <v>146</v>
      </c>
      <c r="R2021" t="s">
        <v>147</v>
      </c>
      <c r="T2021">
        <v>5020</v>
      </c>
      <c r="U2021" t="s">
        <v>148</v>
      </c>
      <c r="V2021" t="s">
        <v>42</v>
      </c>
      <c r="W2021" t="s">
        <v>149</v>
      </c>
      <c r="X2021" t="s">
        <v>150</v>
      </c>
      <c r="Y2021" t="s">
        <v>36</v>
      </c>
      <c r="AA2021" t="str">
        <f>A2021&amp;B2021&amp;C2021&amp;D2021&amp;E2021&amp;F2021&amp;G2021&amp;H2021&amp;I2021&amp;J2021&amp;K2021&amp;L2021&amp;M2021&amp;N2021&amp;O2021&amp;P2021&amp;Q2021&amp;R2021&amp;S2021&amp;T2021&amp;U2021&amp;V2021&amp;W2021&amp;X2021&amp;Y2021</f>
        <v>101192870.2921968.1237739Shipped242003Planes68S24_3949Salzburg Collectables6562-9555Geislweg 14Salzburg5020AustriaEMEAPippsGeorgSmall</v>
      </c>
      <c r="AB2021">
        <f>IF(C2021&lt;100,(B2021*C2021),"Can't Verify")</f>
        <v>1968.1200000000001</v>
      </c>
    </row>
    <row r="2022" spans="1:28" x14ac:dyDescent="0.2">
      <c r="A2022">
        <v>10222</v>
      </c>
      <c r="B2022">
        <v>48</v>
      </c>
      <c r="C2022">
        <v>56.64</v>
      </c>
      <c r="D2022">
        <v>3</v>
      </c>
      <c r="E2022">
        <v>2718.72</v>
      </c>
      <c r="F2022" s="1">
        <v>38036</v>
      </c>
      <c r="G2022" t="s">
        <v>25</v>
      </c>
      <c r="H2022">
        <v>1</v>
      </c>
      <c r="I2022">
        <v>2</v>
      </c>
      <c r="J2022">
        <v>2004</v>
      </c>
      <c r="K2022" t="s">
        <v>566</v>
      </c>
      <c r="L2022">
        <v>68</v>
      </c>
      <c r="M2022" t="s">
        <v>643</v>
      </c>
      <c r="N2022" t="s">
        <v>362</v>
      </c>
      <c r="O2022">
        <v>7605558146</v>
      </c>
      <c r="P2022" t="s">
        <v>363</v>
      </c>
      <c r="R2022" t="s">
        <v>364</v>
      </c>
      <c r="S2022" t="s">
        <v>55</v>
      </c>
      <c r="T2022">
        <v>91217</v>
      </c>
      <c r="U2022" t="s">
        <v>32</v>
      </c>
      <c r="V2022" t="s">
        <v>33</v>
      </c>
      <c r="W2022" t="s">
        <v>237</v>
      </c>
      <c r="X2022" t="s">
        <v>276</v>
      </c>
      <c r="Y2022" t="s">
        <v>36</v>
      </c>
      <c r="AA2022" t="str">
        <f>A2022&amp;B2022&amp;C2022&amp;D2022&amp;E2022&amp;F2022&amp;G2022&amp;H2022&amp;I2022&amp;J2022&amp;K2022&amp;L2022&amp;M2022&amp;N2022&amp;O2022&amp;P2022&amp;Q2022&amp;R2022&amp;S2022&amp;T2022&amp;U2022&amp;V2022&amp;W2022&amp;X2022&amp;Y2022</f>
        <v>102224856.6432718.7238036Shipped122004Planes68S24_3949Collectable Mini Designs Co.7605558146361 Furth CircleSan DiegoCA91217USANAThompsonValarieSmall</v>
      </c>
      <c r="AB2022">
        <f>IF(C2022&lt;100,(B2022*C2022),"Can't Verify")</f>
        <v>2718.7200000000003</v>
      </c>
    </row>
    <row r="2023" spans="1:28" x14ac:dyDescent="0.2">
      <c r="A2023">
        <v>10250</v>
      </c>
      <c r="B2023">
        <v>40</v>
      </c>
      <c r="C2023">
        <v>75.06</v>
      </c>
      <c r="D2023">
        <v>13</v>
      </c>
      <c r="E2023">
        <v>3002.4</v>
      </c>
      <c r="F2023" s="1">
        <v>38118</v>
      </c>
      <c r="G2023" t="s">
        <v>25</v>
      </c>
      <c r="H2023">
        <v>2</v>
      </c>
      <c r="I2023">
        <v>5</v>
      </c>
      <c r="J2023">
        <v>2004</v>
      </c>
      <c r="K2023" t="s">
        <v>566</v>
      </c>
      <c r="L2023">
        <v>68</v>
      </c>
      <c r="M2023" t="s">
        <v>643</v>
      </c>
      <c r="N2023" t="s">
        <v>397</v>
      </c>
      <c r="O2023">
        <v>4085553659</v>
      </c>
      <c r="P2023" t="s">
        <v>398</v>
      </c>
      <c r="R2023" t="s">
        <v>399</v>
      </c>
      <c r="S2023" t="s">
        <v>55</v>
      </c>
      <c r="T2023">
        <v>94217</v>
      </c>
      <c r="U2023" t="s">
        <v>32</v>
      </c>
      <c r="V2023" t="s">
        <v>33</v>
      </c>
      <c r="W2023" t="s">
        <v>102</v>
      </c>
      <c r="X2023" t="s">
        <v>400</v>
      </c>
      <c r="Y2023" t="s">
        <v>51</v>
      </c>
      <c r="AA2023" t="str">
        <f>A2023&amp;B2023&amp;C2023&amp;D2023&amp;E2023&amp;F2023&amp;G2023&amp;H2023&amp;I2023&amp;J2023&amp;K2023&amp;L2023&amp;M2023&amp;N2023&amp;O2023&amp;P2023&amp;Q2023&amp;R2023&amp;S2023&amp;T2023&amp;U2023&amp;V2023&amp;W2023&amp;X2023&amp;Y2023</f>
        <v>102504075.06133002.438118Shipped252004Planes68S24_3949The Sharp Gifts Warehouse40855536593086 Ingle Ln.San JoseCA94217USANAFrickSueMedium</v>
      </c>
      <c r="AB2023">
        <f>IF(C2023&lt;100,(B2023*C2023),"Can't Verify")</f>
        <v>3002.4</v>
      </c>
    </row>
    <row r="2024" spans="1:28" x14ac:dyDescent="0.2">
      <c r="A2024">
        <v>10375</v>
      </c>
      <c r="B2024">
        <v>37</v>
      </c>
      <c r="C2024">
        <v>81.87</v>
      </c>
      <c r="D2024">
        <v>6</v>
      </c>
      <c r="E2024">
        <v>3029.19</v>
      </c>
      <c r="F2024" s="1">
        <v>38386</v>
      </c>
      <c r="G2024" t="s">
        <v>25</v>
      </c>
      <c r="H2024">
        <v>1</v>
      </c>
      <c r="I2024">
        <v>2</v>
      </c>
      <c r="J2024">
        <v>2005</v>
      </c>
      <c r="K2024" t="s">
        <v>566</v>
      </c>
      <c r="L2024">
        <v>91</v>
      </c>
      <c r="M2024" t="s">
        <v>662</v>
      </c>
      <c r="N2024" t="s">
        <v>114</v>
      </c>
      <c r="O2024" t="s">
        <v>115</v>
      </c>
      <c r="P2024" t="s">
        <v>116</v>
      </c>
      <c r="R2024" t="s">
        <v>117</v>
      </c>
      <c r="T2024">
        <v>44000</v>
      </c>
      <c r="U2024" t="s">
        <v>41</v>
      </c>
      <c r="V2024" t="s">
        <v>42</v>
      </c>
      <c r="W2024" t="s">
        <v>118</v>
      </c>
      <c r="X2024" t="s">
        <v>119</v>
      </c>
      <c r="Y2024" t="s">
        <v>51</v>
      </c>
      <c r="AA2024" t="str">
        <f>A2024&amp;B2024&amp;C2024&amp;D2024&amp;E2024&amp;F2024&amp;G2024&amp;H2024&amp;I2024&amp;J2024&amp;K2024&amp;L2024&amp;M2024&amp;N2024&amp;O2024&amp;P2024&amp;Q2024&amp;R2024&amp;S2024&amp;T2024&amp;U2024&amp;V2024&amp;W2024&amp;X2024&amp;Y2024</f>
        <v>103753781.8763029.1938386Shipped122005Planes91S700_1691La Rochelle Gifts40.67.855567, rue des Cinquante OtagesNantes44000FranceEMEALabruneJanineMedium</v>
      </c>
      <c r="AB2024">
        <f>IF(C2024&lt;100,(B2024*C2024),"Can't Verify")</f>
        <v>3029.19</v>
      </c>
    </row>
    <row r="2025" spans="1:28" x14ac:dyDescent="0.2">
      <c r="A2025">
        <v>10235</v>
      </c>
      <c r="B2025">
        <v>33</v>
      </c>
      <c r="C2025">
        <v>60.05</v>
      </c>
      <c r="D2025">
        <v>12</v>
      </c>
      <c r="E2025">
        <v>1981.65</v>
      </c>
      <c r="F2025" s="1">
        <v>38079</v>
      </c>
      <c r="G2025" t="s">
        <v>25</v>
      </c>
      <c r="H2025">
        <v>2</v>
      </c>
      <c r="I2025">
        <v>4</v>
      </c>
      <c r="J2025">
        <v>2004</v>
      </c>
      <c r="K2025" t="s">
        <v>566</v>
      </c>
      <c r="L2025">
        <v>68</v>
      </c>
      <c r="M2025" t="s">
        <v>643</v>
      </c>
      <c r="N2025" t="s">
        <v>373</v>
      </c>
      <c r="O2025" t="s">
        <v>374</v>
      </c>
      <c r="P2025" t="s">
        <v>375</v>
      </c>
      <c r="R2025" t="s">
        <v>376</v>
      </c>
      <c r="S2025" t="s">
        <v>229</v>
      </c>
      <c r="T2025" t="s">
        <v>377</v>
      </c>
      <c r="U2025" t="s">
        <v>231</v>
      </c>
      <c r="V2025" t="s">
        <v>33</v>
      </c>
      <c r="W2025" t="s">
        <v>378</v>
      </c>
      <c r="X2025" t="s">
        <v>172</v>
      </c>
      <c r="Y2025" t="s">
        <v>36</v>
      </c>
      <c r="AA2025" t="str">
        <f>A2025&amp;B2025&amp;C2025&amp;D2025&amp;E2025&amp;F2025&amp;G2025&amp;H2025&amp;I2025&amp;J2025&amp;K2025&amp;L2025&amp;M2025&amp;N2025&amp;O2025&amp;P2025&amp;Q2025&amp;R2025&amp;S2025&amp;T2025&amp;U2025&amp;V2025&amp;W2025&amp;X2025&amp;Y2025</f>
        <v>102353360.05121981.6538079Shipped242004Planes68S24_3949Royal Canadian Collectables, Ltd.(604) 555-455523 Tsawassen Blvd.TsawassenBCT2F 8M4CanadaNALincolnElizabethSmall</v>
      </c>
      <c r="AB2025">
        <f>IF(C2025&lt;100,(B2025*C2025),"Can't Verify")</f>
        <v>1981.6499999999999</v>
      </c>
    </row>
    <row r="2026" spans="1:28" x14ac:dyDescent="0.2">
      <c r="A2026">
        <v>10308</v>
      </c>
      <c r="B2026">
        <v>43</v>
      </c>
      <c r="C2026">
        <v>76.430000000000007</v>
      </c>
      <c r="D2026">
        <v>16</v>
      </c>
      <c r="E2026">
        <v>3286.49</v>
      </c>
      <c r="F2026" s="1">
        <v>38275</v>
      </c>
      <c r="G2026" t="s">
        <v>25</v>
      </c>
      <c r="H2026">
        <v>4</v>
      </c>
      <c r="I2026">
        <v>10</v>
      </c>
      <c r="J2026">
        <v>2004</v>
      </c>
      <c r="K2026" t="s">
        <v>566</v>
      </c>
      <c r="L2026">
        <v>68</v>
      </c>
      <c r="M2026" t="s">
        <v>643</v>
      </c>
      <c r="N2026" t="s">
        <v>317</v>
      </c>
      <c r="O2026">
        <v>9145554562</v>
      </c>
      <c r="P2026" t="s">
        <v>318</v>
      </c>
      <c r="R2026" t="s">
        <v>319</v>
      </c>
      <c r="S2026" t="s">
        <v>31</v>
      </c>
      <c r="T2026">
        <v>24067</v>
      </c>
      <c r="U2026" t="s">
        <v>32</v>
      </c>
      <c r="V2026" t="s">
        <v>33</v>
      </c>
      <c r="W2026" t="s">
        <v>102</v>
      </c>
      <c r="X2026" t="s">
        <v>238</v>
      </c>
      <c r="Y2026" t="s">
        <v>51</v>
      </c>
      <c r="AA2026" t="str">
        <f>A2026&amp;B2026&amp;C2026&amp;D2026&amp;E2026&amp;F2026&amp;G2026&amp;H2026&amp;I2026&amp;J2026&amp;K2026&amp;L2026&amp;M2026&amp;N2026&amp;O2026&amp;P2026&amp;Q2026&amp;R2026&amp;S2026&amp;T2026&amp;U2026&amp;V2026&amp;W2026&amp;X2026&amp;Y2026</f>
        <v>103084376.43163286.4938275Shipped4102004Planes68S24_3949Mini Classics91455545623758 North Pendale StreetWhite PlainsNY24067USANAFrickSteveMedium</v>
      </c>
      <c r="AB2026">
        <f>IF(C2026&lt;100,(B2026*C2026),"Can't Verify")</f>
        <v>3286.4900000000002</v>
      </c>
    </row>
    <row r="2027" spans="1:28" x14ac:dyDescent="0.2">
      <c r="A2027">
        <v>10173</v>
      </c>
      <c r="B2027">
        <v>35</v>
      </c>
      <c r="C2027">
        <v>33.229999999999997</v>
      </c>
      <c r="D2027">
        <v>11</v>
      </c>
      <c r="E2027">
        <v>1163.05</v>
      </c>
      <c r="F2027" s="1">
        <v>37930</v>
      </c>
      <c r="G2027" t="s">
        <v>25</v>
      </c>
      <c r="H2027">
        <v>4</v>
      </c>
      <c r="I2027">
        <v>11</v>
      </c>
      <c r="J2027">
        <v>2003</v>
      </c>
      <c r="K2027" t="s">
        <v>550</v>
      </c>
      <c r="L2027">
        <v>41</v>
      </c>
      <c r="M2027" t="s">
        <v>644</v>
      </c>
      <c r="N2027" t="s">
        <v>552</v>
      </c>
      <c r="O2027" t="s">
        <v>553</v>
      </c>
      <c r="P2027" t="s">
        <v>554</v>
      </c>
      <c r="R2027" t="s">
        <v>555</v>
      </c>
      <c r="T2027">
        <v>24100</v>
      </c>
      <c r="U2027" t="s">
        <v>258</v>
      </c>
      <c r="V2027" t="s">
        <v>42</v>
      </c>
      <c r="W2027" t="s">
        <v>556</v>
      </c>
      <c r="X2027" t="s">
        <v>557</v>
      </c>
      <c r="Y2027" t="s">
        <v>36</v>
      </c>
      <c r="AA2027" t="str">
        <f>A2027&amp;B2027&amp;C2027&amp;D2027&amp;E2027&amp;F2027&amp;G2027&amp;H2027&amp;I2027&amp;J2027&amp;K2027&amp;L2027&amp;M2027&amp;N2027&amp;O2027&amp;P2027&amp;Q2027&amp;R2027&amp;S2027&amp;T2027&amp;U2027&amp;V2027&amp;W2027&amp;X2027&amp;Y2027</f>
        <v>101733533.23111163.0537930Shipped4112003Vintage Cars41S24_3969Rovelli Gifts035-640555Via Ludovico il Moro 22Bergamo24100ItalyEMEARovelliGiovanniSmall</v>
      </c>
      <c r="AB2027">
        <f>IF(C2027&lt;100,(B2027*C2027),"Can't Verify")</f>
        <v>1163.05</v>
      </c>
    </row>
    <row r="2028" spans="1:28" x14ac:dyDescent="0.2">
      <c r="A2028">
        <v>10149</v>
      </c>
      <c r="B2028">
        <v>26</v>
      </c>
      <c r="C2028">
        <v>38.979999999999997</v>
      </c>
      <c r="D2028">
        <v>9</v>
      </c>
      <c r="E2028">
        <v>1013.48</v>
      </c>
      <c r="F2028" s="1">
        <v>37876</v>
      </c>
      <c r="G2028" t="s">
        <v>25</v>
      </c>
      <c r="H2028">
        <v>3</v>
      </c>
      <c r="I2028">
        <v>9</v>
      </c>
      <c r="J2028">
        <v>2003</v>
      </c>
      <c r="K2028" t="s">
        <v>550</v>
      </c>
      <c r="L2028">
        <v>41</v>
      </c>
      <c r="M2028" t="s">
        <v>644</v>
      </c>
      <c r="N2028" t="s">
        <v>526</v>
      </c>
      <c r="O2028">
        <v>4155554312</v>
      </c>
      <c r="P2028" t="s">
        <v>527</v>
      </c>
      <c r="R2028" t="s">
        <v>528</v>
      </c>
      <c r="S2028" t="s">
        <v>55</v>
      </c>
      <c r="T2028">
        <v>94217</v>
      </c>
      <c r="U2028" t="s">
        <v>32</v>
      </c>
      <c r="V2028" t="s">
        <v>33</v>
      </c>
      <c r="W2028" t="s">
        <v>529</v>
      </c>
      <c r="X2028" t="s">
        <v>400</v>
      </c>
      <c r="Y2028" t="s">
        <v>36</v>
      </c>
      <c r="AA2028" t="str">
        <f>A2028&amp;B2028&amp;C2028&amp;D2028&amp;E2028&amp;F2028&amp;G2028&amp;H2028&amp;I2028&amp;J2028&amp;K2028&amp;L2028&amp;M2028&amp;N2028&amp;O2028&amp;P2028&amp;Q2028&amp;R2028&amp;S2028&amp;T2028&amp;U2028&amp;V2028&amp;W2028&amp;X2028&amp;Y2028</f>
        <v>101492638.9891013.4837876Shipped392003Vintage Cars41S24_3969Signal Collectibles Ltd.41555543122793 Furth CircleBrisbaneCA94217USANATaylorSueSmall</v>
      </c>
      <c r="AB2028">
        <f>IF(C2028&lt;100,(B2028*C2028),"Can't Verify")</f>
        <v>1013.4799999999999</v>
      </c>
    </row>
    <row r="2029" spans="1:28" x14ac:dyDescent="0.2">
      <c r="A2029">
        <v>10420</v>
      </c>
      <c r="B2029">
        <v>15</v>
      </c>
      <c r="C2029">
        <v>43.49</v>
      </c>
      <c r="D2029">
        <v>3</v>
      </c>
      <c r="E2029">
        <v>652.35</v>
      </c>
      <c r="F2029" s="1">
        <v>38501</v>
      </c>
      <c r="G2029" t="s">
        <v>300</v>
      </c>
      <c r="H2029">
        <v>2</v>
      </c>
      <c r="I2029">
        <v>5</v>
      </c>
      <c r="J2029">
        <v>2005</v>
      </c>
      <c r="K2029" t="s">
        <v>550</v>
      </c>
      <c r="L2029">
        <v>41</v>
      </c>
      <c r="M2029" t="s">
        <v>644</v>
      </c>
      <c r="N2029" t="s">
        <v>152</v>
      </c>
      <c r="O2029" t="s">
        <v>153</v>
      </c>
      <c r="P2029" t="s">
        <v>154</v>
      </c>
      <c r="Q2029" t="s">
        <v>155</v>
      </c>
      <c r="R2029" t="s">
        <v>156</v>
      </c>
      <c r="S2029" t="s">
        <v>157</v>
      </c>
      <c r="T2029">
        <v>2067</v>
      </c>
      <c r="U2029" t="s">
        <v>95</v>
      </c>
      <c r="V2029" t="s">
        <v>96</v>
      </c>
      <c r="W2029" t="s">
        <v>158</v>
      </c>
      <c r="X2029" t="s">
        <v>159</v>
      </c>
      <c r="Y2029" t="s">
        <v>36</v>
      </c>
      <c r="AA2029" t="str">
        <f>A2029&amp;B2029&amp;C2029&amp;D2029&amp;E2029&amp;F2029&amp;G2029&amp;H2029&amp;I2029&amp;J2029&amp;K2029&amp;L2029&amp;M2029&amp;N2029&amp;O2029&amp;P2029&amp;Q2029&amp;R2029&amp;S2029&amp;T2029&amp;U2029&amp;V2029&amp;W2029&amp;X2029&amp;Y2029</f>
        <v>104201543.493652.3538501In Process252005Vintage Cars41S24_3969Souveniers And Things Co.+61 2 9495 8555Monitor Money Building, 815 Pacific HwyLevel 6ChatswoodNSW2067AustraliaAPACHuxleyAdrianSmall</v>
      </c>
      <c r="AB2029">
        <f>IF(C2029&lt;100,(B2029*C2029),"Can't Verify")</f>
        <v>652.35</v>
      </c>
    </row>
    <row r="2030" spans="1:28" x14ac:dyDescent="0.2">
      <c r="A2030">
        <v>10193</v>
      </c>
      <c r="B2030">
        <v>22</v>
      </c>
      <c r="C2030">
        <v>41.03</v>
      </c>
      <c r="D2030">
        <v>12</v>
      </c>
      <c r="E2030">
        <v>902.66</v>
      </c>
      <c r="F2030" s="1">
        <v>37946</v>
      </c>
      <c r="G2030" t="s">
        <v>25</v>
      </c>
      <c r="H2030">
        <v>4</v>
      </c>
      <c r="I2030">
        <v>11</v>
      </c>
      <c r="J2030">
        <v>2003</v>
      </c>
      <c r="K2030" t="s">
        <v>550</v>
      </c>
      <c r="L2030">
        <v>41</v>
      </c>
      <c r="M2030" t="s">
        <v>644</v>
      </c>
      <c r="N2030" t="s">
        <v>558</v>
      </c>
      <c r="O2030" t="s">
        <v>559</v>
      </c>
      <c r="P2030" t="s">
        <v>560</v>
      </c>
      <c r="R2030" t="s">
        <v>561</v>
      </c>
      <c r="S2030" t="s">
        <v>94</v>
      </c>
      <c r="T2030">
        <v>3150</v>
      </c>
      <c r="U2030" t="s">
        <v>95</v>
      </c>
      <c r="V2030" t="s">
        <v>96</v>
      </c>
      <c r="W2030" t="s">
        <v>562</v>
      </c>
      <c r="X2030" t="s">
        <v>563</v>
      </c>
      <c r="Y2030" t="s">
        <v>36</v>
      </c>
      <c r="AA2030" t="str">
        <f>A2030&amp;B2030&amp;C2030&amp;D2030&amp;E2030&amp;F2030&amp;G2030&amp;H2030&amp;I2030&amp;J2030&amp;K2030&amp;L2030&amp;M2030&amp;N2030&amp;O2030&amp;P2030&amp;Q2030&amp;R2030&amp;S2030&amp;T2030&amp;U2030&amp;V2030&amp;W2030&amp;X2030&amp;Y2030</f>
        <v>101932241.0312902.6637946Shipped4112003Vintage Cars41S24_3969Australian Collectables, Ltd61-9-3844-65557 Allen StreetGlen WaverlyVictoria3150AustraliaAPACConnerySeanSmall</v>
      </c>
      <c r="AB2030">
        <f>IF(C2030&lt;100,(B2030*C2030),"Can't Verify")</f>
        <v>902.66000000000008</v>
      </c>
    </row>
    <row r="2031" spans="1:28" x14ac:dyDescent="0.2">
      <c r="A2031">
        <v>10346</v>
      </c>
      <c r="B2031">
        <v>22</v>
      </c>
      <c r="C2031">
        <v>97.44</v>
      </c>
      <c r="D2031">
        <v>4</v>
      </c>
      <c r="E2031">
        <v>2143.6799999999998</v>
      </c>
      <c r="F2031" s="1">
        <v>38320</v>
      </c>
      <c r="G2031" t="s">
        <v>25</v>
      </c>
      <c r="H2031">
        <v>4</v>
      </c>
      <c r="I2031">
        <v>11</v>
      </c>
      <c r="J2031">
        <v>2004</v>
      </c>
      <c r="K2031" t="s">
        <v>550</v>
      </c>
      <c r="L2031">
        <v>41</v>
      </c>
      <c r="M2031" t="s">
        <v>644</v>
      </c>
      <c r="N2031" t="s">
        <v>539</v>
      </c>
      <c r="O2031">
        <v>7025551838</v>
      </c>
      <c r="P2031" t="s">
        <v>540</v>
      </c>
      <c r="R2031" t="s">
        <v>541</v>
      </c>
      <c r="S2031" t="s">
        <v>542</v>
      </c>
      <c r="T2031">
        <v>83030</v>
      </c>
      <c r="U2031" t="s">
        <v>32</v>
      </c>
      <c r="V2031" t="s">
        <v>33</v>
      </c>
      <c r="W2031" t="s">
        <v>113</v>
      </c>
      <c r="X2031" t="s">
        <v>400</v>
      </c>
      <c r="Y2031" t="s">
        <v>36</v>
      </c>
      <c r="AA2031" t="str">
        <f>A2031&amp;B2031&amp;C2031&amp;D2031&amp;E2031&amp;F2031&amp;G2031&amp;H2031&amp;I2031&amp;J2031&amp;K2031&amp;L2031&amp;M2031&amp;N2031&amp;O2031&amp;P2031&amp;Q2031&amp;R2031&amp;S2031&amp;T2031&amp;U2031&amp;V2031&amp;W2031&amp;X2031&amp;Y2031</f>
        <v>103462297.4442143.6838320Shipped4112004Vintage Cars41S24_3969Signal Gift Stores70255518388489 Strong St.Las VegasNV83030USANAKingSueSmall</v>
      </c>
      <c r="AB2031">
        <f>IF(C2031&lt;100,(B2031*C2031),"Can't Verify")</f>
        <v>2143.6799999999998</v>
      </c>
    </row>
    <row r="2032" spans="1:28" x14ac:dyDescent="0.2">
      <c r="A2032">
        <v>10124</v>
      </c>
      <c r="B2032">
        <v>46</v>
      </c>
      <c r="C2032">
        <v>33.229999999999997</v>
      </c>
      <c r="D2032">
        <v>4</v>
      </c>
      <c r="E2032">
        <v>1528.58</v>
      </c>
      <c r="F2032" s="1">
        <v>37762</v>
      </c>
      <c r="G2032" t="s">
        <v>25</v>
      </c>
      <c r="H2032">
        <v>2</v>
      </c>
      <c r="I2032">
        <v>5</v>
      </c>
      <c r="J2032">
        <v>2003</v>
      </c>
      <c r="K2032" t="s">
        <v>550</v>
      </c>
      <c r="L2032">
        <v>41</v>
      </c>
      <c r="M2032" t="s">
        <v>644</v>
      </c>
      <c r="N2032" t="s">
        <v>539</v>
      </c>
      <c r="O2032">
        <v>7025551838</v>
      </c>
      <c r="P2032" t="s">
        <v>540</v>
      </c>
      <c r="R2032" t="s">
        <v>541</v>
      </c>
      <c r="S2032" t="s">
        <v>542</v>
      </c>
      <c r="T2032">
        <v>83030</v>
      </c>
      <c r="U2032" t="s">
        <v>32</v>
      </c>
      <c r="V2032" t="s">
        <v>33</v>
      </c>
      <c r="W2032" t="s">
        <v>113</v>
      </c>
      <c r="X2032" t="s">
        <v>400</v>
      </c>
      <c r="Y2032" t="s">
        <v>36</v>
      </c>
      <c r="AA2032" t="str">
        <f>A2032&amp;B2032&amp;C2032&amp;D2032&amp;E2032&amp;F2032&amp;G2032&amp;H2032&amp;I2032&amp;J2032&amp;K2032&amp;L2032&amp;M2032&amp;N2032&amp;O2032&amp;P2032&amp;Q2032&amp;R2032&amp;S2032&amp;T2032&amp;U2032&amp;V2032&amp;W2032&amp;X2032&amp;Y2032</f>
        <v>101244633.2341528.5837762Shipped252003Vintage Cars41S24_3969Signal Gift Stores70255518388489 Strong St.Las VegasNV83030USANAKingSueSmall</v>
      </c>
      <c r="AB2032">
        <f>IF(C2032&lt;100,(B2032*C2032),"Can't Verify")</f>
        <v>1528.58</v>
      </c>
    </row>
    <row r="2033" spans="1:28" x14ac:dyDescent="0.2">
      <c r="A2033">
        <v>10275</v>
      </c>
      <c r="B2033">
        <v>32</v>
      </c>
      <c r="C2033">
        <v>89.51</v>
      </c>
      <c r="D2033">
        <v>14</v>
      </c>
      <c r="E2033">
        <v>2864.32</v>
      </c>
      <c r="F2033" s="1">
        <v>38191</v>
      </c>
      <c r="G2033" t="s">
        <v>25</v>
      </c>
      <c r="H2033">
        <v>3</v>
      </c>
      <c r="I2033">
        <v>7</v>
      </c>
      <c r="J2033">
        <v>2004</v>
      </c>
      <c r="K2033" t="s">
        <v>566</v>
      </c>
      <c r="L2033">
        <v>91</v>
      </c>
      <c r="M2033" t="s">
        <v>662</v>
      </c>
      <c r="N2033" t="s">
        <v>114</v>
      </c>
      <c r="O2033" t="s">
        <v>115</v>
      </c>
      <c r="P2033" t="s">
        <v>116</v>
      </c>
      <c r="R2033" t="s">
        <v>117</v>
      </c>
      <c r="T2033">
        <v>44000</v>
      </c>
      <c r="U2033" t="s">
        <v>41</v>
      </c>
      <c r="V2033" t="s">
        <v>42</v>
      </c>
      <c r="W2033" t="s">
        <v>118</v>
      </c>
      <c r="X2033" t="s">
        <v>119</v>
      </c>
      <c r="Y2033" t="s">
        <v>36</v>
      </c>
      <c r="AA2033" t="str">
        <f>A2033&amp;B2033&amp;C2033&amp;D2033&amp;E2033&amp;F2033&amp;G2033&amp;H2033&amp;I2033&amp;J2033&amp;K2033&amp;L2033&amp;M2033&amp;N2033&amp;O2033&amp;P2033&amp;Q2033&amp;R2033&amp;S2033&amp;T2033&amp;U2033&amp;V2033&amp;W2033&amp;X2033&amp;Y2033</f>
        <v>102753289.51142864.3238191Shipped372004Planes91S700_1691La Rochelle Gifts40.67.855567, rue des Cinquante OtagesNantes44000FranceEMEALabruneJanineSmall</v>
      </c>
      <c r="AB2033">
        <f>IF(C2033&lt;100,(B2033*C2033),"Can't Verify")</f>
        <v>2864.32</v>
      </c>
    </row>
    <row r="2034" spans="1:28" x14ac:dyDescent="0.2">
      <c r="A2034">
        <v>10214</v>
      </c>
      <c r="B2034">
        <v>44</v>
      </c>
      <c r="C2034">
        <v>34.880000000000003</v>
      </c>
      <c r="D2034">
        <v>5</v>
      </c>
      <c r="E2034">
        <v>1534.72</v>
      </c>
      <c r="F2034" s="1">
        <v>38012</v>
      </c>
      <c r="G2034" t="s">
        <v>25</v>
      </c>
      <c r="H2034">
        <v>1</v>
      </c>
      <c r="I2034">
        <v>1</v>
      </c>
      <c r="J2034">
        <v>2004</v>
      </c>
      <c r="K2034" t="s">
        <v>550</v>
      </c>
      <c r="L2034">
        <v>41</v>
      </c>
      <c r="M2034" t="s">
        <v>644</v>
      </c>
      <c r="N2034" t="s">
        <v>191</v>
      </c>
      <c r="O2034" t="s">
        <v>192</v>
      </c>
      <c r="P2034" t="s">
        <v>193</v>
      </c>
      <c r="R2034" t="s">
        <v>177</v>
      </c>
      <c r="T2034">
        <v>28023</v>
      </c>
      <c r="U2034" t="s">
        <v>178</v>
      </c>
      <c r="V2034" t="s">
        <v>42</v>
      </c>
      <c r="W2034" t="s">
        <v>194</v>
      </c>
      <c r="X2034" t="s">
        <v>195</v>
      </c>
      <c r="Y2034" t="s">
        <v>36</v>
      </c>
      <c r="AA2034" t="str">
        <f>A2034&amp;B2034&amp;C2034&amp;D2034&amp;E2034&amp;F2034&amp;G2034&amp;H2034&amp;I2034&amp;J2034&amp;K2034&amp;L2034&amp;M2034&amp;N2034&amp;O2034&amp;P2034&amp;Q2034&amp;R2034&amp;S2034&amp;T2034&amp;U2034&amp;V2034&amp;W2034&amp;X2034&amp;Y2034</f>
        <v>102144434.8851534.7238012Shipped112004Vintage Cars41S24_3969Corrida Auto Replicas, Ltd(91) 555 22 82C/ Araquil, 67Madrid28023SpainEMEASommerMart°nSmall</v>
      </c>
      <c r="AB2034">
        <f>IF(C2034&lt;100,(B2034*C2034),"Can't Verify")</f>
        <v>1534.72</v>
      </c>
    </row>
    <row r="2035" spans="1:28" x14ac:dyDescent="0.2">
      <c r="A2035">
        <v>10380</v>
      </c>
      <c r="B2035">
        <v>43</v>
      </c>
      <c r="C2035">
        <v>95.03</v>
      </c>
      <c r="D2035">
        <v>12</v>
      </c>
      <c r="E2035">
        <v>4086.29</v>
      </c>
      <c r="F2035" s="1">
        <v>38399</v>
      </c>
      <c r="G2035" t="s">
        <v>25</v>
      </c>
      <c r="H2035">
        <v>1</v>
      </c>
      <c r="I2035">
        <v>2</v>
      </c>
      <c r="J2035">
        <v>2005</v>
      </c>
      <c r="K2035" t="s">
        <v>550</v>
      </c>
      <c r="L2035">
        <v>41</v>
      </c>
      <c r="M2035" t="s">
        <v>644</v>
      </c>
      <c r="N2035" t="s">
        <v>174</v>
      </c>
      <c r="O2035" t="s">
        <v>175</v>
      </c>
      <c r="P2035" t="s">
        <v>176</v>
      </c>
      <c r="R2035" t="s">
        <v>177</v>
      </c>
      <c r="T2035">
        <v>28034</v>
      </c>
      <c r="U2035" t="s">
        <v>178</v>
      </c>
      <c r="V2035" t="s">
        <v>42</v>
      </c>
      <c r="W2035" t="s">
        <v>179</v>
      </c>
      <c r="X2035" t="s">
        <v>180</v>
      </c>
      <c r="Y2035" t="s">
        <v>51</v>
      </c>
      <c r="AA2035" t="str">
        <f>A2035&amp;B2035&amp;C2035&amp;D2035&amp;E2035&amp;F2035&amp;G2035&amp;H2035&amp;I2035&amp;J2035&amp;K2035&amp;L2035&amp;M2035&amp;N2035&amp;O2035&amp;P2035&amp;Q2035&amp;R2035&amp;S2035&amp;T2035&amp;U2035&amp;V2035&amp;W2035&amp;X2035&amp;Y2035</f>
        <v>103804395.03124086.2938399Shipped122005Vintage Cars41S24_3969Euro Shopping Channel(91) 555 94 44C/ Moralzarzal, 86Madrid28034SpainEMEAFreyreDiegoMedium</v>
      </c>
      <c r="AB2035">
        <f>IF(C2035&lt;100,(B2035*C2035),"Can't Verify")</f>
        <v>4086.29</v>
      </c>
    </row>
    <row r="2036" spans="1:28" x14ac:dyDescent="0.2">
      <c r="A2036">
        <v>10332</v>
      </c>
      <c r="B2036">
        <v>41</v>
      </c>
      <c r="C2036">
        <v>77.239999999999995</v>
      </c>
      <c r="D2036">
        <v>14</v>
      </c>
      <c r="E2036">
        <v>3166.84</v>
      </c>
      <c r="F2036" s="1">
        <v>38308</v>
      </c>
      <c r="G2036" t="s">
        <v>25</v>
      </c>
      <c r="H2036">
        <v>4</v>
      </c>
      <c r="I2036">
        <v>11</v>
      </c>
      <c r="J2036">
        <v>2004</v>
      </c>
      <c r="K2036" t="s">
        <v>550</v>
      </c>
      <c r="L2036">
        <v>41</v>
      </c>
      <c r="M2036" t="s">
        <v>644</v>
      </c>
      <c r="N2036" t="s">
        <v>492</v>
      </c>
      <c r="O2036" t="s">
        <v>493</v>
      </c>
      <c r="P2036" t="s">
        <v>494</v>
      </c>
      <c r="R2036" t="s">
        <v>495</v>
      </c>
      <c r="T2036" t="s">
        <v>496</v>
      </c>
      <c r="U2036" t="s">
        <v>170</v>
      </c>
      <c r="V2036" t="s">
        <v>42</v>
      </c>
      <c r="W2036" t="s">
        <v>497</v>
      </c>
      <c r="X2036" t="s">
        <v>94</v>
      </c>
      <c r="Y2036" t="s">
        <v>51</v>
      </c>
      <c r="AA2036" t="str">
        <f>A2036&amp;B2036&amp;C2036&amp;D2036&amp;E2036&amp;F2036&amp;G2036&amp;H2036&amp;I2036&amp;J2036&amp;K2036&amp;L2036&amp;M2036&amp;N2036&amp;O2036&amp;P2036&amp;Q2036&amp;R2036&amp;S2036&amp;T2036&amp;U2036&amp;V2036&amp;W2036&amp;X2036&amp;Y2036</f>
        <v>103324177.24143166.8438308Shipped4112004Vintage Cars41S24_3969AV Stores, Co.(171) 555-1555Fauntleroy CircusManchesterEC2 5NTUKEMEAAshworthVictoriaMedium</v>
      </c>
      <c r="AB2036">
        <f>IF(C2036&lt;100,(B2036*C2036),"Can't Verify")</f>
        <v>3166.8399999999997</v>
      </c>
    </row>
    <row r="2037" spans="1:28" x14ac:dyDescent="0.2">
      <c r="A2037">
        <v>10110</v>
      </c>
      <c r="B2037">
        <v>48</v>
      </c>
      <c r="C2037">
        <v>34.47</v>
      </c>
      <c r="D2037">
        <v>5</v>
      </c>
      <c r="E2037">
        <v>1654.56</v>
      </c>
      <c r="F2037" s="1">
        <v>37698</v>
      </c>
      <c r="G2037" t="s">
        <v>25</v>
      </c>
      <c r="H2037">
        <v>1</v>
      </c>
      <c r="I2037">
        <v>3</v>
      </c>
      <c r="J2037">
        <v>2003</v>
      </c>
      <c r="K2037" t="s">
        <v>550</v>
      </c>
      <c r="L2037">
        <v>41</v>
      </c>
      <c r="M2037" t="s">
        <v>644</v>
      </c>
      <c r="N2037" t="s">
        <v>492</v>
      </c>
      <c r="O2037" t="s">
        <v>493</v>
      </c>
      <c r="P2037" t="s">
        <v>494</v>
      </c>
      <c r="R2037" t="s">
        <v>495</v>
      </c>
      <c r="T2037" t="s">
        <v>496</v>
      </c>
      <c r="U2037" t="s">
        <v>170</v>
      </c>
      <c r="V2037" t="s">
        <v>42</v>
      </c>
      <c r="W2037" t="s">
        <v>497</v>
      </c>
      <c r="X2037" t="s">
        <v>94</v>
      </c>
      <c r="Y2037" t="s">
        <v>36</v>
      </c>
      <c r="AA2037" t="str">
        <f>A2037&amp;B2037&amp;C2037&amp;D2037&amp;E2037&amp;F2037&amp;G2037&amp;H2037&amp;I2037&amp;J2037&amp;K2037&amp;L2037&amp;M2037&amp;N2037&amp;O2037&amp;P2037&amp;Q2037&amp;R2037&amp;S2037&amp;T2037&amp;U2037&amp;V2037&amp;W2037&amp;X2037&amp;Y2037</f>
        <v>101104834.4751654.5637698Shipped132003Vintage Cars41S24_3969AV Stores, Co.(171) 555-1555Fauntleroy CircusManchesterEC2 5NTUKEMEAAshworthVictoriaSmall</v>
      </c>
      <c r="AB2037">
        <f>IF(C2037&lt;100,(B2037*C2037),"Can't Verify")</f>
        <v>1654.56</v>
      </c>
    </row>
    <row r="2038" spans="1:28" x14ac:dyDescent="0.2">
      <c r="A2038">
        <v>10408</v>
      </c>
      <c r="B2038">
        <v>15</v>
      </c>
      <c r="C2038">
        <v>36.93</v>
      </c>
      <c r="D2038">
        <v>1</v>
      </c>
      <c r="E2038">
        <v>553.95000000000005</v>
      </c>
      <c r="F2038" s="1">
        <v>38464</v>
      </c>
      <c r="G2038" t="s">
        <v>25</v>
      </c>
      <c r="H2038">
        <v>2</v>
      </c>
      <c r="I2038">
        <v>4</v>
      </c>
      <c r="J2038">
        <v>2005</v>
      </c>
      <c r="K2038" t="s">
        <v>550</v>
      </c>
      <c r="L2038">
        <v>41</v>
      </c>
      <c r="M2038" t="s">
        <v>644</v>
      </c>
      <c r="N2038" t="s">
        <v>246</v>
      </c>
      <c r="O2038" t="s">
        <v>247</v>
      </c>
      <c r="P2038" t="s">
        <v>248</v>
      </c>
      <c r="R2038" t="s">
        <v>249</v>
      </c>
      <c r="S2038" t="s">
        <v>250</v>
      </c>
      <c r="T2038" t="s">
        <v>251</v>
      </c>
      <c r="U2038" t="s">
        <v>200</v>
      </c>
      <c r="V2038" t="s">
        <v>200</v>
      </c>
      <c r="W2038" t="s">
        <v>252</v>
      </c>
      <c r="X2038" t="s">
        <v>253</v>
      </c>
      <c r="Y2038" t="s">
        <v>36</v>
      </c>
      <c r="AA2038" t="str">
        <f>A2038&amp;B2038&amp;C2038&amp;D2038&amp;E2038&amp;F2038&amp;G2038&amp;H2038&amp;I2038&amp;J2038&amp;K2038&amp;L2038&amp;M2038&amp;N2038&amp;O2038&amp;P2038&amp;Q2038&amp;R2038&amp;S2038&amp;T2038&amp;U2038&amp;V2038&amp;W2038&amp;X2038&amp;Y2038</f>
        <v>104081536.931553.9538464Shipped242005Vintage Cars41S24_3969Tokyo Collectables, Ltd+81 3 3584 05552-2-8 RoppongiMinato-kuTokyo106-0032JapanJapanShimamuraAkikoSmall</v>
      </c>
      <c r="AB2038">
        <f>IF(C2038&lt;100,(B2038*C2038),"Can't Verify")</f>
        <v>553.95000000000005</v>
      </c>
    </row>
    <row r="2039" spans="1:28" x14ac:dyDescent="0.2">
      <c r="A2039">
        <v>10100</v>
      </c>
      <c r="B2039">
        <v>49</v>
      </c>
      <c r="C2039">
        <v>34.47</v>
      </c>
      <c r="D2039">
        <v>1</v>
      </c>
      <c r="E2039">
        <v>1689.03</v>
      </c>
      <c r="F2039" s="1">
        <v>37627</v>
      </c>
      <c r="G2039" t="s">
        <v>25</v>
      </c>
      <c r="H2039">
        <v>1</v>
      </c>
      <c r="I2039">
        <v>1</v>
      </c>
      <c r="J2039">
        <v>2003</v>
      </c>
      <c r="K2039" t="s">
        <v>550</v>
      </c>
      <c r="L2039">
        <v>41</v>
      </c>
      <c r="M2039" t="s">
        <v>644</v>
      </c>
      <c r="N2039" t="s">
        <v>277</v>
      </c>
      <c r="O2039">
        <v>6035558647</v>
      </c>
      <c r="P2039" t="s">
        <v>278</v>
      </c>
      <c r="R2039" t="s">
        <v>279</v>
      </c>
      <c r="S2039" t="s">
        <v>280</v>
      </c>
      <c r="T2039">
        <v>62005</v>
      </c>
      <c r="U2039" t="s">
        <v>32</v>
      </c>
      <c r="V2039" t="s">
        <v>33</v>
      </c>
      <c r="W2039" t="s">
        <v>56</v>
      </c>
      <c r="X2039" t="s">
        <v>276</v>
      </c>
      <c r="Y2039" t="s">
        <v>36</v>
      </c>
      <c r="AA2039" t="str">
        <f>A2039&amp;B2039&amp;C2039&amp;D2039&amp;E2039&amp;F2039&amp;G2039&amp;H2039&amp;I2039&amp;J2039&amp;K2039&amp;L2039&amp;M2039&amp;N2039&amp;O2039&amp;P2039&amp;Q2039&amp;R2039&amp;S2039&amp;T2039&amp;U2039&amp;V2039&amp;W2039&amp;X2039&amp;Y2039</f>
        <v>101004934.4711689.0337627Shipped112003Vintage Cars41S24_3969Online Diecast Creations Co.60355586472304 Long Airport AvenueNashuaNH62005USANAYoungValarieSmall</v>
      </c>
      <c r="AB2039">
        <f>IF(C2039&lt;100,(B2039*C2039),"Can't Verify")</f>
        <v>1689.03</v>
      </c>
    </row>
    <row r="2040" spans="1:28" x14ac:dyDescent="0.2">
      <c r="A2040">
        <v>10204</v>
      </c>
      <c r="B2040">
        <v>39</v>
      </c>
      <c r="C2040">
        <v>33.229999999999997</v>
      </c>
      <c r="D2040">
        <v>2</v>
      </c>
      <c r="E2040">
        <v>1295.97</v>
      </c>
      <c r="F2040" s="1">
        <v>37957</v>
      </c>
      <c r="G2040" t="s">
        <v>25</v>
      </c>
      <c r="H2040">
        <v>4</v>
      </c>
      <c r="I2040">
        <v>12</v>
      </c>
      <c r="J2040">
        <v>2003</v>
      </c>
      <c r="K2040" t="s">
        <v>550</v>
      </c>
      <c r="L2040">
        <v>41</v>
      </c>
      <c r="M2040" t="s">
        <v>644</v>
      </c>
      <c r="N2040" t="s">
        <v>475</v>
      </c>
      <c r="O2040">
        <v>2125557413</v>
      </c>
      <c r="P2040" t="s">
        <v>476</v>
      </c>
      <c r="Q2040" t="s">
        <v>477</v>
      </c>
      <c r="R2040" t="s">
        <v>30</v>
      </c>
      <c r="S2040" t="s">
        <v>31</v>
      </c>
      <c r="T2040">
        <v>10022</v>
      </c>
      <c r="U2040" t="s">
        <v>32</v>
      </c>
      <c r="V2040" t="s">
        <v>33</v>
      </c>
      <c r="W2040" t="s">
        <v>56</v>
      </c>
      <c r="X2040" t="s">
        <v>478</v>
      </c>
      <c r="Y2040" t="s">
        <v>36</v>
      </c>
      <c r="AA2040" t="str">
        <f>A2040&amp;B2040&amp;C2040&amp;D2040&amp;E2040&amp;F2040&amp;G2040&amp;H2040&amp;I2040&amp;J2040&amp;K2040&amp;L2040&amp;M2040&amp;N2040&amp;O2040&amp;P2040&amp;Q2040&amp;R2040&amp;S2040&amp;T2040&amp;U2040&amp;V2040&amp;W2040&amp;X2040&amp;Y2040</f>
        <v>102043933.2321295.9737957Shipped4122003Vintage Cars41S24_3969Muscle Machine Inc21255574134092 Furth CircleSuite 400NYCNY10022USANAYoungJeffSmall</v>
      </c>
      <c r="AB2040">
        <f>IF(C2040&lt;100,(B2040*C2040),"Can't Verify")</f>
        <v>1295.9699999999998</v>
      </c>
    </row>
    <row r="2041" spans="1:28" x14ac:dyDescent="0.2">
      <c r="A2041">
        <v>10242</v>
      </c>
      <c r="B2041">
        <v>46</v>
      </c>
      <c r="C2041">
        <v>36.93</v>
      </c>
      <c r="D2041">
        <v>1</v>
      </c>
      <c r="E2041">
        <v>1698.78</v>
      </c>
      <c r="F2041" s="1">
        <v>38097</v>
      </c>
      <c r="G2041" t="s">
        <v>25</v>
      </c>
      <c r="H2041">
        <v>2</v>
      </c>
      <c r="I2041">
        <v>4</v>
      </c>
      <c r="J2041">
        <v>2004</v>
      </c>
      <c r="K2041" t="s">
        <v>550</v>
      </c>
      <c r="L2041">
        <v>41</v>
      </c>
      <c r="M2041" t="s">
        <v>644</v>
      </c>
      <c r="N2041" t="s">
        <v>507</v>
      </c>
      <c r="O2041">
        <v>2125551957</v>
      </c>
      <c r="P2041" t="s">
        <v>508</v>
      </c>
      <c r="Q2041" t="s">
        <v>509</v>
      </c>
      <c r="R2041" t="s">
        <v>30</v>
      </c>
      <c r="S2041" t="s">
        <v>31</v>
      </c>
      <c r="T2041">
        <v>10022</v>
      </c>
      <c r="U2041" t="s">
        <v>32</v>
      </c>
      <c r="V2041" t="s">
        <v>33</v>
      </c>
      <c r="W2041" t="s">
        <v>510</v>
      </c>
      <c r="X2041" t="s">
        <v>511</v>
      </c>
      <c r="Y2041" t="s">
        <v>36</v>
      </c>
      <c r="AA2041" t="str">
        <f>A2041&amp;B2041&amp;C2041&amp;D2041&amp;E2041&amp;F2041&amp;G2041&amp;H2041&amp;I2041&amp;J2041&amp;K2041&amp;L2041&amp;M2041&amp;N2041&amp;O2041&amp;P2041&amp;Q2041&amp;R2041&amp;S2041&amp;T2041&amp;U2041&amp;V2041&amp;W2041&amp;X2041&amp;Y2041</f>
        <v>102424636.9311698.7838097Shipped242004Vintage Cars41S24_3969Microscale Inc.21255519575290 North Pendale StreetSuite 200NYCNY10022USANAKuoKeeSmall</v>
      </c>
      <c r="AB2041">
        <f>IF(C2041&lt;100,(B2041*C2041),"Can't Verify")</f>
        <v>1698.78</v>
      </c>
    </row>
    <row r="2042" spans="1:28" x14ac:dyDescent="0.2">
      <c r="A2042">
        <v>10162</v>
      </c>
      <c r="B2042">
        <v>37</v>
      </c>
      <c r="C2042">
        <v>38.979999999999997</v>
      </c>
      <c r="D2042">
        <v>7</v>
      </c>
      <c r="E2042">
        <v>1442.26</v>
      </c>
      <c r="F2042" s="1">
        <v>37912</v>
      </c>
      <c r="G2042" t="s">
        <v>25</v>
      </c>
      <c r="H2042">
        <v>4</v>
      </c>
      <c r="I2042">
        <v>10</v>
      </c>
      <c r="J2042">
        <v>2003</v>
      </c>
      <c r="K2042" t="s">
        <v>550</v>
      </c>
      <c r="L2042">
        <v>41</v>
      </c>
      <c r="M2042" t="s">
        <v>644</v>
      </c>
      <c r="N2042" t="s">
        <v>58</v>
      </c>
      <c r="O2042">
        <v>6505551386</v>
      </c>
      <c r="P2042" t="s">
        <v>59</v>
      </c>
      <c r="R2042" t="s">
        <v>60</v>
      </c>
      <c r="S2042" t="s">
        <v>55</v>
      </c>
      <c r="U2042" t="s">
        <v>32</v>
      </c>
      <c r="V2042" t="s">
        <v>33</v>
      </c>
      <c r="W2042" t="s">
        <v>61</v>
      </c>
      <c r="X2042" t="s">
        <v>57</v>
      </c>
      <c r="Y2042" t="s">
        <v>36</v>
      </c>
      <c r="AA2042" t="str">
        <f>A2042&amp;B2042&amp;C2042&amp;D2042&amp;E2042&amp;F2042&amp;G2042&amp;H2042&amp;I2042&amp;J2042&amp;K2042&amp;L2042&amp;M2042&amp;N2042&amp;O2042&amp;P2042&amp;Q2042&amp;R2042&amp;S2042&amp;T2042&amp;U2042&amp;V2042&amp;W2042&amp;X2042&amp;Y2042</f>
        <v>101623738.9871442.2637912Shipped4102003Vintage Cars41S24_3969Corporate Gift Ideas Co.65055513867734 Strong St.San FranciscoCAUSANABrownJulieSmall</v>
      </c>
      <c r="AB2042">
        <f>IF(C2042&lt;100,(B2042*C2042),"Can't Verify")</f>
        <v>1442.26</v>
      </c>
    </row>
    <row r="2043" spans="1:28" x14ac:dyDescent="0.2">
      <c r="A2043">
        <v>10368</v>
      </c>
      <c r="B2043">
        <v>46</v>
      </c>
      <c r="C2043">
        <v>37.340000000000003</v>
      </c>
      <c r="D2043">
        <v>3</v>
      </c>
      <c r="E2043">
        <v>1717.64</v>
      </c>
      <c r="F2043" s="1">
        <v>38371</v>
      </c>
      <c r="G2043" t="s">
        <v>25</v>
      </c>
      <c r="H2043">
        <v>1</v>
      </c>
      <c r="I2043">
        <v>1</v>
      </c>
      <c r="J2043">
        <v>2005</v>
      </c>
      <c r="K2043" t="s">
        <v>550</v>
      </c>
      <c r="L2043">
        <v>41</v>
      </c>
      <c r="M2043" t="s">
        <v>644</v>
      </c>
      <c r="N2043" t="s">
        <v>272</v>
      </c>
      <c r="O2043">
        <v>4155551450</v>
      </c>
      <c r="P2043" t="s">
        <v>273</v>
      </c>
      <c r="R2043" t="s">
        <v>274</v>
      </c>
      <c r="S2043" t="s">
        <v>55</v>
      </c>
      <c r="T2043">
        <v>97562</v>
      </c>
      <c r="U2043" t="s">
        <v>32</v>
      </c>
      <c r="V2043" t="s">
        <v>33</v>
      </c>
      <c r="W2043" t="s">
        <v>275</v>
      </c>
      <c r="X2043" t="s">
        <v>276</v>
      </c>
      <c r="Y2043" t="s">
        <v>36</v>
      </c>
      <c r="AA2043" t="str">
        <f>A2043&amp;B2043&amp;C2043&amp;D2043&amp;E2043&amp;F2043&amp;G2043&amp;H2043&amp;I2043&amp;J2043&amp;K2043&amp;L2043&amp;M2043&amp;N2043&amp;O2043&amp;P2043&amp;Q2043&amp;R2043&amp;S2043&amp;T2043&amp;U2043&amp;V2043&amp;W2043&amp;X2043&amp;Y2043</f>
        <v>103684637.3431717.6438371Shipped112005Vintage Cars41S24_3969Mini Gifts Distributors Ltd.41555514505677 Strong St.San RafaelCA97562USANANelsonValarieSmall</v>
      </c>
      <c r="AB2043">
        <f>IF(C2043&lt;100,(B2043*C2043),"Can't Verify")</f>
        <v>1717.64</v>
      </c>
    </row>
    <row r="2044" spans="1:28" x14ac:dyDescent="0.2">
      <c r="A2044">
        <v>10312</v>
      </c>
      <c r="B2044">
        <v>31</v>
      </c>
      <c r="C2044">
        <v>35.29</v>
      </c>
      <c r="D2044">
        <v>15</v>
      </c>
      <c r="E2044">
        <v>1093.99</v>
      </c>
      <c r="F2044" s="1">
        <v>38281</v>
      </c>
      <c r="G2044" t="s">
        <v>25</v>
      </c>
      <c r="H2044">
        <v>4</v>
      </c>
      <c r="I2044">
        <v>10</v>
      </c>
      <c r="J2044">
        <v>2004</v>
      </c>
      <c r="K2044" t="s">
        <v>550</v>
      </c>
      <c r="L2044">
        <v>41</v>
      </c>
      <c r="M2044" t="s">
        <v>644</v>
      </c>
      <c r="N2044" t="s">
        <v>272</v>
      </c>
      <c r="O2044">
        <v>4155551450</v>
      </c>
      <c r="P2044" t="s">
        <v>273</v>
      </c>
      <c r="R2044" t="s">
        <v>274</v>
      </c>
      <c r="S2044" t="s">
        <v>55</v>
      </c>
      <c r="T2044">
        <v>97562</v>
      </c>
      <c r="U2044" t="s">
        <v>32</v>
      </c>
      <c r="V2044" t="s">
        <v>33</v>
      </c>
      <c r="W2044" t="s">
        <v>275</v>
      </c>
      <c r="X2044" t="s">
        <v>276</v>
      </c>
      <c r="Y2044" t="s">
        <v>36</v>
      </c>
      <c r="AA2044" t="str">
        <f>A2044&amp;B2044&amp;C2044&amp;D2044&amp;E2044&amp;F2044&amp;G2044&amp;H2044&amp;I2044&amp;J2044&amp;K2044&amp;L2044&amp;M2044&amp;N2044&amp;O2044&amp;P2044&amp;Q2044&amp;R2044&amp;S2044&amp;T2044&amp;U2044&amp;V2044&amp;W2044&amp;X2044&amp;Y2044</f>
        <v>103123135.29151093.9938281Shipped4102004Vintage Cars41S24_3969Mini Gifts Distributors Ltd.41555514505677 Strong St.San RafaelCA97562USANANelsonValarieSmall</v>
      </c>
      <c r="AB2044">
        <f>IF(C2044&lt;100,(B2044*C2044),"Can't Verify")</f>
        <v>1093.99</v>
      </c>
    </row>
    <row r="2045" spans="1:28" x14ac:dyDescent="0.2">
      <c r="A2045">
        <v>10182</v>
      </c>
      <c r="B2045">
        <v>23</v>
      </c>
      <c r="C2045">
        <v>42.26</v>
      </c>
      <c r="D2045">
        <v>8</v>
      </c>
      <c r="E2045">
        <v>971.98</v>
      </c>
      <c r="F2045" s="1">
        <v>37937</v>
      </c>
      <c r="G2045" t="s">
        <v>25</v>
      </c>
      <c r="H2045">
        <v>4</v>
      </c>
      <c r="I2045">
        <v>11</v>
      </c>
      <c r="J2045">
        <v>2003</v>
      </c>
      <c r="K2045" t="s">
        <v>550</v>
      </c>
      <c r="L2045">
        <v>41</v>
      </c>
      <c r="M2045" t="s">
        <v>644</v>
      </c>
      <c r="N2045" t="s">
        <v>272</v>
      </c>
      <c r="O2045">
        <v>4155551450</v>
      </c>
      <c r="P2045" t="s">
        <v>273</v>
      </c>
      <c r="R2045" t="s">
        <v>274</v>
      </c>
      <c r="S2045" t="s">
        <v>55</v>
      </c>
      <c r="T2045">
        <v>97562</v>
      </c>
      <c r="U2045" t="s">
        <v>32</v>
      </c>
      <c r="V2045" t="s">
        <v>33</v>
      </c>
      <c r="W2045" t="s">
        <v>275</v>
      </c>
      <c r="X2045" t="s">
        <v>276</v>
      </c>
      <c r="Y2045" t="s">
        <v>36</v>
      </c>
      <c r="AA2045" t="str">
        <f>A2045&amp;B2045&amp;C2045&amp;D2045&amp;E2045&amp;F2045&amp;G2045&amp;H2045&amp;I2045&amp;J2045&amp;K2045&amp;L2045&amp;M2045&amp;N2045&amp;O2045&amp;P2045&amp;Q2045&amp;R2045&amp;S2045&amp;T2045&amp;U2045&amp;V2045&amp;W2045&amp;X2045&amp;Y2045</f>
        <v>101822342.268971.9837937Shipped4112003Vintage Cars41S24_3969Mini Gifts Distributors Ltd.41555514505677 Strong St.San RafaelCA97562USANANelsonValarieSmall</v>
      </c>
      <c r="AB2045">
        <f>IF(C2045&lt;100,(B2045*C2045),"Can't Verify")</f>
        <v>971.9799999999999</v>
      </c>
    </row>
    <row r="2046" spans="1:28" x14ac:dyDescent="0.2">
      <c r="A2046">
        <v>10303</v>
      </c>
      <c r="B2046">
        <v>24</v>
      </c>
      <c r="C2046">
        <v>40.21</v>
      </c>
      <c r="D2046">
        <v>1</v>
      </c>
      <c r="E2046">
        <v>965.04</v>
      </c>
      <c r="F2046" s="1">
        <v>38266</v>
      </c>
      <c r="G2046" t="s">
        <v>25</v>
      </c>
      <c r="H2046">
        <v>4</v>
      </c>
      <c r="I2046">
        <v>10</v>
      </c>
      <c r="J2046">
        <v>2004</v>
      </c>
      <c r="K2046" t="s">
        <v>550</v>
      </c>
      <c r="L2046">
        <v>41</v>
      </c>
      <c r="M2046" t="s">
        <v>644</v>
      </c>
      <c r="N2046" t="s">
        <v>520</v>
      </c>
      <c r="O2046" t="s">
        <v>521</v>
      </c>
      <c r="P2046" t="s">
        <v>522</v>
      </c>
      <c r="R2046" t="s">
        <v>523</v>
      </c>
      <c r="T2046">
        <v>41101</v>
      </c>
      <c r="U2046" t="s">
        <v>178</v>
      </c>
      <c r="V2046" t="s">
        <v>42</v>
      </c>
      <c r="W2046" t="s">
        <v>524</v>
      </c>
      <c r="X2046" t="s">
        <v>525</v>
      </c>
      <c r="Y2046" t="s">
        <v>36</v>
      </c>
      <c r="AA2046" t="str">
        <f>A2046&amp;B2046&amp;C2046&amp;D2046&amp;E2046&amp;F2046&amp;G2046&amp;H2046&amp;I2046&amp;J2046&amp;K2046&amp;L2046&amp;M2046&amp;N2046&amp;O2046&amp;P2046&amp;Q2046&amp;R2046&amp;S2046&amp;T2046&amp;U2046&amp;V2046&amp;W2046&amp;X2046&amp;Y2046</f>
        <v>103032440.211965.0438266Shipped4102004Vintage Cars41S24_3969Iberia Gift Imports, Corp.(95) 555 82 82C/ Romero, 33Sevilla41101SpainEMEARoelJose PedroSmall</v>
      </c>
      <c r="AB2046">
        <f>IF(C2046&lt;100,(B2046*C2046),"Can't Verify")</f>
        <v>965.04</v>
      </c>
    </row>
    <row r="2047" spans="1:28" x14ac:dyDescent="0.2">
      <c r="A2047">
        <v>10288</v>
      </c>
      <c r="B2047">
        <v>33</v>
      </c>
      <c r="C2047">
        <v>40.619999999999997</v>
      </c>
      <c r="D2047">
        <v>3</v>
      </c>
      <c r="E2047">
        <v>1340.46</v>
      </c>
      <c r="F2047" s="1">
        <v>38231</v>
      </c>
      <c r="G2047" t="s">
        <v>25</v>
      </c>
      <c r="H2047">
        <v>3</v>
      </c>
      <c r="I2047">
        <v>9</v>
      </c>
      <c r="J2047">
        <v>2004</v>
      </c>
      <c r="K2047" t="s">
        <v>550</v>
      </c>
      <c r="L2047">
        <v>41</v>
      </c>
      <c r="M2047" t="s">
        <v>644</v>
      </c>
      <c r="N2047" t="s">
        <v>418</v>
      </c>
      <c r="O2047" t="s">
        <v>419</v>
      </c>
      <c r="P2047" t="s">
        <v>420</v>
      </c>
      <c r="Q2047" t="s">
        <v>421</v>
      </c>
      <c r="R2047" t="s">
        <v>199</v>
      </c>
      <c r="T2047">
        <v>69045</v>
      </c>
      <c r="U2047" t="s">
        <v>199</v>
      </c>
      <c r="V2047" t="s">
        <v>96</v>
      </c>
      <c r="W2047" t="s">
        <v>422</v>
      </c>
      <c r="X2047" t="s">
        <v>423</v>
      </c>
      <c r="Y2047" t="s">
        <v>36</v>
      </c>
      <c r="AA2047" t="str">
        <f>A2047&amp;B2047&amp;C2047&amp;D2047&amp;E2047&amp;F2047&amp;G2047&amp;H2047&amp;I2047&amp;J2047&amp;K2047&amp;L2047&amp;M2047&amp;N2047&amp;O2047&amp;P2047&amp;Q2047&amp;R2047&amp;S2047&amp;T2047&amp;U2047&amp;V2047&amp;W2047&amp;X2047&amp;Y2047</f>
        <v>102883340.6231340.4638231Shipped392004Vintage Cars41S24_3969Handji Gifts&amp; Co+65 224 1555Village Close - 106 Linden Road Sandown2nd FloorSingapore69045SingaporeAPACVictorinoWendySmall</v>
      </c>
      <c r="AB2047">
        <f>IF(C2047&lt;100,(B2047*C2047),"Can't Verify")</f>
        <v>1340.4599999999998</v>
      </c>
    </row>
    <row r="2048" spans="1:28" x14ac:dyDescent="0.2">
      <c r="A2048">
        <v>10280</v>
      </c>
      <c r="B2048">
        <v>33</v>
      </c>
      <c r="C2048">
        <v>41.85</v>
      </c>
      <c r="D2048">
        <v>14</v>
      </c>
      <c r="E2048">
        <v>1381.05</v>
      </c>
      <c r="F2048" s="1">
        <v>38216</v>
      </c>
      <c r="G2048" t="s">
        <v>25</v>
      </c>
      <c r="H2048">
        <v>3</v>
      </c>
      <c r="I2048">
        <v>8</v>
      </c>
      <c r="J2048">
        <v>2004</v>
      </c>
      <c r="K2048" t="s">
        <v>550</v>
      </c>
      <c r="L2048">
        <v>41</v>
      </c>
      <c r="M2048" t="s">
        <v>644</v>
      </c>
      <c r="N2048" t="s">
        <v>254</v>
      </c>
      <c r="O2048" t="s">
        <v>255</v>
      </c>
      <c r="P2048" t="s">
        <v>256</v>
      </c>
      <c r="R2048" t="s">
        <v>257</v>
      </c>
      <c r="T2048">
        <v>10100</v>
      </c>
      <c r="U2048" t="s">
        <v>258</v>
      </c>
      <c r="V2048" t="s">
        <v>42</v>
      </c>
      <c r="W2048" t="s">
        <v>259</v>
      </c>
      <c r="X2048" t="s">
        <v>260</v>
      </c>
      <c r="Y2048" t="s">
        <v>36</v>
      </c>
      <c r="AA2048" t="str">
        <f>A2048&amp;B2048&amp;C2048&amp;D2048&amp;E2048&amp;F2048&amp;G2048&amp;H2048&amp;I2048&amp;J2048&amp;K2048&amp;L2048&amp;M2048&amp;N2048&amp;O2048&amp;P2048&amp;Q2048&amp;R2048&amp;S2048&amp;T2048&amp;U2048&amp;V2048&amp;W2048&amp;X2048&amp;Y2048</f>
        <v>102803341.85141381.0538216Shipped382004Vintage Cars41S24_3969Amica Models &amp; Co.011-4988555Via Monte Bianco 34Torino10100ItalyEMEAAccortiPaoloSmall</v>
      </c>
      <c r="AB2048">
        <f>IF(C2048&lt;100,(B2048*C2048),"Can't Verify")</f>
        <v>1381.05</v>
      </c>
    </row>
    <row r="2049" spans="1:28" x14ac:dyDescent="0.2">
      <c r="A2049">
        <v>10314</v>
      </c>
      <c r="B2049">
        <v>38</v>
      </c>
      <c r="C2049">
        <v>100</v>
      </c>
      <c r="D2049">
        <v>10</v>
      </c>
      <c r="E2049">
        <v>4000.26</v>
      </c>
      <c r="F2049" s="1">
        <v>38282</v>
      </c>
      <c r="G2049" t="s">
        <v>25</v>
      </c>
      <c r="H2049">
        <v>4</v>
      </c>
      <c r="I2049">
        <v>10</v>
      </c>
      <c r="J2049">
        <v>2004</v>
      </c>
      <c r="K2049" t="s">
        <v>181</v>
      </c>
      <c r="L2049">
        <v>118</v>
      </c>
      <c r="M2049" t="s">
        <v>645</v>
      </c>
      <c r="N2049" t="s">
        <v>498</v>
      </c>
      <c r="O2049" t="s">
        <v>499</v>
      </c>
      <c r="P2049" t="s">
        <v>500</v>
      </c>
      <c r="R2049" t="s">
        <v>501</v>
      </c>
      <c r="T2049">
        <v>8200</v>
      </c>
      <c r="U2049" t="s">
        <v>326</v>
      </c>
      <c r="V2049" t="s">
        <v>42</v>
      </c>
      <c r="W2049" t="s">
        <v>502</v>
      </c>
      <c r="X2049" t="s">
        <v>503</v>
      </c>
      <c r="Y2049" t="s">
        <v>51</v>
      </c>
      <c r="AA2049" t="str">
        <f>A2049&amp;B2049&amp;C2049&amp;D2049&amp;E2049&amp;F2049&amp;G2049&amp;H2049&amp;I2049&amp;J2049&amp;K2049&amp;L2049&amp;M2049&amp;N2049&amp;O2049&amp;P2049&amp;Q2049&amp;R2049&amp;S2049&amp;T2049&amp;U2049&amp;V2049&amp;W2049&amp;X2049&amp;Y2049</f>
        <v>1031438100104000.2638282Shipped4102004Classic Cars118S24_4048Heintze Collectables86 21 3555Smagsloget 45Aaarhus8200DenmarkEMEAIbsenPalleMedium</v>
      </c>
      <c r="AB2049" t="str">
        <f>IF(C2049&lt;100,(B2049*C2049),"Can't Verify")</f>
        <v>Can't Verify</v>
      </c>
    </row>
    <row r="2050" spans="1:28" x14ac:dyDescent="0.2">
      <c r="A2050">
        <v>10207</v>
      </c>
      <c r="B2050">
        <v>28</v>
      </c>
      <c r="C2050">
        <v>100</v>
      </c>
      <c r="D2050">
        <v>3</v>
      </c>
      <c r="E2050">
        <v>2980.6</v>
      </c>
      <c r="F2050" s="1">
        <v>37964</v>
      </c>
      <c r="G2050" t="s">
        <v>25</v>
      </c>
      <c r="H2050">
        <v>4</v>
      </c>
      <c r="I2050">
        <v>12</v>
      </c>
      <c r="J2050">
        <v>2003</v>
      </c>
      <c r="K2050" t="s">
        <v>181</v>
      </c>
      <c r="L2050">
        <v>118</v>
      </c>
      <c r="M2050" t="s">
        <v>645</v>
      </c>
      <c r="N2050" t="s">
        <v>415</v>
      </c>
      <c r="O2050">
        <v>6175552555</v>
      </c>
      <c r="P2050" t="s">
        <v>416</v>
      </c>
      <c r="R2050" t="s">
        <v>381</v>
      </c>
      <c r="S2050" t="s">
        <v>123</v>
      </c>
      <c r="T2050">
        <v>51003</v>
      </c>
      <c r="U2050" t="s">
        <v>32</v>
      </c>
      <c r="V2050" t="s">
        <v>33</v>
      </c>
      <c r="W2050" t="s">
        <v>417</v>
      </c>
      <c r="X2050" t="s">
        <v>276</v>
      </c>
      <c r="Y2050" t="s">
        <v>36</v>
      </c>
      <c r="AA2050" t="str">
        <f>A2050&amp;B2050&amp;C2050&amp;D2050&amp;E2050&amp;F2050&amp;G2050&amp;H2050&amp;I2050&amp;J2050&amp;K2050&amp;L2050&amp;M2050&amp;N2050&amp;O2050&amp;P2050&amp;Q2050&amp;R2050&amp;S2050&amp;T2050&amp;U2050&amp;V2050&amp;W2050&amp;X2050&amp;Y2050</f>
        <v>102072810032980.637964Shipped4122003Classic Cars118S24_4048Diecast Collectables61755525556251 Ingle Ln.BostonMA51003USANAFrancoValarieSmall</v>
      </c>
      <c r="AB2050" t="str">
        <f>IF(C2050&lt;100,(B2050*C2050),"Can't Verify")</f>
        <v>Can't Verify</v>
      </c>
    </row>
    <row r="2051" spans="1:28" x14ac:dyDescent="0.2">
      <c r="A2051">
        <v>10305</v>
      </c>
      <c r="B2051">
        <v>36</v>
      </c>
      <c r="C2051">
        <v>100</v>
      </c>
      <c r="D2051">
        <v>1</v>
      </c>
      <c r="E2051">
        <v>4641.4799999999996</v>
      </c>
      <c r="F2051" s="1">
        <v>38273</v>
      </c>
      <c r="G2051" t="s">
        <v>25</v>
      </c>
      <c r="H2051">
        <v>4</v>
      </c>
      <c r="I2051">
        <v>10</v>
      </c>
      <c r="J2051">
        <v>2004</v>
      </c>
      <c r="K2051" t="s">
        <v>181</v>
      </c>
      <c r="L2051">
        <v>118</v>
      </c>
      <c r="M2051" t="s">
        <v>645</v>
      </c>
      <c r="N2051" t="s">
        <v>120</v>
      </c>
      <c r="O2051">
        <v>6175558555</v>
      </c>
      <c r="P2051" t="s">
        <v>121</v>
      </c>
      <c r="R2051" t="s">
        <v>122</v>
      </c>
      <c r="S2051" t="s">
        <v>123</v>
      </c>
      <c r="T2051">
        <v>51247</v>
      </c>
      <c r="U2051" t="s">
        <v>32</v>
      </c>
      <c r="V2051" t="s">
        <v>33</v>
      </c>
      <c r="W2051" t="s">
        <v>124</v>
      </c>
      <c r="X2051" t="s">
        <v>125</v>
      </c>
      <c r="Y2051" t="s">
        <v>51</v>
      </c>
      <c r="AA2051" t="str">
        <f>A2051&amp;B2051&amp;C2051&amp;D2051&amp;E2051&amp;F2051&amp;G2051&amp;H2051&amp;I2051&amp;J2051&amp;K2051&amp;L2051&amp;M2051&amp;N2051&amp;O2051&amp;P2051&amp;Q2051&amp;R2051&amp;S2051&amp;T2051&amp;U2051&amp;V2051&amp;W2051&amp;X2051&amp;Y2051</f>
        <v>103053610014641.4838273Shipped4102004Classic Cars118S24_4048Marta's Replicas Co.617555855539323 Spinnaker Dr.CambridgeMA51247USANAHernandezMartaMedium</v>
      </c>
      <c r="AB2051" t="str">
        <f>IF(C2051&lt;100,(B2051*C2051),"Can't Verify")</f>
        <v>Can't Verify</v>
      </c>
    </row>
    <row r="2052" spans="1:28" x14ac:dyDescent="0.2">
      <c r="A2052" s="2">
        <v>10220</v>
      </c>
      <c r="B2052" s="2">
        <v>37</v>
      </c>
      <c r="C2052" s="2">
        <v>100</v>
      </c>
      <c r="D2052" s="2">
        <v>7</v>
      </c>
      <c r="E2052" s="2">
        <v>5032.74</v>
      </c>
      <c r="F2052" s="3">
        <v>38029</v>
      </c>
      <c r="G2052" s="2" t="s">
        <v>25</v>
      </c>
      <c r="H2052" s="2">
        <v>1.5</v>
      </c>
      <c r="I2052" s="2">
        <v>2</v>
      </c>
      <c r="J2052" s="2">
        <v>2004</v>
      </c>
      <c r="K2052" s="2" t="s">
        <v>181</v>
      </c>
      <c r="L2052" s="2">
        <v>118</v>
      </c>
      <c r="M2052" s="2" t="s">
        <v>645</v>
      </c>
      <c r="N2052" s="2" t="s">
        <v>479</v>
      </c>
      <c r="O2052" s="2" t="s">
        <v>480</v>
      </c>
      <c r="P2052" s="2" t="s">
        <v>481</v>
      </c>
      <c r="Q2052" s="2" t="s">
        <v>482</v>
      </c>
      <c r="R2052" s="2" t="s">
        <v>483</v>
      </c>
      <c r="S2052" s="2"/>
      <c r="T2052" s="2">
        <v>2</v>
      </c>
      <c r="U2052" s="2" t="s">
        <v>484</v>
      </c>
      <c r="V2052" s="2" t="s">
        <v>42</v>
      </c>
      <c r="W2052" s="2" t="s">
        <v>485</v>
      </c>
      <c r="X2052" s="2" t="s">
        <v>486</v>
      </c>
      <c r="Y2052" s="2" t="s">
        <v>51</v>
      </c>
      <c r="Z2052" s="2" t="s">
        <v>686</v>
      </c>
      <c r="AA2052" s="2" t="str">
        <f>A2052&amp;B2052&amp;C2052&amp;D2052&amp;E2052&amp;F2052&amp;G2052&amp;H2052&amp;I2052&amp;J2052&amp;K2052&amp;L2052&amp;M2052&amp;N2052&amp;O2052&amp;P2052&amp;Q2052&amp;R2052&amp;S2052&amp;T2052&amp;U2052&amp;V2052&amp;W2052&amp;X2052&amp;Y2052</f>
        <v>102203710075032.7438029Shipped1.522004Classic Cars118S24_4048Clover Collections, Co.+353 1862 155525 Maiden LaneFloor No. 4Dublin2IrelandEMEACassidyDeanMedium</v>
      </c>
      <c r="AB2052" t="str">
        <f>IF(C2052&lt;100,(B2052*C2052),"Can't Verify")</f>
        <v>Can't Verify</v>
      </c>
    </row>
    <row r="2053" spans="1:28" x14ac:dyDescent="0.2">
      <c r="A2053">
        <v>10141</v>
      </c>
      <c r="B2053">
        <v>40</v>
      </c>
      <c r="C2053">
        <v>94.62</v>
      </c>
      <c r="D2053">
        <v>1</v>
      </c>
      <c r="E2053">
        <v>3784.8</v>
      </c>
      <c r="F2053" s="1">
        <v>37834</v>
      </c>
      <c r="G2053" t="s">
        <v>25</v>
      </c>
      <c r="H2053">
        <v>3</v>
      </c>
      <c r="I2053">
        <v>8</v>
      </c>
      <c r="J2053">
        <v>2003</v>
      </c>
      <c r="K2053" t="s">
        <v>181</v>
      </c>
      <c r="L2053">
        <v>118</v>
      </c>
      <c r="M2053" t="s">
        <v>645</v>
      </c>
      <c r="N2053" t="s">
        <v>467</v>
      </c>
      <c r="O2053" t="s">
        <v>468</v>
      </c>
      <c r="P2053" t="s">
        <v>469</v>
      </c>
      <c r="R2053" t="s">
        <v>470</v>
      </c>
      <c r="T2053" t="s">
        <v>471</v>
      </c>
      <c r="U2053" t="s">
        <v>130</v>
      </c>
      <c r="V2053" t="s">
        <v>42</v>
      </c>
      <c r="W2053" t="s">
        <v>472</v>
      </c>
      <c r="X2053" t="s">
        <v>473</v>
      </c>
      <c r="Y2053" t="s">
        <v>51</v>
      </c>
      <c r="AA2053" t="str">
        <f>A2053&amp;B2053&amp;C2053&amp;D2053&amp;E2053&amp;F2053&amp;G2053&amp;H2053&amp;I2053&amp;J2053&amp;K2053&amp;L2053&amp;M2053&amp;N2053&amp;O2053&amp;P2053&amp;Q2053&amp;R2053&amp;S2053&amp;T2053&amp;U2053&amp;V2053&amp;W2053&amp;X2053&amp;Y2053</f>
        <v>101414094.6213784.837834Shipped382003Classic Cars118S24_4048Suominen Souveniers+358 9 8045 555Software Engineering Center, SEC OyEspooFIN-02271FinlandEMEASuominenKalleMedium</v>
      </c>
      <c r="AB2053">
        <f>IF(C2053&lt;100,(B2053*C2053),"Can't Verify")</f>
        <v>3784.8</v>
      </c>
    </row>
    <row r="2054" spans="1:28" x14ac:dyDescent="0.2">
      <c r="A2054">
        <v>10230</v>
      </c>
      <c r="B2054">
        <v>45</v>
      </c>
      <c r="C2054">
        <v>100</v>
      </c>
      <c r="D2054">
        <v>5</v>
      </c>
      <c r="E2054">
        <v>4737.1499999999996</v>
      </c>
      <c r="F2054" s="1">
        <v>38061</v>
      </c>
      <c r="G2054" t="s">
        <v>25</v>
      </c>
      <c r="H2054">
        <v>1</v>
      </c>
      <c r="I2054">
        <v>3</v>
      </c>
      <c r="J2054">
        <v>2004</v>
      </c>
      <c r="K2054" t="s">
        <v>181</v>
      </c>
      <c r="L2054">
        <v>118</v>
      </c>
      <c r="M2054" t="s">
        <v>645</v>
      </c>
      <c r="N2054" t="s">
        <v>462</v>
      </c>
      <c r="O2054" t="s">
        <v>463</v>
      </c>
      <c r="P2054" t="s">
        <v>464</v>
      </c>
      <c r="R2054" t="s">
        <v>465</v>
      </c>
      <c r="T2054">
        <v>60528</v>
      </c>
      <c r="U2054" t="s">
        <v>443</v>
      </c>
      <c r="V2054" t="s">
        <v>42</v>
      </c>
      <c r="W2054" t="s">
        <v>466</v>
      </c>
      <c r="X2054" t="s">
        <v>414</v>
      </c>
      <c r="Y2054" t="s">
        <v>51</v>
      </c>
      <c r="AA2054" t="str">
        <f>A2054&amp;B2054&amp;C2054&amp;D2054&amp;E2054&amp;F2054&amp;G2054&amp;H2054&amp;I2054&amp;J2054&amp;K2054&amp;L2054&amp;M2054&amp;N2054&amp;O2054&amp;P2054&amp;Q2054&amp;R2054&amp;S2054&amp;T2054&amp;U2054&amp;V2054&amp;W2054&amp;X2054&amp;Y2054</f>
        <v>102304510054737.1538061Shipped132004Classic Cars118S24_4048Blauer See Auto, Co.+49 69 66 90 2555Lyonerstr. 34Frankfurt60528GermanyEMEAKeitelRolandMedium</v>
      </c>
      <c r="AB2054" t="str">
        <f>IF(C2054&lt;100,(B2054*C2054),"Can't Verify")</f>
        <v>Can't Verify</v>
      </c>
    </row>
    <row r="2055" spans="1:28" x14ac:dyDescent="0.2">
      <c r="A2055">
        <v>10412</v>
      </c>
      <c r="B2055">
        <v>31</v>
      </c>
      <c r="C2055">
        <v>100</v>
      </c>
      <c r="D2055">
        <v>1</v>
      </c>
      <c r="E2055">
        <v>4253.2</v>
      </c>
      <c r="F2055" s="1">
        <v>38475</v>
      </c>
      <c r="G2055" t="s">
        <v>25</v>
      </c>
      <c r="H2055">
        <v>2</v>
      </c>
      <c r="I2055">
        <v>5</v>
      </c>
      <c r="J2055">
        <v>2005</v>
      </c>
      <c r="K2055" t="s">
        <v>181</v>
      </c>
      <c r="L2055">
        <v>118</v>
      </c>
      <c r="M2055" t="s">
        <v>645</v>
      </c>
      <c r="N2055" t="s">
        <v>174</v>
      </c>
      <c r="O2055" t="s">
        <v>175</v>
      </c>
      <c r="P2055" t="s">
        <v>176</v>
      </c>
      <c r="R2055" t="s">
        <v>177</v>
      </c>
      <c r="T2055">
        <v>28034</v>
      </c>
      <c r="U2055" t="s">
        <v>178</v>
      </c>
      <c r="V2055" t="s">
        <v>42</v>
      </c>
      <c r="W2055" t="s">
        <v>179</v>
      </c>
      <c r="X2055" t="s">
        <v>180</v>
      </c>
      <c r="Y2055" t="s">
        <v>51</v>
      </c>
      <c r="AA2055" t="str">
        <f>A2055&amp;B2055&amp;C2055&amp;D2055&amp;E2055&amp;F2055&amp;G2055&amp;H2055&amp;I2055&amp;J2055&amp;K2055&amp;L2055&amp;M2055&amp;N2055&amp;O2055&amp;P2055&amp;Q2055&amp;R2055&amp;S2055&amp;T2055&amp;U2055&amp;V2055&amp;W2055&amp;X2055&amp;Y2055</f>
        <v>104123110014253.238475Shipped252005Classic Cars118S24_4048Euro Shopping Channel(91) 555 94 44C/ Moralzarzal, 86Madrid28034SpainEMEAFreyreDiegoMedium</v>
      </c>
      <c r="AB2055" t="str">
        <f>IF(C2055&lt;100,(B2055*C2055),"Can't Verify")</f>
        <v>Can't Verify</v>
      </c>
    </row>
    <row r="2056" spans="1:28" x14ac:dyDescent="0.2">
      <c r="A2056">
        <v>10394</v>
      </c>
      <c r="B2056">
        <v>37</v>
      </c>
      <c r="C2056">
        <v>100</v>
      </c>
      <c r="D2056">
        <v>7</v>
      </c>
      <c r="E2056">
        <v>5207.75</v>
      </c>
      <c r="F2056" s="1">
        <v>38426</v>
      </c>
      <c r="G2056" t="s">
        <v>25</v>
      </c>
      <c r="H2056">
        <v>1</v>
      </c>
      <c r="I2056">
        <v>3</v>
      </c>
      <c r="J2056">
        <v>2005</v>
      </c>
      <c r="K2056" t="s">
        <v>181</v>
      </c>
      <c r="L2056">
        <v>118</v>
      </c>
      <c r="M2056" t="s">
        <v>645</v>
      </c>
      <c r="N2056" t="s">
        <v>174</v>
      </c>
      <c r="O2056" t="s">
        <v>175</v>
      </c>
      <c r="P2056" t="s">
        <v>176</v>
      </c>
      <c r="R2056" t="s">
        <v>177</v>
      </c>
      <c r="T2056">
        <v>28034</v>
      </c>
      <c r="U2056" t="s">
        <v>178</v>
      </c>
      <c r="V2056" t="s">
        <v>42</v>
      </c>
      <c r="W2056" t="s">
        <v>179</v>
      </c>
      <c r="X2056" t="s">
        <v>180</v>
      </c>
      <c r="Y2056" t="s">
        <v>51</v>
      </c>
      <c r="AA2056" t="str">
        <f>A2056&amp;B2056&amp;C2056&amp;D2056&amp;E2056&amp;F2056&amp;G2056&amp;H2056&amp;I2056&amp;J2056&amp;K2056&amp;L2056&amp;M2056&amp;N2056&amp;O2056&amp;P2056&amp;Q2056&amp;R2056&amp;S2056&amp;T2056&amp;U2056&amp;V2056&amp;W2056&amp;X2056&amp;Y2056</f>
        <v>103943710075207.7538426Shipped132005Classic Cars118S24_4048Euro Shopping Channel(91) 555 94 44C/ Moralzarzal, 86Madrid28034SpainEMEAFreyreDiegoMedium</v>
      </c>
      <c r="AB2056" t="str">
        <f>IF(C2056&lt;100,(B2056*C2056),"Can't Verify")</f>
        <v>Can't Verify</v>
      </c>
    </row>
    <row r="2057" spans="1:28" x14ac:dyDescent="0.2">
      <c r="A2057">
        <v>10383</v>
      </c>
      <c r="B2057">
        <v>21</v>
      </c>
      <c r="C2057">
        <v>93.91</v>
      </c>
      <c r="D2057">
        <v>4</v>
      </c>
      <c r="E2057">
        <v>1972.11</v>
      </c>
      <c r="F2057" s="1">
        <v>38405</v>
      </c>
      <c r="G2057" t="s">
        <v>25</v>
      </c>
      <c r="H2057">
        <v>1</v>
      </c>
      <c r="I2057">
        <v>2</v>
      </c>
      <c r="J2057">
        <v>2005</v>
      </c>
      <c r="K2057" t="s">
        <v>181</v>
      </c>
      <c r="L2057">
        <v>118</v>
      </c>
      <c r="M2057" t="s">
        <v>645</v>
      </c>
      <c r="N2057" t="s">
        <v>174</v>
      </c>
      <c r="O2057" t="s">
        <v>175</v>
      </c>
      <c r="P2057" t="s">
        <v>176</v>
      </c>
      <c r="R2057" t="s">
        <v>177</v>
      </c>
      <c r="T2057">
        <v>28034</v>
      </c>
      <c r="U2057" t="s">
        <v>178</v>
      </c>
      <c r="V2057" t="s">
        <v>42</v>
      </c>
      <c r="W2057" t="s">
        <v>179</v>
      </c>
      <c r="X2057" t="s">
        <v>180</v>
      </c>
      <c r="Y2057" t="s">
        <v>36</v>
      </c>
      <c r="AA2057" t="str">
        <f>A2057&amp;B2057&amp;C2057&amp;D2057&amp;E2057&amp;F2057&amp;G2057&amp;H2057&amp;I2057&amp;J2057&amp;K2057&amp;L2057&amp;M2057&amp;N2057&amp;O2057&amp;P2057&amp;Q2057&amp;R2057&amp;S2057&amp;T2057&amp;U2057&amp;V2057&amp;W2057&amp;X2057&amp;Y2057</f>
        <v>103832193.9141972.1138405Shipped122005Classic Cars118S24_4048Euro Shopping Channel(91) 555 94 44C/ Moralzarzal, 86Madrid28034SpainEMEAFreyreDiegoSmall</v>
      </c>
      <c r="AB2057">
        <f>IF(C2057&lt;100,(B2057*C2057),"Can't Verify")</f>
        <v>1972.11</v>
      </c>
    </row>
    <row r="2058" spans="1:28" x14ac:dyDescent="0.2">
      <c r="A2058">
        <v>10246</v>
      </c>
      <c r="B2058">
        <v>46</v>
      </c>
      <c r="C2058">
        <v>100</v>
      </c>
      <c r="D2058">
        <v>1</v>
      </c>
      <c r="E2058">
        <v>6311.2</v>
      </c>
      <c r="F2058" s="1">
        <v>38112</v>
      </c>
      <c r="G2058" t="s">
        <v>25</v>
      </c>
      <c r="H2058">
        <v>2</v>
      </c>
      <c r="I2058">
        <v>5</v>
      </c>
      <c r="J2058">
        <v>2004</v>
      </c>
      <c r="K2058" t="s">
        <v>181</v>
      </c>
      <c r="L2058">
        <v>118</v>
      </c>
      <c r="M2058" t="s">
        <v>645</v>
      </c>
      <c r="N2058" t="s">
        <v>174</v>
      </c>
      <c r="O2058" t="s">
        <v>175</v>
      </c>
      <c r="P2058" t="s">
        <v>176</v>
      </c>
      <c r="R2058" t="s">
        <v>177</v>
      </c>
      <c r="T2058">
        <v>28034</v>
      </c>
      <c r="U2058" t="s">
        <v>178</v>
      </c>
      <c r="V2058" t="s">
        <v>42</v>
      </c>
      <c r="W2058" t="s">
        <v>179</v>
      </c>
      <c r="X2058" t="s">
        <v>180</v>
      </c>
      <c r="Y2058" t="s">
        <v>51</v>
      </c>
      <c r="AA2058" t="str">
        <f>A2058&amp;B2058&amp;C2058&amp;D2058&amp;E2058&amp;F2058&amp;G2058&amp;H2058&amp;I2058&amp;J2058&amp;K2058&amp;L2058&amp;M2058&amp;N2058&amp;O2058&amp;P2058&amp;Q2058&amp;R2058&amp;S2058&amp;T2058&amp;U2058&amp;V2058&amp;W2058&amp;X2058&amp;Y2058</f>
        <v>102464610016311.238112Shipped252004Classic Cars118S24_4048Euro Shopping Channel(91) 555 94 44C/ Moralzarzal, 86Madrid28034SpainEMEAFreyreDiegoMedium</v>
      </c>
      <c r="AB2058" t="str">
        <f>IF(C2058&lt;100,(B2058*C2058),"Can't Verify")</f>
        <v>Can't Verify</v>
      </c>
    </row>
    <row r="2059" spans="1:28" x14ac:dyDescent="0.2">
      <c r="A2059">
        <v>10104</v>
      </c>
      <c r="B2059">
        <v>26</v>
      </c>
      <c r="C2059">
        <v>100</v>
      </c>
      <c r="D2059">
        <v>5</v>
      </c>
      <c r="E2059">
        <v>2921.62</v>
      </c>
      <c r="F2059" s="1">
        <v>37652</v>
      </c>
      <c r="G2059" t="s">
        <v>25</v>
      </c>
      <c r="H2059">
        <v>1</v>
      </c>
      <c r="I2059">
        <v>1</v>
      </c>
      <c r="J2059">
        <v>2003</v>
      </c>
      <c r="K2059" t="s">
        <v>181</v>
      </c>
      <c r="L2059">
        <v>118</v>
      </c>
      <c r="M2059" t="s">
        <v>645</v>
      </c>
      <c r="N2059" t="s">
        <v>174</v>
      </c>
      <c r="O2059" t="s">
        <v>175</v>
      </c>
      <c r="P2059" t="s">
        <v>176</v>
      </c>
      <c r="R2059" t="s">
        <v>177</v>
      </c>
      <c r="T2059">
        <v>28034</v>
      </c>
      <c r="U2059" t="s">
        <v>178</v>
      </c>
      <c r="V2059" t="s">
        <v>42</v>
      </c>
      <c r="W2059" t="s">
        <v>179</v>
      </c>
      <c r="X2059" t="s">
        <v>180</v>
      </c>
      <c r="Y2059" t="s">
        <v>36</v>
      </c>
      <c r="AA2059" t="str">
        <f>A2059&amp;B2059&amp;C2059&amp;D2059&amp;E2059&amp;F2059&amp;G2059&amp;H2059&amp;I2059&amp;J2059&amp;K2059&amp;L2059&amp;M2059&amp;N2059&amp;O2059&amp;P2059&amp;Q2059&amp;R2059&amp;S2059&amp;T2059&amp;U2059&amp;V2059&amp;W2059&amp;X2059&amp;Y2059</f>
        <v>101042610052921.6237652Shipped112003Classic Cars118S24_4048Euro Shopping Channel(91) 555 94 44C/ Moralzarzal, 86Madrid28034SpainEMEAFreyreDiegoSmall</v>
      </c>
      <c r="AB2059" t="str">
        <f>IF(C2059&lt;100,(B2059*C2059),"Can't Verify")</f>
        <v>Can't Verify</v>
      </c>
    </row>
    <row r="2060" spans="1:28" x14ac:dyDescent="0.2">
      <c r="A2060">
        <v>10349</v>
      </c>
      <c r="B2060">
        <v>23</v>
      </c>
      <c r="C2060">
        <v>100</v>
      </c>
      <c r="D2060">
        <v>2</v>
      </c>
      <c r="E2060">
        <v>3182.97</v>
      </c>
      <c r="F2060" s="1">
        <v>38322</v>
      </c>
      <c r="G2060" t="s">
        <v>25</v>
      </c>
      <c r="H2060">
        <v>4</v>
      </c>
      <c r="I2060">
        <v>12</v>
      </c>
      <c r="J2060">
        <v>2004</v>
      </c>
      <c r="K2060" t="s">
        <v>181</v>
      </c>
      <c r="L2060">
        <v>118</v>
      </c>
      <c r="M2060" t="s">
        <v>645</v>
      </c>
      <c r="N2060" t="s">
        <v>475</v>
      </c>
      <c r="O2060">
        <v>2125557413</v>
      </c>
      <c r="P2060" t="s">
        <v>476</v>
      </c>
      <c r="Q2060" t="s">
        <v>477</v>
      </c>
      <c r="R2060" t="s">
        <v>30</v>
      </c>
      <c r="S2060" t="s">
        <v>31</v>
      </c>
      <c r="T2060">
        <v>10022</v>
      </c>
      <c r="U2060" t="s">
        <v>32</v>
      </c>
      <c r="V2060" t="s">
        <v>33</v>
      </c>
      <c r="W2060" t="s">
        <v>56</v>
      </c>
      <c r="X2060" t="s">
        <v>478</v>
      </c>
      <c r="Y2060" t="s">
        <v>51</v>
      </c>
      <c r="AA2060" t="str">
        <f>A2060&amp;B2060&amp;C2060&amp;D2060&amp;E2060&amp;F2060&amp;G2060&amp;H2060&amp;I2060&amp;J2060&amp;K2060&amp;L2060&amp;M2060&amp;N2060&amp;O2060&amp;P2060&amp;Q2060&amp;R2060&amp;S2060&amp;T2060&amp;U2060&amp;V2060&amp;W2060&amp;X2060&amp;Y2060</f>
        <v>103492310023182.9738322Shipped4122004Classic Cars118S24_4048Muscle Machine Inc21255574134092 Furth CircleSuite 400NYCNY10022USANAYoungJeffMedium</v>
      </c>
      <c r="AB2060" t="str">
        <f>IF(C2060&lt;100,(B2060*C2060),"Can't Verify")</f>
        <v>Can't Verify</v>
      </c>
    </row>
    <row r="2061" spans="1:28" x14ac:dyDescent="0.2">
      <c r="A2061">
        <v>10127</v>
      </c>
      <c r="B2061">
        <v>20</v>
      </c>
      <c r="C2061">
        <v>96.99</v>
      </c>
      <c r="D2061">
        <v>7</v>
      </c>
      <c r="E2061">
        <v>1939.8</v>
      </c>
      <c r="F2061" s="1">
        <v>37775</v>
      </c>
      <c r="G2061" t="s">
        <v>25</v>
      </c>
      <c r="H2061">
        <v>2</v>
      </c>
      <c r="I2061">
        <v>6</v>
      </c>
      <c r="J2061">
        <v>2003</v>
      </c>
      <c r="K2061" t="s">
        <v>181</v>
      </c>
      <c r="L2061">
        <v>118</v>
      </c>
      <c r="M2061" t="s">
        <v>645</v>
      </c>
      <c r="N2061" t="s">
        <v>475</v>
      </c>
      <c r="O2061">
        <v>2125557413</v>
      </c>
      <c r="P2061" t="s">
        <v>476</v>
      </c>
      <c r="Q2061" t="s">
        <v>477</v>
      </c>
      <c r="R2061" t="s">
        <v>30</v>
      </c>
      <c r="S2061" t="s">
        <v>31</v>
      </c>
      <c r="T2061">
        <v>10022</v>
      </c>
      <c r="U2061" t="s">
        <v>32</v>
      </c>
      <c r="V2061" t="s">
        <v>33</v>
      </c>
      <c r="W2061" t="s">
        <v>56</v>
      </c>
      <c r="X2061" t="s">
        <v>478</v>
      </c>
      <c r="Y2061" t="s">
        <v>36</v>
      </c>
      <c r="AA2061" t="str">
        <f>A2061&amp;B2061&amp;C2061&amp;D2061&amp;E2061&amp;F2061&amp;G2061&amp;H2061&amp;I2061&amp;J2061&amp;K2061&amp;L2061&amp;M2061&amp;N2061&amp;O2061&amp;P2061&amp;Q2061&amp;R2061&amp;S2061&amp;T2061&amp;U2061&amp;V2061&amp;W2061&amp;X2061&amp;Y2061</f>
        <v>101272096.9971939.837775Shipped262003Classic Cars118S24_4048Muscle Machine Inc21255574134092 Furth CircleSuite 400NYCNY10022USANAYoungJeffSmall</v>
      </c>
      <c r="AB2061">
        <f>IF(C2061&lt;100,(B2061*C2061),"Can't Verify")</f>
        <v>1939.8</v>
      </c>
    </row>
    <row r="2062" spans="1:28" x14ac:dyDescent="0.2">
      <c r="A2062">
        <v>10115</v>
      </c>
      <c r="B2062">
        <v>44</v>
      </c>
      <c r="C2062">
        <v>100</v>
      </c>
      <c r="D2062">
        <v>1</v>
      </c>
      <c r="E2062">
        <v>5568.64</v>
      </c>
      <c r="F2062" s="1">
        <v>37715</v>
      </c>
      <c r="G2062" t="s">
        <v>25</v>
      </c>
      <c r="H2062">
        <v>2</v>
      </c>
      <c r="I2062">
        <v>4</v>
      </c>
      <c r="J2062">
        <v>2003</v>
      </c>
      <c r="K2062" t="s">
        <v>181</v>
      </c>
      <c r="L2062">
        <v>118</v>
      </c>
      <c r="M2062" t="s">
        <v>645</v>
      </c>
      <c r="N2062" t="s">
        <v>203</v>
      </c>
      <c r="O2062">
        <v>2125558493</v>
      </c>
      <c r="P2062" t="s">
        <v>204</v>
      </c>
      <c r="Q2062" t="s">
        <v>205</v>
      </c>
      <c r="R2062" t="s">
        <v>30</v>
      </c>
      <c r="S2062" t="s">
        <v>31</v>
      </c>
      <c r="T2062">
        <v>10022</v>
      </c>
      <c r="U2062" t="s">
        <v>32</v>
      </c>
      <c r="V2062" t="s">
        <v>33</v>
      </c>
      <c r="W2062" t="s">
        <v>124</v>
      </c>
      <c r="X2062" t="s">
        <v>206</v>
      </c>
      <c r="Y2062" t="s">
        <v>51</v>
      </c>
      <c r="AA2062" t="str">
        <f>A2062&amp;B2062&amp;C2062&amp;D2062&amp;E2062&amp;F2062&amp;G2062&amp;H2062&amp;I2062&amp;J2062&amp;K2062&amp;L2062&amp;M2062&amp;N2062&amp;O2062&amp;P2062&amp;Q2062&amp;R2062&amp;S2062&amp;T2062&amp;U2062&amp;V2062&amp;W2062&amp;X2062&amp;Y2062</f>
        <v>101154410015568.6437715Shipped242003Classic Cars118S24_4048Classic Legends Inc.21255584935905 Pompton St.Suite 750NYCNY10022USANAHernandezMariaMedium</v>
      </c>
      <c r="AB2062" t="str">
        <f>IF(C2062&lt;100,(B2062*C2062),"Can't Verify")</f>
        <v>Can't Verify</v>
      </c>
    </row>
    <row r="2063" spans="1:28" x14ac:dyDescent="0.2">
      <c r="A2063">
        <v>10292</v>
      </c>
      <c r="B2063">
        <v>27</v>
      </c>
      <c r="C2063">
        <v>100</v>
      </c>
      <c r="D2063">
        <v>4</v>
      </c>
      <c r="E2063">
        <v>3832.38</v>
      </c>
      <c r="F2063" s="1">
        <v>38238</v>
      </c>
      <c r="G2063" t="s">
        <v>25</v>
      </c>
      <c r="H2063">
        <v>3</v>
      </c>
      <c r="I2063">
        <v>9</v>
      </c>
      <c r="J2063">
        <v>2004</v>
      </c>
      <c r="K2063" t="s">
        <v>181</v>
      </c>
      <c r="L2063">
        <v>118</v>
      </c>
      <c r="M2063" t="s">
        <v>645</v>
      </c>
      <c r="N2063" t="s">
        <v>28</v>
      </c>
      <c r="O2063">
        <v>2125557818</v>
      </c>
      <c r="P2063" t="s">
        <v>29</v>
      </c>
      <c r="R2063" t="s">
        <v>30</v>
      </c>
      <c r="S2063" t="s">
        <v>31</v>
      </c>
      <c r="T2063">
        <v>10022</v>
      </c>
      <c r="U2063" t="s">
        <v>32</v>
      </c>
      <c r="V2063" t="s">
        <v>33</v>
      </c>
      <c r="W2063" t="s">
        <v>34</v>
      </c>
      <c r="X2063" t="s">
        <v>35</v>
      </c>
      <c r="Y2063" t="s">
        <v>51</v>
      </c>
      <c r="AA2063" t="str">
        <f>A2063&amp;B2063&amp;C2063&amp;D2063&amp;E2063&amp;F2063&amp;G2063&amp;H2063&amp;I2063&amp;J2063&amp;K2063&amp;L2063&amp;M2063&amp;N2063&amp;O2063&amp;P2063&amp;Q2063&amp;R2063&amp;S2063&amp;T2063&amp;U2063&amp;V2063&amp;W2063&amp;X2063&amp;Y2063</f>
        <v>102922710043832.3838238Shipped392004Classic Cars118S24_4048Land of Toys Inc.2125557818897 Long Airport AvenueNYCNY10022USANAYuKwaiMedium</v>
      </c>
      <c r="AB2063" t="str">
        <f>IF(C2063&lt;100,(B2063*C2063),"Can't Verify")</f>
        <v>Can't Verify</v>
      </c>
    </row>
    <row r="2064" spans="1:28" x14ac:dyDescent="0.2">
      <c r="A2064">
        <v>10375</v>
      </c>
      <c r="B2064">
        <v>33</v>
      </c>
      <c r="C2064">
        <v>100</v>
      </c>
      <c r="D2064">
        <v>1</v>
      </c>
      <c r="E2064">
        <v>3856.71</v>
      </c>
      <c r="F2064" s="1">
        <v>38386</v>
      </c>
      <c r="G2064" t="s">
        <v>25</v>
      </c>
      <c r="H2064">
        <v>1</v>
      </c>
      <c r="I2064">
        <v>2</v>
      </c>
      <c r="J2064">
        <v>2005</v>
      </c>
      <c r="K2064" t="s">
        <v>566</v>
      </c>
      <c r="L2064">
        <v>99</v>
      </c>
      <c r="M2064" t="s">
        <v>665</v>
      </c>
      <c r="N2064" t="s">
        <v>114</v>
      </c>
      <c r="O2064" t="s">
        <v>115</v>
      </c>
      <c r="P2064" t="s">
        <v>116</v>
      </c>
      <c r="R2064" t="s">
        <v>117</v>
      </c>
      <c r="T2064">
        <v>44000</v>
      </c>
      <c r="U2064" t="s">
        <v>41</v>
      </c>
      <c r="V2064" t="s">
        <v>42</v>
      </c>
      <c r="W2064" t="s">
        <v>118</v>
      </c>
      <c r="X2064" t="s">
        <v>119</v>
      </c>
      <c r="Y2064" t="s">
        <v>51</v>
      </c>
      <c r="AA2064" t="str">
        <f>A2064&amp;B2064&amp;C2064&amp;D2064&amp;E2064&amp;F2064&amp;G2064&amp;H2064&amp;I2064&amp;J2064&amp;K2064&amp;L2064&amp;M2064&amp;N2064&amp;O2064&amp;P2064&amp;Q2064&amp;R2064&amp;S2064&amp;T2064&amp;U2064&amp;V2064&amp;W2064&amp;X2064&amp;Y2064</f>
        <v>103753310013856.7138386Shipped122005Planes99S700_2466La Rochelle Gifts40.67.855567, rue des Cinquante OtagesNantes44000FranceEMEALabruneJanineMedium</v>
      </c>
      <c r="AB2064" t="str">
        <f>IF(C2064&lt;100,(B2064*C2064),"Can't Verify")</f>
        <v>Can't Verify</v>
      </c>
    </row>
    <row r="2065" spans="1:28" x14ac:dyDescent="0.2">
      <c r="A2065">
        <v>10176</v>
      </c>
      <c r="B2065">
        <v>29</v>
      </c>
      <c r="C2065">
        <v>100</v>
      </c>
      <c r="D2065">
        <v>7</v>
      </c>
      <c r="E2065">
        <v>2915.66</v>
      </c>
      <c r="F2065" s="1">
        <v>37931</v>
      </c>
      <c r="G2065" t="s">
        <v>25</v>
      </c>
      <c r="H2065">
        <v>4</v>
      </c>
      <c r="I2065">
        <v>11</v>
      </c>
      <c r="J2065">
        <v>2003</v>
      </c>
      <c r="K2065" t="s">
        <v>181</v>
      </c>
      <c r="L2065">
        <v>118</v>
      </c>
      <c r="M2065" t="s">
        <v>645</v>
      </c>
      <c r="N2065" t="s">
        <v>452</v>
      </c>
      <c r="O2065" t="s">
        <v>453</v>
      </c>
      <c r="P2065" t="s">
        <v>454</v>
      </c>
      <c r="R2065" t="s">
        <v>455</v>
      </c>
      <c r="T2065">
        <v>42100</v>
      </c>
      <c r="U2065" t="s">
        <v>258</v>
      </c>
      <c r="V2065" t="s">
        <v>42</v>
      </c>
      <c r="W2065" t="s">
        <v>456</v>
      </c>
      <c r="X2065" t="s">
        <v>457</v>
      </c>
      <c r="Y2065" t="s">
        <v>36</v>
      </c>
      <c r="AA2065" t="str">
        <f>A2065&amp;B2065&amp;C2065&amp;D2065&amp;E2065&amp;F2065&amp;G2065&amp;H2065&amp;I2065&amp;J2065&amp;K2065&amp;L2065&amp;M2065&amp;N2065&amp;O2065&amp;P2065&amp;Q2065&amp;R2065&amp;S2065&amp;T2065&amp;U2065&amp;V2065&amp;W2065&amp;X2065&amp;Y2065</f>
        <v>101762910072915.6637931Shipped4112003Classic Cars118S24_4048L'ordine Souveniers0522-556555Strada Provinciale 124Reggio Emilia42100ItalyEMEAMoroniMaurizioSmall</v>
      </c>
      <c r="AB2065" t="str">
        <f>IF(C2065&lt;100,(B2065*C2065),"Can't Verify")</f>
        <v>Can't Verify</v>
      </c>
    </row>
    <row r="2066" spans="1:28" x14ac:dyDescent="0.2">
      <c r="A2066">
        <v>10275</v>
      </c>
      <c r="B2066">
        <v>39</v>
      </c>
      <c r="C2066">
        <v>100</v>
      </c>
      <c r="D2066">
        <v>16</v>
      </c>
      <c r="E2066">
        <v>4472.5200000000004</v>
      </c>
      <c r="F2066" s="1">
        <v>38191</v>
      </c>
      <c r="G2066" t="s">
        <v>25</v>
      </c>
      <c r="H2066">
        <v>3</v>
      </c>
      <c r="I2066">
        <v>7</v>
      </c>
      <c r="J2066">
        <v>2004</v>
      </c>
      <c r="K2066" t="s">
        <v>566</v>
      </c>
      <c r="L2066">
        <v>99</v>
      </c>
      <c r="M2066" t="s">
        <v>665</v>
      </c>
      <c r="N2066" t="s">
        <v>114</v>
      </c>
      <c r="O2066" t="s">
        <v>115</v>
      </c>
      <c r="P2066" t="s">
        <v>116</v>
      </c>
      <c r="R2066" t="s">
        <v>117</v>
      </c>
      <c r="T2066">
        <v>44000</v>
      </c>
      <c r="U2066" t="s">
        <v>41</v>
      </c>
      <c r="V2066" t="s">
        <v>42</v>
      </c>
      <c r="W2066" t="s">
        <v>118</v>
      </c>
      <c r="X2066" t="s">
        <v>119</v>
      </c>
      <c r="Y2066" t="s">
        <v>51</v>
      </c>
      <c r="AA2066" t="str">
        <f>A2066&amp;B2066&amp;C2066&amp;D2066&amp;E2066&amp;F2066&amp;G2066&amp;H2066&amp;I2066&amp;J2066&amp;K2066&amp;L2066&amp;M2066&amp;N2066&amp;O2066&amp;P2066&amp;Q2066&amp;R2066&amp;S2066&amp;T2066&amp;U2066&amp;V2066&amp;W2066&amp;X2066&amp;Y2066</f>
        <v>1027539100164472.5238191Shipped372004Planes99S700_2466La Rochelle Gifts40.67.855567, rue des Cinquante OtagesNantes44000FranceEMEALabruneJanineMedium</v>
      </c>
      <c r="AB2066" t="str">
        <f>IF(C2066&lt;100,(B2066*C2066),"Can't Verify")</f>
        <v>Can't Verify</v>
      </c>
    </row>
    <row r="2067" spans="1:28" x14ac:dyDescent="0.2">
      <c r="A2067">
        <v>10371</v>
      </c>
      <c r="B2067">
        <v>28</v>
      </c>
      <c r="C2067">
        <v>50.32</v>
      </c>
      <c r="D2067">
        <v>9</v>
      </c>
      <c r="E2067">
        <v>1408.96</v>
      </c>
      <c r="F2067" s="1">
        <v>38375</v>
      </c>
      <c r="G2067" t="s">
        <v>25</v>
      </c>
      <c r="H2067">
        <v>1</v>
      </c>
      <c r="I2067">
        <v>1</v>
      </c>
      <c r="J2067">
        <v>2005</v>
      </c>
      <c r="K2067" t="s">
        <v>181</v>
      </c>
      <c r="L2067">
        <v>118</v>
      </c>
      <c r="M2067" t="s">
        <v>645</v>
      </c>
      <c r="N2067" t="s">
        <v>272</v>
      </c>
      <c r="O2067">
        <v>4155551450</v>
      </c>
      <c r="P2067" t="s">
        <v>273</v>
      </c>
      <c r="R2067" t="s">
        <v>274</v>
      </c>
      <c r="S2067" t="s">
        <v>55</v>
      </c>
      <c r="T2067">
        <v>97562</v>
      </c>
      <c r="U2067" t="s">
        <v>32</v>
      </c>
      <c r="V2067" t="s">
        <v>33</v>
      </c>
      <c r="W2067" t="s">
        <v>275</v>
      </c>
      <c r="X2067" t="s">
        <v>276</v>
      </c>
      <c r="Y2067" t="s">
        <v>36</v>
      </c>
      <c r="AA2067" t="str">
        <f>A2067&amp;B2067&amp;C2067&amp;D2067&amp;E2067&amp;F2067&amp;G2067&amp;H2067&amp;I2067&amp;J2067&amp;K2067&amp;L2067&amp;M2067&amp;N2067&amp;O2067&amp;P2067&amp;Q2067&amp;R2067&amp;S2067&amp;T2067&amp;U2067&amp;V2067&amp;W2067&amp;X2067&amp;Y2067</f>
        <v>103712850.3291408.9638375Shipped112005Classic Cars118S24_4048Mini Gifts Distributors Ltd.41555514505677 Strong St.San RafaelCA97562USANANelsonValarieSmall</v>
      </c>
      <c r="AB2067">
        <f>IF(C2067&lt;100,(B2067*C2067),"Can't Verify")</f>
        <v>1408.96</v>
      </c>
    </row>
    <row r="2068" spans="1:28" x14ac:dyDescent="0.2">
      <c r="A2068">
        <v>10282</v>
      </c>
      <c r="B2068">
        <v>39</v>
      </c>
      <c r="C2068">
        <v>100</v>
      </c>
      <c r="D2068">
        <v>10</v>
      </c>
      <c r="E2068">
        <v>4797.3900000000003</v>
      </c>
      <c r="F2068" s="1">
        <v>38219</v>
      </c>
      <c r="G2068" t="s">
        <v>25</v>
      </c>
      <c r="H2068">
        <v>3</v>
      </c>
      <c r="I2068">
        <v>8</v>
      </c>
      <c r="J2068">
        <v>2004</v>
      </c>
      <c r="K2068" t="s">
        <v>181</v>
      </c>
      <c r="L2068">
        <v>118</v>
      </c>
      <c r="M2068" t="s">
        <v>645</v>
      </c>
      <c r="N2068" t="s">
        <v>272</v>
      </c>
      <c r="O2068">
        <v>4155551450</v>
      </c>
      <c r="P2068" t="s">
        <v>273</v>
      </c>
      <c r="R2068" t="s">
        <v>274</v>
      </c>
      <c r="S2068" t="s">
        <v>55</v>
      </c>
      <c r="T2068">
        <v>97562</v>
      </c>
      <c r="U2068" t="s">
        <v>32</v>
      </c>
      <c r="V2068" t="s">
        <v>33</v>
      </c>
      <c r="W2068" t="s">
        <v>275</v>
      </c>
      <c r="X2068" t="s">
        <v>276</v>
      </c>
      <c r="Y2068" t="s">
        <v>51</v>
      </c>
      <c r="AA2068" t="str">
        <f>A2068&amp;B2068&amp;C2068&amp;D2068&amp;E2068&amp;F2068&amp;G2068&amp;H2068&amp;I2068&amp;J2068&amp;K2068&amp;L2068&amp;M2068&amp;N2068&amp;O2068&amp;P2068&amp;Q2068&amp;R2068&amp;S2068&amp;T2068&amp;U2068&amp;V2068&amp;W2068&amp;X2068&amp;Y2068</f>
        <v>1028239100104797.3938219Shipped382004Classic Cars118S24_4048Mini Gifts Distributors Ltd.41555514505677 Strong St.San RafaelCA97562USANANelsonValarieMedium</v>
      </c>
      <c r="AB2068" t="str">
        <f>IF(C2068&lt;100,(B2068*C2068),"Can't Verify")</f>
        <v>Can't Verify</v>
      </c>
    </row>
    <row r="2069" spans="1:28" x14ac:dyDescent="0.2">
      <c r="A2069">
        <v>10271</v>
      </c>
      <c r="B2069">
        <v>22</v>
      </c>
      <c r="C2069">
        <v>100</v>
      </c>
      <c r="D2069">
        <v>1</v>
      </c>
      <c r="E2069">
        <v>3070.54</v>
      </c>
      <c r="F2069" s="1">
        <v>38188</v>
      </c>
      <c r="G2069" t="s">
        <v>25</v>
      </c>
      <c r="H2069">
        <v>3</v>
      </c>
      <c r="I2069">
        <v>7</v>
      </c>
      <c r="J2069">
        <v>2004</v>
      </c>
      <c r="K2069" t="s">
        <v>181</v>
      </c>
      <c r="L2069">
        <v>118</v>
      </c>
      <c r="M2069" t="s">
        <v>645</v>
      </c>
      <c r="N2069" t="s">
        <v>272</v>
      </c>
      <c r="O2069">
        <v>4155551450</v>
      </c>
      <c r="P2069" t="s">
        <v>273</v>
      </c>
      <c r="R2069" t="s">
        <v>274</v>
      </c>
      <c r="S2069" t="s">
        <v>55</v>
      </c>
      <c r="T2069">
        <v>97562</v>
      </c>
      <c r="U2069" t="s">
        <v>32</v>
      </c>
      <c r="V2069" t="s">
        <v>33</v>
      </c>
      <c r="W2069" t="s">
        <v>275</v>
      </c>
      <c r="X2069" t="s">
        <v>276</v>
      </c>
      <c r="Y2069" t="s">
        <v>51</v>
      </c>
      <c r="AA2069" t="str">
        <f>A2069&amp;B2069&amp;C2069&amp;D2069&amp;E2069&amp;F2069&amp;G2069&amp;H2069&amp;I2069&amp;J2069&amp;K2069&amp;L2069&amp;M2069&amp;N2069&amp;O2069&amp;P2069&amp;Q2069&amp;R2069&amp;S2069&amp;T2069&amp;U2069&amp;V2069&amp;W2069&amp;X2069&amp;Y2069</f>
        <v>102712210013070.5438188Shipped372004Classic Cars118S24_4048Mini Gifts Distributors Ltd.41555514505677 Strong St.San RafaelCA97562USANANelsonValarieMedium</v>
      </c>
      <c r="AB2069" t="str">
        <f>IF(C2069&lt;100,(B2069*C2069),"Can't Verify")</f>
        <v>Can't Verify</v>
      </c>
    </row>
    <row r="2070" spans="1:28" x14ac:dyDescent="0.2">
      <c r="A2070">
        <v>10184</v>
      </c>
      <c r="B2070">
        <v>49</v>
      </c>
      <c r="C2070">
        <v>100</v>
      </c>
      <c r="D2070">
        <v>2</v>
      </c>
      <c r="E2070">
        <v>5795.72</v>
      </c>
      <c r="F2070" s="1">
        <v>37939</v>
      </c>
      <c r="G2070" t="s">
        <v>25</v>
      </c>
      <c r="H2070">
        <v>4</v>
      </c>
      <c r="I2070">
        <v>11</v>
      </c>
      <c r="J2070">
        <v>2003</v>
      </c>
      <c r="K2070" t="s">
        <v>181</v>
      </c>
      <c r="L2070">
        <v>118</v>
      </c>
      <c r="M2070" t="s">
        <v>645</v>
      </c>
      <c r="N2070" t="s">
        <v>520</v>
      </c>
      <c r="O2070" t="s">
        <v>521</v>
      </c>
      <c r="P2070" t="s">
        <v>522</v>
      </c>
      <c r="R2070" t="s">
        <v>523</v>
      </c>
      <c r="T2070">
        <v>41101</v>
      </c>
      <c r="U2070" t="s">
        <v>178</v>
      </c>
      <c r="V2070" t="s">
        <v>42</v>
      </c>
      <c r="W2070" t="s">
        <v>524</v>
      </c>
      <c r="X2070" t="s">
        <v>525</v>
      </c>
      <c r="Y2070" t="s">
        <v>51</v>
      </c>
      <c r="AA2070" t="str">
        <f>A2070&amp;B2070&amp;C2070&amp;D2070&amp;E2070&amp;F2070&amp;G2070&amp;H2070&amp;I2070&amp;J2070&amp;K2070&amp;L2070&amp;M2070&amp;N2070&amp;O2070&amp;P2070&amp;Q2070&amp;R2070&amp;S2070&amp;T2070&amp;U2070&amp;V2070&amp;W2070&amp;X2070&amp;Y2070</f>
        <v>101844910025795.7237939Shipped4112003Classic Cars118S24_4048Iberia Gift Imports, Corp.(95) 555 82 82C/ Romero, 33Sevilla41101SpainEMEARoelJose PedroMedium</v>
      </c>
      <c r="AB2070" t="str">
        <f>IF(C2070&lt;100,(B2070*C2070),"Can't Verify")</f>
        <v>Can't Verify</v>
      </c>
    </row>
    <row r="2071" spans="1:28" x14ac:dyDescent="0.2">
      <c r="A2071">
        <v>10165</v>
      </c>
      <c r="B2071">
        <v>24</v>
      </c>
      <c r="C2071">
        <v>99.36</v>
      </c>
      <c r="D2071">
        <v>8</v>
      </c>
      <c r="E2071">
        <v>2384.64</v>
      </c>
      <c r="F2071" s="1">
        <v>37916</v>
      </c>
      <c r="G2071" t="s">
        <v>25</v>
      </c>
      <c r="H2071">
        <v>4</v>
      </c>
      <c r="I2071">
        <v>10</v>
      </c>
      <c r="J2071">
        <v>2003</v>
      </c>
      <c r="K2071" t="s">
        <v>181</v>
      </c>
      <c r="L2071">
        <v>118</v>
      </c>
      <c r="M2071" t="s">
        <v>645</v>
      </c>
      <c r="N2071" t="s">
        <v>196</v>
      </c>
      <c r="O2071" t="s">
        <v>197</v>
      </c>
      <c r="P2071" t="s">
        <v>198</v>
      </c>
      <c r="R2071" t="s">
        <v>199</v>
      </c>
      <c r="T2071">
        <v>79903</v>
      </c>
      <c r="U2071" t="s">
        <v>199</v>
      </c>
      <c r="V2071" t="s">
        <v>200</v>
      </c>
      <c r="W2071" t="s">
        <v>201</v>
      </c>
      <c r="X2071" t="s">
        <v>202</v>
      </c>
      <c r="Y2071" t="s">
        <v>36</v>
      </c>
      <c r="AA2071" t="str">
        <f>A2071&amp;B2071&amp;C2071&amp;D2071&amp;E2071&amp;F2071&amp;G2071&amp;H2071&amp;I2071&amp;J2071&amp;K2071&amp;L2071&amp;M2071&amp;N2071&amp;O2071&amp;P2071&amp;Q2071&amp;R2071&amp;S2071&amp;T2071&amp;U2071&amp;V2071&amp;W2071&amp;X2071&amp;Y2071</f>
        <v>101652499.3682384.6437916Shipped4102003Classic Cars118S24_4048Dragon Souveniers, Ltd.+65 221 7555Bronz Sok., Bronz Apt. 3/6 TesvikiyeSingapore79903SingaporeJapanNatividadEricSmall</v>
      </c>
      <c r="AB2071">
        <f>IF(C2071&lt;100,(B2071*C2071),"Can't Verify")</f>
        <v>2384.64</v>
      </c>
    </row>
    <row r="2072" spans="1:28" x14ac:dyDescent="0.2">
      <c r="A2072">
        <v>10152</v>
      </c>
      <c r="B2072">
        <v>23</v>
      </c>
      <c r="C2072">
        <v>100</v>
      </c>
      <c r="D2072">
        <v>3</v>
      </c>
      <c r="E2072">
        <v>2802.09</v>
      </c>
      <c r="F2072" s="1">
        <v>37889</v>
      </c>
      <c r="G2072" t="s">
        <v>25</v>
      </c>
      <c r="H2072">
        <v>3</v>
      </c>
      <c r="I2072">
        <v>9</v>
      </c>
      <c r="J2072">
        <v>2003</v>
      </c>
      <c r="K2072" t="s">
        <v>181</v>
      </c>
      <c r="L2072">
        <v>118</v>
      </c>
      <c r="M2072" t="s">
        <v>645</v>
      </c>
      <c r="N2072" t="s">
        <v>207</v>
      </c>
      <c r="O2072" t="s">
        <v>208</v>
      </c>
      <c r="P2072" t="s">
        <v>209</v>
      </c>
      <c r="R2072" t="s">
        <v>210</v>
      </c>
      <c r="S2072" t="s">
        <v>211</v>
      </c>
      <c r="T2072">
        <v>4101</v>
      </c>
      <c r="U2072" t="s">
        <v>95</v>
      </c>
      <c r="V2072" t="s">
        <v>96</v>
      </c>
      <c r="W2072" t="s">
        <v>212</v>
      </c>
      <c r="X2072" t="s">
        <v>213</v>
      </c>
      <c r="Y2072" t="s">
        <v>36</v>
      </c>
      <c r="AA2072" t="str">
        <f>A2072&amp;B2072&amp;C2072&amp;D2072&amp;E2072&amp;F2072&amp;G2072&amp;H2072&amp;I2072&amp;J2072&amp;K2072&amp;L2072&amp;M2072&amp;N2072&amp;O2072&amp;P2072&amp;Q2072&amp;R2072&amp;S2072&amp;T2072&amp;U2072&amp;V2072&amp;W2072&amp;X2072&amp;Y2072</f>
        <v>101522310032802.0937889Shipped392003Classic Cars118S24_4048Australian Gift Network, Co61-7-3844-655531 Duncan St. West EndSouth BrisbaneQueensland4101AustraliaAPACCalaghanTonySmall</v>
      </c>
      <c r="AB2072" t="str">
        <f>IF(C2072&lt;100,(B2072*C2072),"Can't Verify")</f>
        <v>Can't Verify</v>
      </c>
    </row>
    <row r="2073" spans="1:28" x14ac:dyDescent="0.2">
      <c r="A2073">
        <v>10325</v>
      </c>
      <c r="B2073">
        <v>44</v>
      </c>
      <c r="C2073">
        <v>100</v>
      </c>
      <c r="D2073">
        <v>5</v>
      </c>
      <c r="E2073">
        <v>5325.76</v>
      </c>
      <c r="F2073" s="1">
        <v>38296</v>
      </c>
      <c r="G2073" t="s">
        <v>25</v>
      </c>
      <c r="H2073">
        <v>4</v>
      </c>
      <c r="I2073">
        <v>11</v>
      </c>
      <c r="J2073">
        <v>2004</v>
      </c>
      <c r="K2073" t="s">
        <v>181</v>
      </c>
      <c r="L2073">
        <v>118</v>
      </c>
      <c r="M2073" t="s">
        <v>645</v>
      </c>
      <c r="N2073" t="s">
        <v>133</v>
      </c>
      <c r="O2073" t="s">
        <v>134</v>
      </c>
      <c r="P2073" t="s">
        <v>135</v>
      </c>
      <c r="R2073" t="s">
        <v>136</v>
      </c>
      <c r="T2073">
        <v>4110</v>
      </c>
      <c r="U2073" t="s">
        <v>78</v>
      </c>
      <c r="V2073" t="s">
        <v>42</v>
      </c>
      <c r="W2073" t="s">
        <v>137</v>
      </c>
      <c r="X2073" t="s">
        <v>138</v>
      </c>
      <c r="Y2073" t="s">
        <v>51</v>
      </c>
      <c r="AA2073" t="str">
        <f>A2073&amp;B2073&amp;C2073&amp;D2073&amp;E2073&amp;F2073&amp;G2073&amp;H2073&amp;I2073&amp;J2073&amp;K2073&amp;L2073&amp;M2073&amp;N2073&amp;O2073&amp;P2073&amp;Q2073&amp;R2073&amp;S2073&amp;T2073&amp;U2073&amp;V2073&amp;W2073&amp;X2073&amp;Y2073</f>
        <v>103254410055325.7638296Shipped4112004Classic Cars118S24_4048Baane Mini Imports07-98 9555Erling Skakkes gate 78Stavern4110NorwayEMEABergulfsenJonasMedium</v>
      </c>
      <c r="AB2073" t="str">
        <f>IF(C2073&lt;100,(B2073*C2073),"Can't Verify")</f>
        <v>Can't Verify</v>
      </c>
    </row>
    <row r="2074" spans="1:28" x14ac:dyDescent="0.2">
      <c r="A2074">
        <v>10195</v>
      </c>
      <c r="B2074">
        <v>34</v>
      </c>
      <c r="C2074">
        <v>100</v>
      </c>
      <c r="D2074">
        <v>2</v>
      </c>
      <c r="E2074">
        <v>3699.88</v>
      </c>
      <c r="F2074" s="1">
        <v>37950</v>
      </c>
      <c r="G2074" t="s">
        <v>25</v>
      </c>
      <c r="H2074">
        <v>4</v>
      </c>
      <c r="I2074">
        <v>11</v>
      </c>
      <c r="J2074">
        <v>2003</v>
      </c>
      <c r="K2074" t="s">
        <v>181</v>
      </c>
      <c r="L2074">
        <v>118</v>
      </c>
      <c r="M2074" t="s">
        <v>645</v>
      </c>
      <c r="N2074" t="s">
        <v>317</v>
      </c>
      <c r="O2074">
        <v>9145554562</v>
      </c>
      <c r="P2074" t="s">
        <v>318</v>
      </c>
      <c r="R2074" t="s">
        <v>319</v>
      </c>
      <c r="S2074" t="s">
        <v>31</v>
      </c>
      <c r="T2074">
        <v>24067</v>
      </c>
      <c r="U2074" t="s">
        <v>32</v>
      </c>
      <c r="V2074" t="s">
        <v>33</v>
      </c>
      <c r="W2074" t="s">
        <v>102</v>
      </c>
      <c r="X2074" t="s">
        <v>238</v>
      </c>
      <c r="Y2074" t="s">
        <v>51</v>
      </c>
      <c r="AA2074" t="str">
        <f>A2074&amp;B2074&amp;C2074&amp;D2074&amp;E2074&amp;F2074&amp;G2074&amp;H2074&amp;I2074&amp;J2074&amp;K2074&amp;L2074&amp;M2074&amp;N2074&amp;O2074&amp;P2074&amp;Q2074&amp;R2074&amp;S2074&amp;T2074&amp;U2074&amp;V2074&amp;W2074&amp;X2074&amp;Y2074</f>
        <v>101953410023699.8837950Shipped4112003Classic Cars118S24_4048Mini Classics91455545623758 North Pendale StreetWhite PlainsNY24067USANAFrickSteveMedium</v>
      </c>
      <c r="AB2074" t="str">
        <f>IF(C2074&lt;100,(B2074*C2074),"Can't Verify")</f>
        <v>Can't Verify</v>
      </c>
    </row>
    <row r="2075" spans="1:28" x14ac:dyDescent="0.2">
      <c r="A2075">
        <v>10173</v>
      </c>
      <c r="B2075">
        <v>22</v>
      </c>
      <c r="C2075">
        <v>100</v>
      </c>
      <c r="D2075">
        <v>3</v>
      </c>
      <c r="E2075">
        <v>2571.14</v>
      </c>
      <c r="F2075" s="1">
        <v>37930</v>
      </c>
      <c r="G2075" t="s">
        <v>25</v>
      </c>
      <c r="H2075">
        <v>4</v>
      </c>
      <c r="I2075">
        <v>11</v>
      </c>
      <c r="J2075">
        <v>2003</v>
      </c>
      <c r="K2075" t="s">
        <v>550</v>
      </c>
      <c r="L2075">
        <v>97</v>
      </c>
      <c r="M2075" t="s">
        <v>646</v>
      </c>
      <c r="N2075" t="s">
        <v>552</v>
      </c>
      <c r="O2075" t="s">
        <v>553</v>
      </c>
      <c r="P2075" t="s">
        <v>554</v>
      </c>
      <c r="R2075" t="s">
        <v>555</v>
      </c>
      <c r="T2075">
        <v>24100</v>
      </c>
      <c r="U2075" t="s">
        <v>258</v>
      </c>
      <c r="V2075" t="s">
        <v>42</v>
      </c>
      <c r="W2075" t="s">
        <v>556</v>
      </c>
      <c r="X2075" t="s">
        <v>557</v>
      </c>
      <c r="Y2075" t="s">
        <v>36</v>
      </c>
      <c r="AA2075" t="str">
        <f>A2075&amp;B2075&amp;C2075&amp;D2075&amp;E2075&amp;F2075&amp;G2075&amp;H2075&amp;I2075&amp;J2075&amp;K2075&amp;L2075&amp;M2075&amp;N2075&amp;O2075&amp;P2075&amp;Q2075&amp;R2075&amp;S2075&amp;T2075&amp;U2075&amp;V2075&amp;W2075&amp;X2075&amp;Y2075</f>
        <v>101732210032571.1437930Shipped4112003Vintage Cars97S24_4258Rovelli Gifts035-640555Via Ludovico il Moro 22Bergamo24100ItalyEMEARovelliGiovanniSmall</v>
      </c>
      <c r="AB2075" t="str">
        <f>IF(C2075&lt;100,(B2075*C2075),"Can't Verify")</f>
        <v>Can't Verify</v>
      </c>
    </row>
    <row r="2076" spans="1:28" x14ac:dyDescent="0.2">
      <c r="A2076">
        <v>10290</v>
      </c>
      <c r="B2076">
        <v>45</v>
      </c>
      <c r="C2076">
        <v>100</v>
      </c>
      <c r="D2076">
        <v>1</v>
      </c>
      <c r="E2076">
        <v>5171.3999999999996</v>
      </c>
      <c r="F2076" s="1">
        <v>38237</v>
      </c>
      <c r="G2076" t="s">
        <v>25</v>
      </c>
      <c r="H2076">
        <v>3</v>
      </c>
      <c r="I2076">
        <v>9</v>
      </c>
      <c r="J2076">
        <v>2004</v>
      </c>
      <c r="K2076" t="s">
        <v>550</v>
      </c>
      <c r="L2076">
        <v>97</v>
      </c>
      <c r="M2076" t="s">
        <v>646</v>
      </c>
      <c r="N2076" t="s">
        <v>600</v>
      </c>
      <c r="O2076">
        <v>6175558428</v>
      </c>
      <c r="P2076" t="s">
        <v>601</v>
      </c>
      <c r="R2076" t="s">
        <v>283</v>
      </c>
      <c r="S2076" t="s">
        <v>123</v>
      </c>
      <c r="T2076">
        <v>58339</v>
      </c>
      <c r="U2076" t="s">
        <v>32</v>
      </c>
      <c r="V2076" t="s">
        <v>33</v>
      </c>
      <c r="W2076" t="s">
        <v>529</v>
      </c>
      <c r="X2076" t="s">
        <v>245</v>
      </c>
      <c r="Y2076" t="s">
        <v>51</v>
      </c>
      <c r="AA2076" t="str">
        <f>A2076&amp;B2076&amp;C2076&amp;D2076&amp;E2076&amp;F2076&amp;G2076&amp;H2076&amp;I2076&amp;J2076&amp;K2076&amp;L2076&amp;M2076&amp;N2076&amp;O2076&amp;P2076&amp;Q2076&amp;R2076&amp;S2076&amp;T2076&amp;U2076&amp;V2076&amp;W2076&amp;X2076&amp;Y2076</f>
        <v>102904510015171.438237Shipped392004Vintage Cars97S24_4258Auto-Moto Classics Inc.617555842816780 Pompton St.BrickhavenMA58339USANATaylorLeslieMedium</v>
      </c>
      <c r="AB2076" t="str">
        <f>IF(C2076&lt;100,(B2076*C2076),"Can't Verify")</f>
        <v>Can't Verify</v>
      </c>
    </row>
    <row r="2077" spans="1:28" x14ac:dyDescent="0.2">
      <c r="A2077">
        <v>10369</v>
      </c>
      <c r="B2077">
        <v>40</v>
      </c>
      <c r="C2077">
        <v>86.92</v>
      </c>
      <c r="D2077">
        <v>3</v>
      </c>
      <c r="E2077">
        <v>3476.8</v>
      </c>
      <c r="F2077" s="1">
        <v>38372</v>
      </c>
      <c r="G2077" t="s">
        <v>25</v>
      </c>
      <c r="H2077">
        <v>1</v>
      </c>
      <c r="I2077">
        <v>1</v>
      </c>
      <c r="J2077">
        <v>2005</v>
      </c>
      <c r="K2077" t="s">
        <v>550</v>
      </c>
      <c r="L2077">
        <v>97</v>
      </c>
      <c r="M2077" t="s">
        <v>646</v>
      </c>
      <c r="N2077" t="s">
        <v>281</v>
      </c>
      <c r="O2077">
        <v>6175558555</v>
      </c>
      <c r="P2077" t="s">
        <v>282</v>
      </c>
      <c r="R2077" t="s">
        <v>283</v>
      </c>
      <c r="S2077" t="s">
        <v>123</v>
      </c>
      <c r="T2077">
        <v>58339</v>
      </c>
      <c r="U2077" t="s">
        <v>32</v>
      </c>
      <c r="V2077" t="s">
        <v>33</v>
      </c>
      <c r="W2077" t="s">
        <v>275</v>
      </c>
      <c r="X2077" t="s">
        <v>284</v>
      </c>
      <c r="Y2077" t="s">
        <v>51</v>
      </c>
      <c r="AA2077" t="str">
        <f>A2077&amp;B2077&amp;C2077&amp;D2077&amp;E2077&amp;F2077&amp;G2077&amp;H2077&amp;I2077&amp;J2077&amp;K2077&amp;L2077&amp;M2077&amp;N2077&amp;O2077&amp;P2077&amp;Q2077&amp;R2077&amp;S2077&amp;T2077&amp;U2077&amp;V2077&amp;W2077&amp;X2077&amp;Y2077</f>
        <v>103694086.9233476.838372Shipped112005Vintage Cars97S24_4258Collectables For Less Inc.61755585557825 Douglas Av.BrickhavenMA58339USANANelsonAllenMedium</v>
      </c>
      <c r="AB2077">
        <f>IF(C2077&lt;100,(B2077*C2077),"Can't Verify")</f>
        <v>3476.8</v>
      </c>
    </row>
    <row r="2078" spans="1:28" x14ac:dyDescent="0.2">
      <c r="A2078">
        <v>10149</v>
      </c>
      <c r="B2078">
        <v>20</v>
      </c>
      <c r="C2078">
        <v>90.57</v>
      </c>
      <c r="D2078">
        <v>1</v>
      </c>
      <c r="E2078">
        <v>1811.4</v>
      </c>
      <c r="F2078" s="1">
        <v>37876</v>
      </c>
      <c r="G2078" t="s">
        <v>25</v>
      </c>
      <c r="H2078">
        <v>3</v>
      </c>
      <c r="I2078">
        <v>9</v>
      </c>
      <c r="J2078">
        <v>2003</v>
      </c>
      <c r="K2078" t="s">
        <v>550</v>
      </c>
      <c r="L2078">
        <v>97</v>
      </c>
      <c r="M2078" t="s">
        <v>646</v>
      </c>
      <c r="N2078" t="s">
        <v>526</v>
      </c>
      <c r="O2078">
        <v>4155554312</v>
      </c>
      <c r="P2078" t="s">
        <v>527</v>
      </c>
      <c r="R2078" t="s">
        <v>528</v>
      </c>
      <c r="S2078" t="s">
        <v>55</v>
      </c>
      <c r="T2078">
        <v>94217</v>
      </c>
      <c r="U2078" t="s">
        <v>32</v>
      </c>
      <c r="V2078" t="s">
        <v>33</v>
      </c>
      <c r="W2078" t="s">
        <v>529</v>
      </c>
      <c r="X2078" t="s">
        <v>400</v>
      </c>
      <c r="Y2078" t="s">
        <v>36</v>
      </c>
      <c r="AA2078" t="str">
        <f>A2078&amp;B2078&amp;C2078&amp;D2078&amp;E2078&amp;F2078&amp;G2078&amp;H2078&amp;I2078&amp;J2078&amp;K2078&amp;L2078&amp;M2078&amp;N2078&amp;O2078&amp;P2078&amp;Q2078&amp;R2078&amp;S2078&amp;T2078&amp;U2078&amp;V2078&amp;W2078&amp;X2078&amp;Y2078</f>
        <v>101492090.5711811.437876Shipped392003Vintage Cars97S24_4258Signal Collectibles Ltd.41555543122793 Furth CircleBrisbaneCA94217USANATaylorSueSmall</v>
      </c>
      <c r="AB2078">
        <f>IF(C2078&lt;100,(B2078*C2078),"Can't Verify")</f>
        <v>1811.3999999999999</v>
      </c>
    </row>
    <row r="2079" spans="1:28" x14ac:dyDescent="0.2">
      <c r="A2079">
        <v>10423</v>
      </c>
      <c r="B2079">
        <v>28</v>
      </c>
      <c r="C2079">
        <v>78.89</v>
      </c>
      <c r="D2079">
        <v>4</v>
      </c>
      <c r="E2079">
        <v>2208.92</v>
      </c>
      <c r="F2079" s="1">
        <v>38502</v>
      </c>
      <c r="G2079" t="s">
        <v>300</v>
      </c>
      <c r="H2079">
        <v>2</v>
      </c>
      <c r="I2079">
        <v>5</v>
      </c>
      <c r="J2079">
        <v>2005</v>
      </c>
      <c r="K2079" t="s">
        <v>550</v>
      </c>
      <c r="L2079">
        <v>97</v>
      </c>
      <c r="M2079" t="s">
        <v>646</v>
      </c>
      <c r="N2079" t="s">
        <v>365</v>
      </c>
      <c r="O2079" t="s">
        <v>366</v>
      </c>
      <c r="P2079" t="s">
        <v>367</v>
      </c>
      <c r="R2079" t="s">
        <v>368</v>
      </c>
      <c r="T2079" t="s">
        <v>369</v>
      </c>
      <c r="U2079" t="s">
        <v>370</v>
      </c>
      <c r="V2079" t="s">
        <v>42</v>
      </c>
      <c r="W2079" t="s">
        <v>371</v>
      </c>
      <c r="X2079" t="s">
        <v>372</v>
      </c>
      <c r="Y2079" t="s">
        <v>36</v>
      </c>
      <c r="AA2079" t="str">
        <f>A2079&amp;B2079&amp;C2079&amp;D2079&amp;E2079&amp;F2079&amp;G2079&amp;H2079&amp;I2079&amp;J2079&amp;K2079&amp;L2079&amp;M2079&amp;N2079&amp;O2079&amp;P2079&amp;Q2079&amp;R2079&amp;S2079&amp;T2079&amp;U2079&amp;V2079&amp;W2079&amp;X2079&amp;Y2079</f>
        <v>104232878.8942208.9238502In Process252005Vintage Cars97S24_4258Petit Auto(02) 5554 67Rue Joseph-Bens 532BruxellesB-1180BelgiumEMEADeweyCatherineSmall</v>
      </c>
      <c r="AB2079">
        <f>IF(C2079&lt;100,(B2079*C2079),"Can't Verify")</f>
        <v>2208.92</v>
      </c>
    </row>
    <row r="2080" spans="1:28" x14ac:dyDescent="0.2">
      <c r="A2080">
        <v>10215</v>
      </c>
      <c r="B2080">
        <v>39</v>
      </c>
      <c r="C2080">
        <v>90.57</v>
      </c>
      <c r="D2080">
        <v>7</v>
      </c>
      <c r="E2080">
        <v>3532.23</v>
      </c>
      <c r="F2080" s="1">
        <v>38015</v>
      </c>
      <c r="G2080" t="s">
        <v>25</v>
      </c>
      <c r="H2080">
        <v>1</v>
      </c>
      <c r="I2080">
        <v>1</v>
      </c>
      <c r="J2080">
        <v>2004</v>
      </c>
      <c r="K2080" t="s">
        <v>550</v>
      </c>
      <c r="L2080">
        <v>97</v>
      </c>
      <c r="M2080" t="s">
        <v>646</v>
      </c>
      <c r="N2080" t="s">
        <v>234</v>
      </c>
      <c r="O2080">
        <v>3105553722</v>
      </c>
      <c r="P2080" t="s">
        <v>235</v>
      </c>
      <c r="R2080" t="s">
        <v>236</v>
      </c>
      <c r="S2080" t="s">
        <v>55</v>
      </c>
      <c r="T2080">
        <v>94019</v>
      </c>
      <c r="U2080" t="s">
        <v>32</v>
      </c>
      <c r="V2080" t="s">
        <v>33</v>
      </c>
      <c r="W2080" t="s">
        <v>237</v>
      </c>
      <c r="X2080" t="s">
        <v>238</v>
      </c>
      <c r="Y2080" t="s">
        <v>51</v>
      </c>
      <c r="AA2080" t="str">
        <f>A2080&amp;B2080&amp;C2080&amp;D2080&amp;E2080&amp;F2080&amp;G2080&amp;H2080&amp;I2080&amp;J2080&amp;K2080&amp;L2080&amp;M2080&amp;N2080&amp;O2080&amp;P2080&amp;Q2080&amp;R2080&amp;S2080&amp;T2080&amp;U2080&amp;V2080&amp;W2080&amp;X2080&amp;Y2080</f>
        <v>102153990.5773532.2338015Shipped112004Vintage Cars97S24_4258West Coast Collectables Co.31055537223675 Furth CircleBurbankCA94019USANAThompsonSteveMedium</v>
      </c>
      <c r="AB2080">
        <f>IF(C2080&lt;100,(B2080*C2080),"Can't Verify")</f>
        <v>3532.2299999999996</v>
      </c>
    </row>
    <row r="2081" spans="1:28" x14ac:dyDescent="0.2">
      <c r="A2081">
        <v>10228</v>
      </c>
      <c r="B2081">
        <v>33</v>
      </c>
      <c r="C2081">
        <v>100</v>
      </c>
      <c r="D2081">
        <v>6</v>
      </c>
      <c r="E2081">
        <v>3406.59</v>
      </c>
      <c r="F2081" s="1">
        <v>38056</v>
      </c>
      <c r="G2081" t="s">
        <v>25</v>
      </c>
      <c r="H2081">
        <v>1</v>
      </c>
      <c r="I2081">
        <v>3</v>
      </c>
      <c r="J2081">
        <v>2004</v>
      </c>
      <c r="K2081" t="s">
        <v>550</v>
      </c>
      <c r="L2081">
        <v>97</v>
      </c>
      <c r="M2081" t="s">
        <v>646</v>
      </c>
      <c r="N2081" t="s">
        <v>239</v>
      </c>
      <c r="O2081">
        <v>6175555555</v>
      </c>
      <c r="P2081" t="s">
        <v>240</v>
      </c>
      <c r="R2081" t="s">
        <v>122</v>
      </c>
      <c r="S2081" t="s">
        <v>123</v>
      </c>
      <c r="T2081">
        <v>51247</v>
      </c>
      <c r="U2081" t="s">
        <v>32</v>
      </c>
      <c r="V2081" t="s">
        <v>33</v>
      </c>
      <c r="W2081" t="s">
        <v>241</v>
      </c>
      <c r="X2081" t="s">
        <v>143</v>
      </c>
      <c r="Y2081" t="s">
        <v>51</v>
      </c>
      <c r="AA2081" t="str">
        <f>A2081&amp;B2081&amp;C2081&amp;D2081&amp;E2081&amp;F2081&amp;G2081&amp;H2081&amp;I2081&amp;J2081&amp;K2081&amp;L2081&amp;M2081&amp;N2081&amp;O2081&amp;P2081&amp;Q2081&amp;R2081&amp;S2081&amp;T2081&amp;U2081&amp;V2081&amp;W2081&amp;X2081&amp;Y2081</f>
        <v>102283310063406.5938056Shipped132004Vintage Cars97S24_4258Cambridge Collectables Co.61755555554658 Baden Av.CambridgeMA51247USANATsengKyungMedium</v>
      </c>
      <c r="AB2081" t="str">
        <f>IF(C2081&lt;100,(B2081*C2081),"Can't Verify")</f>
        <v>Can't Verify</v>
      </c>
    </row>
    <row r="2082" spans="1:28" x14ac:dyDescent="0.2">
      <c r="A2082">
        <v>10139</v>
      </c>
      <c r="B2082">
        <v>29</v>
      </c>
      <c r="C2082">
        <v>100</v>
      </c>
      <c r="D2082">
        <v>4</v>
      </c>
      <c r="E2082">
        <v>3276.13</v>
      </c>
      <c r="F2082" s="1">
        <v>37818</v>
      </c>
      <c r="G2082" t="s">
        <v>25</v>
      </c>
      <c r="H2082">
        <v>3</v>
      </c>
      <c r="I2082">
        <v>7</v>
      </c>
      <c r="J2082">
        <v>2003</v>
      </c>
      <c r="K2082" t="s">
        <v>550</v>
      </c>
      <c r="L2082">
        <v>97</v>
      </c>
      <c r="M2082" t="s">
        <v>646</v>
      </c>
      <c r="N2082" t="s">
        <v>152</v>
      </c>
      <c r="O2082" t="s">
        <v>153</v>
      </c>
      <c r="P2082" t="s">
        <v>154</v>
      </c>
      <c r="Q2082" t="s">
        <v>155</v>
      </c>
      <c r="R2082" t="s">
        <v>156</v>
      </c>
      <c r="S2082" t="s">
        <v>157</v>
      </c>
      <c r="T2082">
        <v>2067</v>
      </c>
      <c r="U2082" t="s">
        <v>95</v>
      </c>
      <c r="V2082" t="s">
        <v>96</v>
      </c>
      <c r="W2082" t="s">
        <v>158</v>
      </c>
      <c r="X2082" t="s">
        <v>159</v>
      </c>
      <c r="Y2082" t="s">
        <v>51</v>
      </c>
      <c r="AA2082" t="str">
        <f>A2082&amp;B2082&amp;C2082&amp;D2082&amp;E2082&amp;F2082&amp;G2082&amp;H2082&amp;I2082&amp;J2082&amp;K2082&amp;L2082&amp;M2082&amp;N2082&amp;O2082&amp;P2082&amp;Q2082&amp;R2082&amp;S2082&amp;T2082&amp;U2082&amp;V2082&amp;W2082&amp;X2082&amp;Y2082</f>
        <v>101392910043276.1337818Shipped372003Vintage Cars97S24_4258Souveniers And Things Co.+61 2 9495 8555Monitor Money Building, 815 Pacific HwyLevel 6ChatswoodNSW2067AustraliaAPACHuxleyAdrianMedium</v>
      </c>
      <c r="AB2082" t="str">
        <f>IF(C2082&lt;100,(B2082*C2082),"Can't Verify")</f>
        <v>Can't Verify</v>
      </c>
    </row>
    <row r="2083" spans="1:28" x14ac:dyDescent="0.2">
      <c r="A2083">
        <v>10193</v>
      </c>
      <c r="B2083">
        <v>20</v>
      </c>
      <c r="C2083">
        <v>100</v>
      </c>
      <c r="D2083">
        <v>4</v>
      </c>
      <c r="E2083">
        <v>2279</v>
      </c>
      <c r="F2083" s="1">
        <v>37946</v>
      </c>
      <c r="G2083" t="s">
        <v>25</v>
      </c>
      <c r="H2083">
        <v>4</v>
      </c>
      <c r="I2083">
        <v>11</v>
      </c>
      <c r="J2083">
        <v>2003</v>
      </c>
      <c r="K2083" t="s">
        <v>550</v>
      </c>
      <c r="L2083">
        <v>97</v>
      </c>
      <c r="M2083" t="s">
        <v>646</v>
      </c>
      <c r="N2083" t="s">
        <v>558</v>
      </c>
      <c r="O2083" t="s">
        <v>559</v>
      </c>
      <c r="P2083" t="s">
        <v>560</v>
      </c>
      <c r="R2083" t="s">
        <v>561</v>
      </c>
      <c r="S2083" t="s">
        <v>94</v>
      </c>
      <c r="T2083">
        <v>3150</v>
      </c>
      <c r="U2083" t="s">
        <v>95</v>
      </c>
      <c r="V2083" t="s">
        <v>96</v>
      </c>
      <c r="W2083" t="s">
        <v>562</v>
      </c>
      <c r="X2083" t="s">
        <v>563</v>
      </c>
      <c r="Y2083" t="s">
        <v>36</v>
      </c>
      <c r="AA2083" t="str">
        <f>A2083&amp;B2083&amp;C2083&amp;D2083&amp;E2083&amp;F2083&amp;G2083&amp;H2083&amp;I2083&amp;J2083&amp;K2083&amp;L2083&amp;M2083&amp;N2083&amp;O2083&amp;P2083&amp;Q2083&amp;R2083&amp;S2083&amp;T2083&amp;U2083&amp;V2083&amp;W2083&amp;X2083&amp;Y2083</f>
        <v>10193201004227937946Shipped4112003Vintage Cars97S24_4258Australian Collectables, Ltd61-9-3844-65557 Allen StreetGlen WaverlyVictoria3150AustraliaAPACConnerySeanSmall</v>
      </c>
      <c r="AB2083" t="str">
        <f>IF(C2083&lt;100,(B2083*C2083),"Can't Verify")</f>
        <v>Can't Verify</v>
      </c>
    </row>
    <row r="2084" spans="1:28" x14ac:dyDescent="0.2">
      <c r="A2084">
        <v>10348</v>
      </c>
      <c r="B2084">
        <v>39</v>
      </c>
      <c r="C2084">
        <v>50.31</v>
      </c>
      <c r="D2084">
        <v>2</v>
      </c>
      <c r="E2084">
        <v>1962.09</v>
      </c>
      <c r="F2084" s="1">
        <v>38292</v>
      </c>
      <c r="G2084" t="s">
        <v>25</v>
      </c>
      <c r="H2084">
        <v>4</v>
      </c>
      <c r="I2084">
        <v>11</v>
      </c>
      <c r="J2084">
        <v>2004</v>
      </c>
      <c r="K2084" t="s">
        <v>550</v>
      </c>
      <c r="L2084">
        <v>97</v>
      </c>
      <c r="M2084" t="s">
        <v>646</v>
      </c>
      <c r="N2084" t="s">
        <v>191</v>
      </c>
      <c r="O2084" t="s">
        <v>192</v>
      </c>
      <c r="P2084" t="s">
        <v>193</v>
      </c>
      <c r="R2084" t="s">
        <v>177</v>
      </c>
      <c r="T2084">
        <v>28023</v>
      </c>
      <c r="U2084" t="s">
        <v>178</v>
      </c>
      <c r="V2084" t="s">
        <v>42</v>
      </c>
      <c r="W2084" t="s">
        <v>194</v>
      </c>
      <c r="X2084" t="s">
        <v>195</v>
      </c>
      <c r="Y2084" t="s">
        <v>36</v>
      </c>
      <c r="AA2084" t="str">
        <f>A2084&amp;B2084&amp;C2084&amp;D2084&amp;E2084&amp;F2084&amp;G2084&amp;H2084&amp;I2084&amp;J2084&amp;K2084&amp;L2084&amp;M2084&amp;N2084&amp;O2084&amp;P2084&amp;Q2084&amp;R2084&amp;S2084&amp;T2084&amp;U2084&amp;V2084&amp;W2084&amp;X2084&amp;Y2084</f>
        <v>103483950.3121962.0938292Shipped4112004Vintage Cars97S24_4258Corrida Auto Replicas, Ltd(91) 555 22 82C/ Araquil, 67Madrid28023SpainEMEASommerMart°nSmall</v>
      </c>
      <c r="AB2084">
        <f>IF(C2084&lt;100,(B2084*C2084),"Can't Verify")</f>
        <v>1962.0900000000001</v>
      </c>
    </row>
    <row r="2085" spans="1:28" x14ac:dyDescent="0.2">
      <c r="A2085">
        <v>10126</v>
      </c>
      <c r="B2085">
        <v>34</v>
      </c>
      <c r="C2085">
        <v>100</v>
      </c>
      <c r="D2085">
        <v>15</v>
      </c>
      <c r="E2085">
        <v>3576.12</v>
      </c>
      <c r="F2085" s="1">
        <v>37769</v>
      </c>
      <c r="G2085" t="s">
        <v>25</v>
      </c>
      <c r="H2085">
        <v>2</v>
      </c>
      <c r="I2085">
        <v>5</v>
      </c>
      <c r="J2085">
        <v>2003</v>
      </c>
      <c r="K2085" t="s">
        <v>550</v>
      </c>
      <c r="L2085">
        <v>97</v>
      </c>
      <c r="M2085" t="s">
        <v>646</v>
      </c>
      <c r="N2085" t="s">
        <v>191</v>
      </c>
      <c r="O2085" t="s">
        <v>192</v>
      </c>
      <c r="P2085" t="s">
        <v>193</v>
      </c>
      <c r="R2085" t="s">
        <v>177</v>
      </c>
      <c r="T2085">
        <v>28023</v>
      </c>
      <c r="U2085" t="s">
        <v>178</v>
      </c>
      <c r="V2085" t="s">
        <v>42</v>
      </c>
      <c r="W2085" t="s">
        <v>194</v>
      </c>
      <c r="X2085" t="s">
        <v>195</v>
      </c>
      <c r="Y2085" t="s">
        <v>51</v>
      </c>
      <c r="AA2085" t="str">
        <f>A2085&amp;B2085&amp;C2085&amp;D2085&amp;E2085&amp;F2085&amp;G2085&amp;H2085&amp;I2085&amp;J2085&amp;K2085&amp;L2085&amp;M2085&amp;N2085&amp;O2085&amp;P2085&amp;Q2085&amp;R2085&amp;S2085&amp;T2085&amp;U2085&amp;V2085&amp;W2085&amp;X2085&amp;Y2085</f>
        <v>1012634100153576.1237769Shipped252003Vintage Cars97S24_4258Corrida Auto Replicas, Ltd(91) 555 22 82C/ Araquil, 67Madrid28023SpainEMEASommerMart°nMedium</v>
      </c>
      <c r="AB2085" t="str">
        <f>IF(C2085&lt;100,(B2085*C2085),"Can't Verify")</f>
        <v>Can't Verify</v>
      </c>
    </row>
    <row r="2086" spans="1:28" x14ac:dyDescent="0.2">
      <c r="A2086">
        <v>10358</v>
      </c>
      <c r="B2086">
        <v>41</v>
      </c>
      <c r="C2086">
        <v>100</v>
      </c>
      <c r="D2086">
        <v>6</v>
      </c>
      <c r="E2086">
        <v>6847</v>
      </c>
      <c r="F2086" s="1">
        <v>38331</v>
      </c>
      <c r="G2086" t="s">
        <v>25</v>
      </c>
      <c r="H2086">
        <v>4</v>
      </c>
      <c r="I2086">
        <v>12</v>
      </c>
      <c r="J2086">
        <v>2004</v>
      </c>
      <c r="K2086" t="s">
        <v>550</v>
      </c>
      <c r="L2086">
        <v>97</v>
      </c>
      <c r="M2086" t="s">
        <v>646</v>
      </c>
      <c r="N2086" t="s">
        <v>174</v>
      </c>
      <c r="O2086" t="s">
        <v>175</v>
      </c>
      <c r="P2086" t="s">
        <v>176</v>
      </c>
      <c r="R2086" t="s">
        <v>177</v>
      </c>
      <c r="T2086">
        <v>28034</v>
      </c>
      <c r="U2086" t="s">
        <v>178</v>
      </c>
      <c r="V2086" t="s">
        <v>42</v>
      </c>
      <c r="W2086" t="s">
        <v>179</v>
      </c>
      <c r="X2086" t="s">
        <v>180</v>
      </c>
      <c r="Y2086" t="s">
        <v>51</v>
      </c>
      <c r="AA2086" t="str">
        <f>A2086&amp;B2086&amp;C2086&amp;D2086&amp;E2086&amp;F2086&amp;G2086&amp;H2086&amp;I2086&amp;J2086&amp;K2086&amp;L2086&amp;M2086&amp;N2086&amp;O2086&amp;P2086&amp;Q2086&amp;R2086&amp;S2086&amp;T2086&amp;U2086&amp;V2086&amp;W2086&amp;X2086&amp;Y2086</f>
        <v>10358411006684738331Shipped4122004Vintage Cars97S24_4258Euro Shopping Channel(91) 555 94 44C/ Moralzarzal, 86Madrid28034SpainEMEAFreyreDiegoMedium</v>
      </c>
      <c r="AB2086" t="str">
        <f>IF(C2086&lt;100,(B2086*C2086),"Can't Verify")</f>
        <v>Can't Verify</v>
      </c>
    </row>
    <row r="2087" spans="1:28" x14ac:dyDescent="0.2">
      <c r="A2087">
        <v>10244</v>
      </c>
      <c r="B2087">
        <v>40</v>
      </c>
      <c r="C2087">
        <v>86.68</v>
      </c>
      <c r="D2087">
        <v>4</v>
      </c>
      <c r="E2087">
        <v>3467.2</v>
      </c>
      <c r="F2087" s="1">
        <v>38106</v>
      </c>
      <c r="G2087" t="s">
        <v>25</v>
      </c>
      <c r="H2087">
        <v>2</v>
      </c>
      <c r="I2087">
        <v>4</v>
      </c>
      <c r="J2087">
        <v>2004</v>
      </c>
      <c r="K2087" t="s">
        <v>550</v>
      </c>
      <c r="L2087">
        <v>97</v>
      </c>
      <c r="M2087" t="s">
        <v>646</v>
      </c>
      <c r="N2087" t="s">
        <v>174</v>
      </c>
      <c r="O2087" t="s">
        <v>175</v>
      </c>
      <c r="P2087" t="s">
        <v>176</v>
      </c>
      <c r="R2087" t="s">
        <v>177</v>
      </c>
      <c r="T2087">
        <v>28034</v>
      </c>
      <c r="U2087" t="s">
        <v>178</v>
      </c>
      <c r="V2087" t="s">
        <v>42</v>
      </c>
      <c r="W2087" t="s">
        <v>179</v>
      </c>
      <c r="X2087" t="s">
        <v>180</v>
      </c>
      <c r="Y2087" t="s">
        <v>51</v>
      </c>
      <c r="AA2087" t="str">
        <f>A2087&amp;B2087&amp;C2087&amp;D2087&amp;E2087&amp;F2087&amp;G2087&amp;H2087&amp;I2087&amp;J2087&amp;K2087&amp;L2087&amp;M2087&amp;N2087&amp;O2087&amp;P2087&amp;Q2087&amp;R2087&amp;S2087&amp;T2087&amp;U2087&amp;V2087&amp;W2087&amp;X2087&amp;Y2087</f>
        <v>102444086.6843467.238106Shipped242004Vintage Cars97S24_4258Euro Shopping Channel(91) 555 94 44C/ Moralzarzal, 86Madrid28034SpainEMEAFreyreDiegoMedium</v>
      </c>
      <c r="AB2087">
        <f>IF(C2087&lt;100,(B2087*C2087),"Can't Verify")</f>
        <v>3467.2000000000003</v>
      </c>
    </row>
    <row r="2088" spans="1:28" x14ac:dyDescent="0.2">
      <c r="A2088">
        <v>10324</v>
      </c>
      <c r="B2088">
        <v>33</v>
      </c>
      <c r="C2088">
        <v>100</v>
      </c>
      <c r="D2088">
        <v>3</v>
      </c>
      <c r="E2088">
        <v>6267.69</v>
      </c>
      <c r="F2088" s="1">
        <v>38296</v>
      </c>
      <c r="G2088" t="s">
        <v>25</v>
      </c>
      <c r="H2088">
        <v>4</v>
      </c>
      <c r="I2088">
        <v>11</v>
      </c>
      <c r="J2088">
        <v>2004</v>
      </c>
      <c r="K2088" t="s">
        <v>550</v>
      </c>
      <c r="L2088">
        <v>97</v>
      </c>
      <c r="M2088" t="s">
        <v>646</v>
      </c>
      <c r="N2088" t="s">
        <v>99</v>
      </c>
      <c r="O2088">
        <v>2125551500</v>
      </c>
      <c r="P2088" t="s">
        <v>100</v>
      </c>
      <c r="Q2088" t="s">
        <v>101</v>
      </c>
      <c r="R2088" t="s">
        <v>30</v>
      </c>
      <c r="S2088" t="s">
        <v>31</v>
      </c>
      <c r="T2088">
        <v>10022</v>
      </c>
      <c r="U2088" t="s">
        <v>32</v>
      </c>
      <c r="V2088" t="s">
        <v>33</v>
      </c>
      <c r="W2088" t="s">
        <v>102</v>
      </c>
      <c r="X2088" t="s">
        <v>103</v>
      </c>
      <c r="Y2088" t="s">
        <v>51</v>
      </c>
      <c r="AA2088" t="str">
        <f>A2088&amp;B2088&amp;C2088&amp;D2088&amp;E2088&amp;F2088&amp;G2088&amp;H2088&amp;I2088&amp;J2088&amp;K2088&amp;L2088&amp;M2088&amp;N2088&amp;O2088&amp;P2088&amp;Q2088&amp;R2088&amp;S2088&amp;T2088&amp;U2088&amp;V2088&amp;W2088&amp;X2088&amp;Y2088</f>
        <v>103243310036267.6938296Shipped4112004Vintage Cars97S24_4258Vitachrome Inc.21255515002678 Kingston Rd.Suite 101NYCNY10022USANAFrickMichaelMedium</v>
      </c>
      <c r="AB2088" t="str">
        <f>IF(C2088&lt;100,(B2088*C2088),"Can't Verify")</f>
        <v>Can't Verify</v>
      </c>
    </row>
    <row r="2089" spans="1:28" x14ac:dyDescent="0.2">
      <c r="A2089">
        <v>10163</v>
      </c>
      <c r="B2089">
        <v>42</v>
      </c>
      <c r="C2089">
        <v>91.55</v>
      </c>
      <c r="D2089">
        <v>5</v>
      </c>
      <c r="E2089">
        <v>3845.1</v>
      </c>
      <c r="F2089" s="1">
        <v>37914</v>
      </c>
      <c r="G2089" t="s">
        <v>25</v>
      </c>
      <c r="H2089">
        <v>4</v>
      </c>
      <c r="I2089">
        <v>10</v>
      </c>
      <c r="J2089">
        <v>2003</v>
      </c>
      <c r="K2089" t="s">
        <v>550</v>
      </c>
      <c r="L2089">
        <v>97</v>
      </c>
      <c r="M2089" t="s">
        <v>646</v>
      </c>
      <c r="N2089" t="s">
        <v>203</v>
      </c>
      <c r="O2089">
        <v>2125558493</v>
      </c>
      <c r="P2089" t="s">
        <v>204</v>
      </c>
      <c r="Q2089" t="s">
        <v>205</v>
      </c>
      <c r="R2089" t="s">
        <v>30</v>
      </c>
      <c r="S2089" t="s">
        <v>31</v>
      </c>
      <c r="T2089">
        <v>10022</v>
      </c>
      <c r="U2089" t="s">
        <v>32</v>
      </c>
      <c r="V2089" t="s">
        <v>33</v>
      </c>
      <c r="W2089" t="s">
        <v>124</v>
      </c>
      <c r="X2089" t="s">
        <v>206</v>
      </c>
      <c r="Y2089" t="s">
        <v>51</v>
      </c>
      <c r="AA2089" t="str">
        <f>A2089&amp;B2089&amp;C2089&amp;D2089&amp;E2089&amp;F2089&amp;G2089&amp;H2089&amp;I2089&amp;J2089&amp;K2089&amp;L2089&amp;M2089&amp;N2089&amp;O2089&amp;P2089&amp;Q2089&amp;R2089&amp;S2089&amp;T2089&amp;U2089&amp;V2089&amp;W2089&amp;X2089&amp;Y2089</f>
        <v>101634291.5553845.137914Shipped4102003Vintage Cars97S24_4258Classic Legends Inc.21255584935905 Pompton St.Suite 750NYCNY10022USANAHernandezMariaMedium</v>
      </c>
      <c r="AB2089">
        <f>IF(C2089&lt;100,(B2089*C2089),"Can't Verify")</f>
        <v>3845.1</v>
      </c>
    </row>
    <row r="2090" spans="1:28" x14ac:dyDescent="0.2">
      <c r="A2090">
        <v>10183</v>
      </c>
      <c r="B2090">
        <v>47</v>
      </c>
      <c r="C2090">
        <v>100</v>
      </c>
      <c r="D2090">
        <v>12</v>
      </c>
      <c r="E2090">
        <v>5035.1099999999997</v>
      </c>
      <c r="F2090" s="1">
        <v>37938</v>
      </c>
      <c r="G2090" t="s">
        <v>25</v>
      </c>
      <c r="H2090">
        <v>4</v>
      </c>
      <c r="I2090">
        <v>11</v>
      </c>
      <c r="J2090">
        <v>2003</v>
      </c>
      <c r="K2090" t="s">
        <v>550</v>
      </c>
      <c r="L2090">
        <v>97</v>
      </c>
      <c r="M2090" t="s">
        <v>646</v>
      </c>
      <c r="N2090" t="s">
        <v>214</v>
      </c>
      <c r="O2090">
        <v>2155554695</v>
      </c>
      <c r="P2090" t="s">
        <v>215</v>
      </c>
      <c r="R2090" t="s">
        <v>216</v>
      </c>
      <c r="S2090" t="s">
        <v>142</v>
      </c>
      <c r="T2090">
        <v>71270</v>
      </c>
      <c r="U2090" t="s">
        <v>32</v>
      </c>
      <c r="V2090" t="s">
        <v>33</v>
      </c>
      <c r="W2090" t="s">
        <v>217</v>
      </c>
      <c r="X2090" t="s">
        <v>218</v>
      </c>
      <c r="Y2090" t="s">
        <v>51</v>
      </c>
      <c r="AA2090" t="str">
        <f>A2090&amp;B2090&amp;C2090&amp;D2090&amp;E2090&amp;F2090&amp;G2090&amp;H2090&amp;I2090&amp;J2090&amp;K2090&amp;L2090&amp;M2090&amp;N2090&amp;O2090&amp;P2090&amp;Q2090&amp;R2090&amp;S2090&amp;T2090&amp;U2090&amp;V2090&amp;W2090&amp;X2090&amp;Y2090</f>
        <v>1018347100125035.1137938Shipped4112003Vintage Cars97S24_4258Classic Gift Ideas, Inc2155554695782 First StreetPhiladelphiaPA71270USANACervantesFranciscaMedium</v>
      </c>
      <c r="AB2090" t="str">
        <f>IF(C2090&lt;100,(B2090*C2090),"Can't Verify")</f>
        <v>Can't Verify</v>
      </c>
    </row>
    <row r="2091" spans="1:28" x14ac:dyDescent="0.2">
      <c r="A2091">
        <v>10269</v>
      </c>
      <c r="B2091">
        <v>48</v>
      </c>
      <c r="C2091">
        <v>97.39</v>
      </c>
      <c r="D2091">
        <v>2</v>
      </c>
      <c r="E2091">
        <v>4674.72</v>
      </c>
      <c r="F2091" s="1">
        <v>38184</v>
      </c>
      <c r="G2091" t="s">
        <v>25</v>
      </c>
      <c r="H2091">
        <v>3</v>
      </c>
      <c r="I2091">
        <v>7</v>
      </c>
      <c r="J2091">
        <v>2004</v>
      </c>
      <c r="K2091" t="s">
        <v>550</v>
      </c>
      <c r="L2091">
        <v>97</v>
      </c>
      <c r="M2091" t="s">
        <v>646</v>
      </c>
      <c r="N2091" t="s">
        <v>144</v>
      </c>
      <c r="O2091" t="s">
        <v>145</v>
      </c>
      <c r="P2091" t="s">
        <v>146</v>
      </c>
      <c r="R2091" t="s">
        <v>147</v>
      </c>
      <c r="T2091">
        <v>5020</v>
      </c>
      <c r="U2091" t="s">
        <v>148</v>
      </c>
      <c r="V2091" t="s">
        <v>42</v>
      </c>
      <c r="W2091" t="s">
        <v>149</v>
      </c>
      <c r="X2091" t="s">
        <v>150</v>
      </c>
      <c r="Y2091" t="s">
        <v>51</v>
      </c>
      <c r="AA2091" t="str">
        <f>A2091&amp;B2091&amp;C2091&amp;D2091&amp;E2091&amp;F2091&amp;G2091&amp;H2091&amp;I2091&amp;J2091&amp;K2091&amp;L2091&amp;M2091&amp;N2091&amp;O2091&amp;P2091&amp;Q2091&amp;R2091&amp;S2091&amp;T2091&amp;U2091&amp;V2091&amp;W2091&amp;X2091&amp;Y2091</f>
        <v>102694897.3924674.7238184Shipped372004Vintage Cars97S24_4258Salzburg Collectables6562-9555Geislweg 14Salzburg5020AustriaEMEAPippsGeorgMedium</v>
      </c>
      <c r="AB2091">
        <f>IF(C2091&lt;100,(B2091*C2091),"Can't Verify")</f>
        <v>4674.72</v>
      </c>
    </row>
    <row r="2092" spans="1:28" x14ac:dyDescent="0.2">
      <c r="A2092">
        <v>10333</v>
      </c>
      <c r="B2092">
        <v>39</v>
      </c>
      <c r="C2092">
        <v>100</v>
      </c>
      <c r="D2092">
        <v>1</v>
      </c>
      <c r="E2092">
        <v>4424.16</v>
      </c>
      <c r="F2092" s="1">
        <v>38309</v>
      </c>
      <c r="G2092" t="s">
        <v>25</v>
      </c>
      <c r="H2092">
        <v>4</v>
      </c>
      <c r="I2092">
        <v>11</v>
      </c>
      <c r="J2092">
        <v>2004</v>
      </c>
      <c r="K2092" t="s">
        <v>550</v>
      </c>
      <c r="L2092">
        <v>97</v>
      </c>
      <c r="M2092" t="s">
        <v>646</v>
      </c>
      <c r="N2092" t="s">
        <v>81</v>
      </c>
      <c r="O2092">
        <v>6505555787</v>
      </c>
      <c r="P2092" t="s">
        <v>82</v>
      </c>
      <c r="R2092" t="s">
        <v>60</v>
      </c>
      <c r="S2092" t="s">
        <v>55</v>
      </c>
      <c r="U2092" t="s">
        <v>32</v>
      </c>
      <c r="V2092" t="s">
        <v>33</v>
      </c>
      <c r="W2092" t="s">
        <v>83</v>
      </c>
      <c r="X2092" t="s">
        <v>57</v>
      </c>
      <c r="Y2092" t="s">
        <v>51</v>
      </c>
      <c r="AA2092" t="str">
        <f>A2092&amp;B2092&amp;C2092&amp;D2092&amp;E2092&amp;F2092&amp;G2092&amp;H2092&amp;I2092&amp;J2092&amp;K2092&amp;L2092&amp;M2092&amp;N2092&amp;O2092&amp;P2092&amp;Q2092&amp;R2092&amp;S2092&amp;T2092&amp;U2092&amp;V2092&amp;W2092&amp;X2092&amp;Y2092</f>
        <v>103333910014424.1638309Shipped4112004Vintage Cars97S24_4258Mini Wheels Co.65055557875557 North Pendale StreetSan FranciscoCAUSANAMurphyJulieMedium</v>
      </c>
      <c r="AB2092" t="str">
        <f>IF(C2092&lt;100,(B2092*C2092),"Can't Verify")</f>
        <v>Can't Verify</v>
      </c>
    </row>
    <row r="2093" spans="1:28" x14ac:dyDescent="0.2">
      <c r="A2093">
        <v>10111</v>
      </c>
      <c r="B2093">
        <v>26</v>
      </c>
      <c r="C2093">
        <v>86.68</v>
      </c>
      <c r="D2093">
        <v>3</v>
      </c>
      <c r="E2093">
        <v>2253.6799999999998</v>
      </c>
      <c r="F2093" s="1">
        <v>37705</v>
      </c>
      <c r="G2093" t="s">
        <v>25</v>
      </c>
      <c r="H2093">
        <v>1</v>
      </c>
      <c r="I2093">
        <v>3</v>
      </c>
      <c r="J2093">
        <v>2003</v>
      </c>
      <c r="K2093" t="s">
        <v>550</v>
      </c>
      <c r="L2093">
        <v>97</v>
      </c>
      <c r="M2093" t="s">
        <v>646</v>
      </c>
      <c r="N2093" t="s">
        <v>81</v>
      </c>
      <c r="O2093">
        <v>6505555787</v>
      </c>
      <c r="P2093" t="s">
        <v>82</v>
      </c>
      <c r="R2093" t="s">
        <v>60</v>
      </c>
      <c r="S2093" t="s">
        <v>55</v>
      </c>
      <c r="U2093" t="s">
        <v>32</v>
      </c>
      <c r="V2093" t="s">
        <v>33</v>
      </c>
      <c r="W2093" t="s">
        <v>83</v>
      </c>
      <c r="X2093" t="s">
        <v>57</v>
      </c>
      <c r="Y2093" t="s">
        <v>36</v>
      </c>
      <c r="AA2093" t="str">
        <f>A2093&amp;B2093&amp;C2093&amp;D2093&amp;E2093&amp;F2093&amp;G2093&amp;H2093&amp;I2093&amp;J2093&amp;K2093&amp;L2093&amp;M2093&amp;N2093&amp;O2093&amp;P2093&amp;Q2093&amp;R2093&amp;S2093&amp;T2093&amp;U2093&amp;V2093&amp;W2093&amp;X2093&amp;Y2093</f>
        <v>101112686.6832253.6837705Shipped132003Vintage Cars97S24_4258Mini Wheels Co.65055557875557 North Pendale StreetSan FranciscoCAUSANAMurphyJulieSmall</v>
      </c>
      <c r="AB2093">
        <f>IF(C2093&lt;100,(B2093*C2093),"Can't Verify")</f>
        <v>2253.6800000000003</v>
      </c>
    </row>
    <row r="2094" spans="1:28" x14ac:dyDescent="0.2">
      <c r="A2094">
        <v>10257</v>
      </c>
      <c r="B2094">
        <v>46</v>
      </c>
      <c r="C2094">
        <v>78.89</v>
      </c>
      <c r="D2094">
        <v>4</v>
      </c>
      <c r="E2094">
        <v>3628.94</v>
      </c>
      <c r="F2094" s="1">
        <v>38152</v>
      </c>
      <c r="G2094" t="s">
        <v>25</v>
      </c>
      <c r="H2094">
        <v>2</v>
      </c>
      <c r="I2094">
        <v>6</v>
      </c>
      <c r="J2094">
        <v>2004</v>
      </c>
      <c r="K2094" t="s">
        <v>550</v>
      </c>
      <c r="L2094">
        <v>97</v>
      </c>
      <c r="M2094" t="s">
        <v>646</v>
      </c>
      <c r="N2094" t="s">
        <v>397</v>
      </c>
      <c r="O2094">
        <v>4085553659</v>
      </c>
      <c r="P2094" t="s">
        <v>398</v>
      </c>
      <c r="R2094" t="s">
        <v>399</v>
      </c>
      <c r="S2094" t="s">
        <v>55</v>
      </c>
      <c r="T2094">
        <v>94217</v>
      </c>
      <c r="U2094" t="s">
        <v>32</v>
      </c>
      <c r="V2094" t="s">
        <v>33</v>
      </c>
      <c r="W2094" t="s">
        <v>102</v>
      </c>
      <c r="X2094" t="s">
        <v>400</v>
      </c>
      <c r="Y2094" t="s">
        <v>51</v>
      </c>
      <c r="AA2094" t="str">
        <f>A2094&amp;B2094&amp;C2094&amp;D2094&amp;E2094&amp;F2094&amp;G2094&amp;H2094&amp;I2094&amp;J2094&amp;K2094&amp;L2094&amp;M2094&amp;N2094&amp;O2094&amp;P2094&amp;Q2094&amp;R2094&amp;S2094&amp;T2094&amp;U2094&amp;V2094&amp;W2094&amp;X2094&amp;Y2094</f>
        <v>102574678.8943628.9438152Shipped262004Vintage Cars97S24_4258The Sharp Gifts Warehouse40855536593086 Ingle Ln.San JoseCA94217USANAFrickSueMedium</v>
      </c>
      <c r="AB2094">
        <f>IF(C2094&lt;100,(B2094*C2094),"Can't Verify")</f>
        <v>3628.94</v>
      </c>
    </row>
    <row r="2095" spans="1:28" x14ac:dyDescent="0.2">
      <c r="A2095">
        <v>10382</v>
      </c>
      <c r="B2095">
        <v>33</v>
      </c>
      <c r="C2095">
        <v>100</v>
      </c>
      <c r="D2095">
        <v>4</v>
      </c>
      <c r="E2095">
        <v>4592.6099999999997</v>
      </c>
      <c r="F2095" s="1">
        <v>38400</v>
      </c>
      <c r="G2095" t="s">
        <v>25</v>
      </c>
      <c r="H2095">
        <v>1</v>
      </c>
      <c r="I2095">
        <v>2</v>
      </c>
      <c r="J2095">
        <v>2005</v>
      </c>
      <c r="K2095" t="s">
        <v>550</v>
      </c>
      <c r="L2095">
        <v>97</v>
      </c>
      <c r="M2095" t="s">
        <v>646</v>
      </c>
      <c r="N2095" t="s">
        <v>272</v>
      </c>
      <c r="O2095">
        <v>4155551450</v>
      </c>
      <c r="P2095" t="s">
        <v>273</v>
      </c>
      <c r="R2095" t="s">
        <v>274</v>
      </c>
      <c r="S2095" t="s">
        <v>55</v>
      </c>
      <c r="T2095">
        <v>97562</v>
      </c>
      <c r="U2095" t="s">
        <v>32</v>
      </c>
      <c r="V2095" t="s">
        <v>33</v>
      </c>
      <c r="W2095" t="s">
        <v>275</v>
      </c>
      <c r="X2095" t="s">
        <v>276</v>
      </c>
      <c r="Y2095" t="s">
        <v>51</v>
      </c>
      <c r="AA2095" t="str">
        <f>A2095&amp;B2095&amp;C2095&amp;D2095&amp;E2095&amp;F2095&amp;G2095&amp;H2095&amp;I2095&amp;J2095&amp;K2095&amp;L2095&amp;M2095&amp;N2095&amp;O2095&amp;P2095&amp;Q2095&amp;R2095&amp;S2095&amp;T2095&amp;U2095&amp;V2095&amp;W2095&amp;X2095&amp;Y2095</f>
        <v>103823310044592.6138400Shipped122005Vintage Cars97S24_4258Mini Gifts Distributors Ltd.41555514505677 Strong St.San RafaelCA97562USANANelsonValarieMedium</v>
      </c>
      <c r="AB2095" t="str">
        <f>IF(C2095&lt;100,(B2095*C2095),"Can't Verify")</f>
        <v>Can't Verify</v>
      </c>
    </row>
    <row r="2096" spans="1:28" x14ac:dyDescent="0.2">
      <c r="A2096">
        <v>10312</v>
      </c>
      <c r="B2096">
        <v>44</v>
      </c>
      <c r="C2096">
        <v>100</v>
      </c>
      <c r="D2096">
        <v>7</v>
      </c>
      <c r="E2096">
        <v>4884.88</v>
      </c>
      <c r="F2096" s="1">
        <v>38281</v>
      </c>
      <c r="G2096" t="s">
        <v>25</v>
      </c>
      <c r="H2096">
        <v>4</v>
      </c>
      <c r="I2096">
        <v>10</v>
      </c>
      <c r="J2096">
        <v>2004</v>
      </c>
      <c r="K2096" t="s">
        <v>550</v>
      </c>
      <c r="L2096">
        <v>97</v>
      </c>
      <c r="M2096" t="s">
        <v>646</v>
      </c>
      <c r="N2096" t="s">
        <v>272</v>
      </c>
      <c r="O2096">
        <v>4155551450</v>
      </c>
      <c r="P2096" t="s">
        <v>273</v>
      </c>
      <c r="R2096" t="s">
        <v>274</v>
      </c>
      <c r="S2096" t="s">
        <v>55</v>
      </c>
      <c r="T2096">
        <v>97562</v>
      </c>
      <c r="U2096" t="s">
        <v>32</v>
      </c>
      <c r="V2096" t="s">
        <v>33</v>
      </c>
      <c r="W2096" t="s">
        <v>275</v>
      </c>
      <c r="X2096" t="s">
        <v>276</v>
      </c>
      <c r="Y2096" t="s">
        <v>51</v>
      </c>
      <c r="AA2096" t="str">
        <f>A2096&amp;B2096&amp;C2096&amp;D2096&amp;E2096&amp;F2096&amp;G2096&amp;H2096&amp;I2096&amp;J2096&amp;K2096&amp;L2096&amp;M2096&amp;N2096&amp;O2096&amp;P2096&amp;Q2096&amp;R2096&amp;S2096&amp;T2096&amp;U2096&amp;V2096&amp;W2096&amp;X2096&amp;Y2096</f>
        <v>103124410074884.8838281Shipped4102004Vintage Cars97S24_4258Mini Gifts Distributors Ltd.41555514505677 Strong St.San RafaelCA97562USANANelsonValarieMedium</v>
      </c>
      <c r="AB2096" t="str">
        <f>IF(C2096&lt;100,(B2096*C2096),"Can't Verify")</f>
        <v>Can't Verify</v>
      </c>
    </row>
    <row r="2097" spans="1:28" x14ac:dyDescent="0.2">
      <c r="A2097">
        <v>10103</v>
      </c>
      <c r="B2097">
        <v>25</v>
      </c>
      <c r="C2097">
        <v>100</v>
      </c>
      <c r="D2097">
        <v>15</v>
      </c>
      <c r="E2097">
        <v>2873</v>
      </c>
      <c r="F2097" s="1">
        <v>37650</v>
      </c>
      <c r="G2097" t="s">
        <v>25</v>
      </c>
      <c r="H2097">
        <v>1</v>
      </c>
      <c r="I2097">
        <v>1</v>
      </c>
      <c r="J2097">
        <v>2003</v>
      </c>
      <c r="K2097" t="s">
        <v>550</v>
      </c>
      <c r="L2097">
        <v>97</v>
      </c>
      <c r="M2097" t="s">
        <v>646</v>
      </c>
      <c r="N2097" t="s">
        <v>133</v>
      </c>
      <c r="O2097" t="s">
        <v>134</v>
      </c>
      <c r="P2097" t="s">
        <v>135</v>
      </c>
      <c r="R2097" t="s">
        <v>136</v>
      </c>
      <c r="T2097">
        <v>4110</v>
      </c>
      <c r="U2097" t="s">
        <v>78</v>
      </c>
      <c r="V2097" t="s">
        <v>42</v>
      </c>
      <c r="W2097" t="s">
        <v>137</v>
      </c>
      <c r="X2097" t="s">
        <v>138</v>
      </c>
      <c r="Y2097" t="s">
        <v>36</v>
      </c>
      <c r="AA2097" t="str">
        <f>A2097&amp;B2097&amp;C2097&amp;D2097&amp;E2097&amp;F2097&amp;G2097&amp;H2097&amp;I2097&amp;J2097&amp;K2097&amp;L2097&amp;M2097&amp;N2097&amp;O2097&amp;P2097&amp;Q2097&amp;R2097&amp;S2097&amp;T2097&amp;U2097&amp;V2097&amp;W2097&amp;X2097&amp;Y2097</f>
        <v>101032510015287337650Shipped112003Vintage Cars97S24_4258Baane Mini Imports07-98 9555Erling Skakkes gate 78Stavern4110NorwayEMEABergulfsenJonasSmall</v>
      </c>
      <c r="AB2097" t="str">
        <f>IF(C2097&lt;100,(B2097*C2097),"Can't Verify")</f>
        <v>Can't Verify</v>
      </c>
    </row>
    <row r="2098" spans="1:28" x14ac:dyDescent="0.2">
      <c r="A2098">
        <v>10280</v>
      </c>
      <c r="B2098">
        <v>21</v>
      </c>
      <c r="C2098">
        <v>78.89</v>
      </c>
      <c r="D2098">
        <v>6</v>
      </c>
      <c r="E2098">
        <v>1656.69</v>
      </c>
      <c r="F2098" s="1">
        <v>38216</v>
      </c>
      <c r="G2098" t="s">
        <v>25</v>
      </c>
      <c r="H2098">
        <v>3</v>
      </c>
      <c r="I2098">
        <v>8</v>
      </c>
      <c r="J2098">
        <v>2004</v>
      </c>
      <c r="K2098" t="s">
        <v>550</v>
      </c>
      <c r="L2098">
        <v>97</v>
      </c>
      <c r="M2098" t="s">
        <v>646</v>
      </c>
      <c r="N2098" t="s">
        <v>254</v>
      </c>
      <c r="O2098" t="s">
        <v>255</v>
      </c>
      <c r="P2098" t="s">
        <v>256</v>
      </c>
      <c r="R2098" t="s">
        <v>257</v>
      </c>
      <c r="T2098">
        <v>10100</v>
      </c>
      <c r="U2098" t="s">
        <v>258</v>
      </c>
      <c r="V2098" t="s">
        <v>42</v>
      </c>
      <c r="W2098" t="s">
        <v>259</v>
      </c>
      <c r="X2098" t="s">
        <v>260</v>
      </c>
      <c r="Y2098" t="s">
        <v>36</v>
      </c>
      <c r="AA2098" t="str">
        <f>A2098&amp;B2098&amp;C2098&amp;D2098&amp;E2098&amp;F2098&amp;G2098&amp;H2098&amp;I2098&amp;J2098&amp;K2098&amp;L2098&amp;M2098&amp;N2098&amp;O2098&amp;P2098&amp;Q2098&amp;R2098&amp;S2098&amp;T2098&amp;U2098&amp;V2098&amp;W2098&amp;X2098&amp;Y2098</f>
        <v>102802178.8961656.6938216Shipped382004Vintage Cars97S24_4258Amica Models &amp; Co.011-4988555Via Monte Bianco 34Torino10100ItalyEMEAAccortiPaoloSmall</v>
      </c>
      <c r="AB2098">
        <f>IF(C2098&lt;100,(B2098*C2098),"Can't Verify")</f>
        <v>1656.69</v>
      </c>
    </row>
    <row r="2099" spans="1:28" x14ac:dyDescent="0.2">
      <c r="A2099">
        <v>10206</v>
      </c>
      <c r="B2099">
        <v>33</v>
      </c>
      <c r="C2099">
        <v>97.39</v>
      </c>
      <c r="D2099">
        <v>10</v>
      </c>
      <c r="E2099">
        <v>3213.87</v>
      </c>
      <c r="F2099" s="1">
        <v>37960</v>
      </c>
      <c r="G2099" t="s">
        <v>25</v>
      </c>
      <c r="H2099">
        <v>4</v>
      </c>
      <c r="I2099">
        <v>12</v>
      </c>
      <c r="J2099">
        <v>2003</v>
      </c>
      <c r="K2099" t="s">
        <v>550</v>
      </c>
      <c r="L2099">
        <v>97</v>
      </c>
      <c r="M2099" t="s">
        <v>646</v>
      </c>
      <c r="N2099" t="s">
        <v>225</v>
      </c>
      <c r="O2099" t="s">
        <v>226</v>
      </c>
      <c r="P2099" t="s">
        <v>227</v>
      </c>
      <c r="R2099" t="s">
        <v>228</v>
      </c>
      <c r="S2099" t="s">
        <v>229</v>
      </c>
      <c r="T2099" t="s">
        <v>230</v>
      </c>
      <c r="U2099" t="s">
        <v>231</v>
      </c>
      <c r="V2099" t="s">
        <v>33</v>
      </c>
      <c r="W2099" t="s">
        <v>232</v>
      </c>
      <c r="X2099" t="s">
        <v>233</v>
      </c>
      <c r="Y2099" t="s">
        <v>51</v>
      </c>
      <c r="AA2099" t="str">
        <f>A2099&amp;B2099&amp;C2099&amp;D2099&amp;E2099&amp;F2099&amp;G2099&amp;H2099&amp;I2099&amp;J2099&amp;K2099&amp;L2099&amp;M2099&amp;N2099&amp;O2099&amp;P2099&amp;Q2099&amp;R2099&amp;S2099&amp;T2099&amp;U2099&amp;V2099&amp;W2099&amp;X2099&amp;Y2099</f>
        <v>102063397.39103213.8737960Shipped4122003Vintage Cars97S24_4258Canadian Gift Exchange Network(604) 555-33921900 Oak St.VancouverBCV3F 2K1CanadaNATannamuriYoshiMedium</v>
      </c>
      <c r="AB2099">
        <f>IF(C2099&lt;100,(B2099*C2099),"Can't Verify")</f>
        <v>3213.87</v>
      </c>
    </row>
    <row r="2100" spans="1:28" x14ac:dyDescent="0.2">
      <c r="A2100">
        <v>10375</v>
      </c>
      <c r="B2100">
        <v>25</v>
      </c>
      <c r="C2100">
        <v>66.73</v>
      </c>
      <c r="D2100">
        <v>10</v>
      </c>
      <c r="E2100">
        <v>1668.25</v>
      </c>
      <c r="F2100" s="1">
        <v>38386</v>
      </c>
      <c r="G2100" t="s">
        <v>25</v>
      </c>
      <c r="H2100">
        <v>1</v>
      </c>
      <c r="I2100">
        <v>2</v>
      </c>
      <c r="J2100">
        <v>2005</v>
      </c>
      <c r="K2100" t="s">
        <v>566</v>
      </c>
      <c r="L2100">
        <v>118</v>
      </c>
      <c r="M2100" t="s">
        <v>668</v>
      </c>
      <c r="N2100" t="s">
        <v>114</v>
      </c>
      <c r="O2100" t="s">
        <v>115</v>
      </c>
      <c r="P2100" t="s">
        <v>116</v>
      </c>
      <c r="R2100" t="s">
        <v>117</v>
      </c>
      <c r="T2100">
        <v>44000</v>
      </c>
      <c r="U2100" t="s">
        <v>41</v>
      </c>
      <c r="V2100" t="s">
        <v>42</v>
      </c>
      <c r="W2100" t="s">
        <v>118</v>
      </c>
      <c r="X2100" t="s">
        <v>119</v>
      </c>
      <c r="Y2100" t="s">
        <v>36</v>
      </c>
      <c r="AA2100" t="str">
        <f>A2100&amp;B2100&amp;C2100&amp;D2100&amp;E2100&amp;F2100&amp;G2100&amp;H2100&amp;I2100&amp;J2100&amp;K2100&amp;L2100&amp;M2100&amp;N2100&amp;O2100&amp;P2100&amp;Q2100&amp;R2100&amp;S2100&amp;T2100&amp;U2100&amp;V2100&amp;W2100&amp;X2100&amp;Y2100</f>
        <v>103752566.73101668.2538386Shipped122005Planes118S700_2834La Rochelle Gifts40.67.855567, rue des Cinquante OtagesNantes44000FranceEMEALabruneJanineSmall</v>
      </c>
      <c r="AB2100">
        <f>IF(C2100&lt;100,(B2100*C2100),"Can't Verify")</f>
        <v>1668.25</v>
      </c>
    </row>
    <row r="2101" spans="1:28" x14ac:dyDescent="0.2">
      <c r="A2101">
        <v>10340</v>
      </c>
      <c r="B2101">
        <v>40</v>
      </c>
      <c r="C2101">
        <v>84.77</v>
      </c>
      <c r="D2101">
        <v>1</v>
      </c>
      <c r="E2101">
        <v>3390.8</v>
      </c>
      <c r="F2101" s="1">
        <v>38315</v>
      </c>
      <c r="G2101" t="s">
        <v>25</v>
      </c>
      <c r="H2101">
        <v>4</v>
      </c>
      <c r="I2101">
        <v>11</v>
      </c>
      <c r="J2101">
        <v>2004</v>
      </c>
      <c r="K2101" t="s">
        <v>566</v>
      </c>
      <c r="L2101">
        <v>72</v>
      </c>
      <c r="M2101" t="s">
        <v>647</v>
      </c>
      <c r="N2101" t="s">
        <v>352</v>
      </c>
      <c r="O2101" t="s">
        <v>353</v>
      </c>
      <c r="P2101" t="s">
        <v>354</v>
      </c>
      <c r="R2101" t="s">
        <v>355</v>
      </c>
      <c r="T2101">
        <v>8022</v>
      </c>
      <c r="U2101" t="s">
        <v>178</v>
      </c>
      <c r="V2101" t="s">
        <v>42</v>
      </c>
      <c r="W2101" t="s">
        <v>356</v>
      </c>
      <c r="X2101" t="s">
        <v>357</v>
      </c>
      <c r="Y2101" t="s">
        <v>51</v>
      </c>
      <c r="AA2101" t="str">
        <f>A2101&amp;B2101&amp;C2101&amp;D2101&amp;E2101&amp;F2101&amp;G2101&amp;H2101&amp;I2101&amp;J2101&amp;K2101&amp;L2101&amp;M2101&amp;N2101&amp;O2101&amp;P2101&amp;Q2101&amp;R2101&amp;S2101&amp;T2101&amp;U2101&amp;V2101&amp;W2101&amp;X2101&amp;Y2101</f>
        <v>103404084.7713390.838315Shipped4112004Planes72S24_4278Enaco Distributors(93) 203 4555Rambla de Catalu§a, 23Barcelona8022SpainEMEASaavedraEduardoMedium</v>
      </c>
      <c r="AB2101">
        <f>IF(C2101&lt;100,(B2101*C2101),"Can't Verify")</f>
        <v>3390.7999999999997</v>
      </c>
    </row>
    <row r="2102" spans="1:28" x14ac:dyDescent="0.2">
      <c r="A2102">
        <v>10328</v>
      </c>
      <c r="B2102">
        <v>43</v>
      </c>
      <c r="C2102">
        <v>60.86</v>
      </c>
      <c r="D2102">
        <v>4</v>
      </c>
      <c r="E2102">
        <v>2616.98</v>
      </c>
      <c r="F2102" s="1">
        <v>38303</v>
      </c>
      <c r="G2102" t="s">
        <v>25</v>
      </c>
      <c r="H2102">
        <v>4</v>
      </c>
      <c r="I2102">
        <v>11</v>
      </c>
      <c r="J2102">
        <v>2004</v>
      </c>
      <c r="K2102" t="s">
        <v>566</v>
      </c>
      <c r="L2102">
        <v>72</v>
      </c>
      <c r="M2102" t="s">
        <v>647</v>
      </c>
      <c r="N2102" t="s">
        <v>552</v>
      </c>
      <c r="O2102" t="s">
        <v>553</v>
      </c>
      <c r="P2102" t="s">
        <v>554</v>
      </c>
      <c r="R2102" t="s">
        <v>555</v>
      </c>
      <c r="T2102">
        <v>24100</v>
      </c>
      <c r="U2102" t="s">
        <v>258</v>
      </c>
      <c r="V2102" t="s">
        <v>42</v>
      </c>
      <c r="W2102" t="s">
        <v>556</v>
      </c>
      <c r="X2102" t="s">
        <v>557</v>
      </c>
      <c r="Y2102" t="s">
        <v>36</v>
      </c>
      <c r="AA2102" t="str">
        <f>A2102&amp;B2102&amp;C2102&amp;D2102&amp;E2102&amp;F2102&amp;G2102&amp;H2102&amp;I2102&amp;J2102&amp;K2102&amp;L2102&amp;M2102&amp;N2102&amp;O2102&amp;P2102&amp;Q2102&amp;R2102&amp;S2102&amp;T2102&amp;U2102&amp;V2102&amp;W2102&amp;X2102&amp;Y2102</f>
        <v>103284360.8642616.9838303Shipped4112004Planes72S24_4278Rovelli Gifts035-640555Via Ludovico il Moro 22Bergamo24100ItalyEMEARovelliGiovanniSmall</v>
      </c>
      <c r="AB2102">
        <f>IF(C2102&lt;100,(B2102*C2102),"Can't Verify")</f>
        <v>2616.98</v>
      </c>
    </row>
    <row r="2103" spans="1:28" x14ac:dyDescent="0.2">
      <c r="A2103">
        <v>10106</v>
      </c>
      <c r="B2103">
        <v>26</v>
      </c>
      <c r="C2103">
        <v>63.76</v>
      </c>
      <c r="D2103">
        <v>3</v>
      </c>
      <c r="E2103">
        <v>1657.76</v>
      </c>
      <c r="F2103" s="1">
        <v>37669</v>
      </c>
      <c r="G2103" t="s">
        <v>25</v>
      </c>
      <c r="H2103">
        <v>1</v>
      </c>
      <c r="I2103">
        <v>2</v>
      </c>
      <c r="J2103">
        <v>2003</v>
      </c>
      <c r="K2103" t="s">
        <v>566</v>
      </c>
      <c r="L2103">
        <v>72</v>
      </c>
      <c r="M2103" t="s">
        <v>647</v>
      </c>
      <c r="N2103" t="s">
        <v>552</v>
      </c>
      <c r="O2103" t="s">
        <v>553</v>
      </c>
      <c r="P2103" t="s">
        <v>554</v>
      </c>
      <c r="R2103" t="s">
        <v>555</v>
      </c>
      <c r="T2103">
        <v>24100</v>
      </c>
      <c r="U2103" t="s">
        <v>258</v>
      </c>
      <c r="V2103" t="s">
        <v>42</v>
      </c>
      <c r="W2103" t="s">
        <v>556</v>
      </c>
      <c r="X2103" t="s">
        <v>557</v>
      </c>
      <c r="Y2103" t="s">
        <v>36</v>
      </c>
      <c r="AA2103" t="str">
        <f>A2103&amp;B2103&amp;C2103&amp;D2103&amp;E2103&amp;F2103&amp;G2103&amp;H2103&amp;I2103&amp;J2103&amp;K2103&amp;L2103&amp;M2103&amp;N2103&amp;O2103&amp;P2103&amp;Q2103&amp;R2103&amp;S2103&amp;T2103&amp;U2103&amp;V2103&amp;W2103&amp;X2103&amp;Y2103</f>
        <v>101062663.7631657.7637669Shipped122003Planes72S24_4278Rovelli Gifts035-640555Via Ludovico il Moro 22Bergamo24100ItalyEMEARovelliGiovanniSmall</v>
      </c>
      <c r="AB2103">
        <f>IF(C2103&lt;100,(B2103*C2103),"Can't Verify")</f>
        <v>1657.76</v>
      </c>
    </row>
    <row r="2104" spans="1:28" x14ac:dyDescent="0.2">
      <c r="A2104">
        <v>10263</v>
      </c>
      <c r="B2104">
        <v>24</v>
      </c>
      <c r="C2104">
        <v>75.349999999999994</v>
      </c>
      <c r="D2104">
        <v>11</v>
      </c>
      <c r="E2104">
        <v>1808.4</v>
      </c>
      <c r="F2104" s="1">
        <v>38166</v>
      </c>
      <c r="G2104" t="s">
        <v>25</v>
      </c>
      <c r="H2104">
        <v>2</v>
      </c>
      <c r="I2104">
        <v>6</v>
      </c>
      <c r="J2104">
        <v>2004</v>
      </c>
      <c r="K2104" t="s">
        <v>566</v>
      </c>
      <c r="L2104">
        <v>72</v>
      </c>
      <c r="M2104" t="s">
        <v>647</v>
      </c>
      <c r="N2104" t="s">
        <v>109</v>
      </c>
      <c r="O2104">
        <v>2035552570</v>
      </c>
      <c r="P2104" t="s">
        <v>110</v>
      </c>
      <c r="R2104" t="s">
        <v>111</v>
      </c>
      <c r="S2104" t="s">
        <v>112</v>
      </c>
      <c r="T2104">
        <v>97562</v>
      </c>
      <c r="U2104" t="s">
        <v>32</v>
      </c>
      <c r="V2104" t="s">
        <v>33</v>
      </c>
      <c r="W2104" t="s">
        <v>113</v>
      </c>
      <c r="X2104" t="s">
        <v>57</v>
      </c>
      <c r="Y2104" t="s">
        <v>36</v>
      </c>
      <c r="AA2104" t="str">
        <f>A2104&amp;B2104&amp;C2104&amp;D2104&amp;E2104&amp;F2104&amp;G2104&amp;H2104&amp;I2104&amp;J2104&amp;K2104&amp;L2104&amp;M2104&amp;N2104&amp;O2104&amp;P2104&amp;Q2104&amp;R2104&amp;S2104&amp;T2104&amp;U2104&amp;V2104&amp;W2104&amp;X2104&amp;Y2104</f>
        <v>102632475.35111808.438166Shipped262004Planes72S24_4278Gift Depot Inc.203555257025593 South Bay Ln.BridgewaterCT97562USANAKingJulieSmall</v>
      </c>
      <c r="AB2104">
        <f>IF(C2104&lt;100,(B2104*C2104),"Can't Verify")</f>
        <v>1808.3999999999999</v>
      </c>
    </row>
    <row r="2105" spans="1:28" x14ac:dyDescent="0.2">
      <c r="A2105">
        <v>10317</v>
      </c>
      <c r="B2105">
        <v>35</v>
      </c>
      <c r="C2105">
        <v>83.32</v>
      </c>
      <c r="D2105">
        <v>1</v>
      </c>
      <c r="E2105">
        <v>2916.2</v>
      </c>
      <c r="F2105" s="1">
        <v>38293</v>
      </c>
      <c r="G2105" t="s">
        <v>25</v>
      </c>
      <c r="H2105">
        <v>4</v>
      </c>
      <c r="I2105">
        <v>11</v>
      </c>
      <c r="J2105">
        <v>2004</v>
      </c>
      <c r="K2105" t="s">
        <v>566</v>
      </c>
      <c r="L2105">
        <v>72</v>
      </c>
      <c r="M2105" t="s">
        <v>647</v>
      </c>
      <c r="N2105" t="s">
        <v>62</v>
      </c>
      <c r="O2105">
        <v>6505556809</v>
      </c>
      <c r="P2105" t="s">
        <v>63</v>
      </c>
      <c r="R2105" t="s">
        <v>64</v>
      </c>
      <c r="S2105" t="s">
        <v>55</v>
      </c>
      <c r="T2105">
        <v>94217</v>
      </c>
      <c r="U2105" t="s">
        <v>32</v>
      </c>
      <c r="V2105" t="s">
        <v>33</v>
      </c>
      <c r="W2105" t="s">
        <v>65</v>
      </c>
      <c r="X2105" t="s">
        <v>66</v>
      </c>
      <c r="Y2105" t="s">
        <v>36</v>
      </c>
      <c r="AA2105" t="str">
        <f>A2105&amp;B2105&amp;C2105&amp;D2105&amp;E2105&amp;F2105&amp;G2105&amp;H2105&amp;I2105&amp;J2105&amp;K2105&amp;L2105&amp;M2105&amp;N2105&amp;O2105&amp;P2105&amp;Q2105&amp;R2105&amp;S2105&amp;T2105&amp;U2105&amp;V2105&amp;W2105&amp;X2105&amp;Y2105</f>
        <v>103173583.3212916.238293Shipped4112004Planes72S24_4278Technics Stores Inc.65055568099408 Furth CircleBurlingameCA94217USANAHiranoJuriSmall</v>
      </c>
      <c r="AB2105">
        <f>IF(C2105&lt;100,(B2105*C2105),"Can't Verify")</f>
        <v>2916.2</v>
      </c>
    </row>
    <row r="2106" spans="1:28" x14ac:dyDescent="0.2">
      <c r="A2106">
        <v>10168</v>
      </c>
      <c r="B2106">
        <v>48</v>
      </c>
      <c r="C2106">
        <v>78.25</v>
      </c>
      <c r="D2106">
        <v>10</v>
      </c>
      <c r="E2106">
        <v>3756</v>
      </c>
      <c r="F2106" s="1">
        <v>37922</v>
      </c>
      <c r="G2106" t="s">
        <v>25</v>
      </c>
      <c r="H2106">
        <v>4</v>
      </c>
      <c r="I2106">
        <v>10</v>
      </c>
      <c r="J2106">
        <v>2003</v>
      </c>
      <c r="K2106" t="s">
        <v>566</v>
      </c>
      <c r="L2106">
        <v>72</v>
      </c>
      <c r="M2106" t="s">
        <v>647</v>
      </c>
      <c r="N2106" t="s">
        <v>62</v>
      </c>
      <c r="O2106">
        <v>6505556809</v>
      </c>
      <c r="P2106" t="s">
        <v>63</v>
      </c>
      <c r="R2106" t="s">
        <v>64</v>
      </c>
      <c r="S2106" t="s">
        <v>55</v>
      </c>
      <c r="T2106">
        <v>94217</v>
      </c>
      <c r="U2106" t="s">
        <v>32</v>
      </c>
      <c r="V2106" t="s">
        <v>33</v>
      </c>
      <c r="W2106" t="s">
        <v>65</v>
      </c>
      <c r="X2106" t="s">
        <v>66</v>
      </c>
      <c r="Y2106" t="s">
        <v>51</v>
      </c>
      <c r="AA2106" t="str">
        <f>A2106&amp;B2106&amp;C2106&amp;D2106&amp;E2106&amp;F2106&amp;G2106&amp;H2106&amp;I2106&amp;J2106&amp;K2106&amp;L2106&amp;M2106&amp;N2106&amp;O2106&amp;P2106&amp;Q2106&amp;R2106&amp;S2106&amp;T2106&amp;U2106&amp;V2106&amp;W2106&amp;X2106&amp;Y2106</f>
        <v>101684878.2510375637922Shipped4102003Planes72S24_4278Technics Stores Inc.65055568099408 Furth CircleBurlingameCA94217USANAHiranoJuriMedium</v>
      </c>
      <c r="AB2106">
        <f>IF(C2106&lt;100,(B2106*C2106),"Can't Verify")</f>
        <v>3756</v>
      </c>
    </row>
    <row r="2107" spans="1:28" x14ac:dyDescent="0.2">
      <c r="A2107">
        <v>10361</v>
      </c>
      <c r="B2107">
        <v>25</v>
      </c>
      <c r="C2107">
        <v>62.46</v>
      </c>
      <c r="D2107">
        <v>1</v>
      </c>
      <c r="E2107">
        <v>1561.5</v>
      </c>
      <c r="F2107" s="1">
        <v>38338</v>
      </c>
      <c r="G2107" t="s">
        <v>25</v>
      </c>
      <c r="H2107">
        <v>4</v>
      </c>
      <c r="I2107">
        <v>12</v>
      </c>
      <c r="J2107">
        <v>2004</v>
      </c>
      <c r="K2107" t="s">
        <v>566</v>
      </c>
      <c r="L2107">
        <v>72</v>
      </c>
      <c r="M2107" t="s">
        <v>647</v>
      </c>
      <c r="N2107" t="s">
        <v>152</v>
      </c>
      <c r="O2107" t="s">
        <v>153</v>
      </c>
      <c r="P2107" t="s">
        <v>154</v>
      </c>
      <c r="Q2107" t="s">
        <v>155</v>
      </c>
      <c r="R2107" t="s">
        <v>156</v>
      </c>
      <c r="S2107" t="s">
        <v>157</v>
      </c>
      <c r="T2107">
        <v>2067</v>
      </c>
      <c r="U2107" t="s">
        <v>95</v>
      </c>
      <c r="V2107" t="s">
        <v>96</v>
      </c>
      <c r="W2107" t="s">
        <v>158</v>
      </c>
      <c r="X2107" t="s">
        <v>159</v>
      </c>
      <c r="Y2107" t="s">
        <v>36</v>
      </c>
      <c r="AA2107" t="str">
        <f>A2107&amp;B2107&amp;C2107&amp;D2107&amp;E2107&amp;F2107&amp;G2107&amp;H2107&amp;I2107&amp;J2107&amp;K2107&amp;L2107&amp;M2107&amp;N2107&amp;O2107&amp;P2107&amp;Q2107&amp;R2107&amp;S2107&amp;T2107&amp;U2107&amp;V2107&amp;W2107&amp;X2107&amp;Y2107</f>
        <v>103612562.4611561.538338Shipped4122004Planes72S24_4278Souveniers And Things Co.+61 2 9495 8555Monitor Money Building, 815 Pacific HwyLevel 6ChatswoodNSW2067AustraliaAPACHuxleyAdrianSmall</v>
      </c>
      <c r="AB2107">
        <f>IF(C2107&lt;100,(B2107*C2107),"Can't Verify")</f>
        <v>1561.5</v>
      </c>
    </row>
    <row r="2108" spans="1:28" x14ac:dyDescent="0.2">
      <c r="A2108">
        <v>10297</v>
      </c>
      <c r="B2108">
        <v>23</v>
      </c>
      <c r="C2108">
        <v>72.45</v>
      </c>
      <c r="D2108">
        <v>5</v>
      </c>
      <c r="E2108">
        <v>1666.35</v>
      </c>
      <c r="F2108" s="1">
        <v>38246</v>
      </c>
      <c r="G2108" t="s">
        <v>25</v>
      </c>
      <c r="H2108">
        <v>3</v>
      </c>
      <c r="I2108">
        <v>9</v>
      </c>
      <c r="J2108">
        <v>2004</v>
      </c>
      <c r="K2108" t="s">
        <v>566</v>
      </c>
      <c r="L2108">
        <v>72</v>
      </c>
      <c r="M2108" t="s">
        <v>647</v>
      </c>
      <c r="N2108" t="s">
        <v>479</v>
      </c>
      <c r="O2108" t="s">
        <v>480</v>
      </c>
      <c r="P2108" t="s">
        <v>481</v>
      </c>
      <c r="Q2108" t="s">
        <v>482</v>
      </c>
      <c r="R2108" t="s">
        <v>483</v>
      </c>
      <c r="T2108">
        <v>2</v>
      </c>
      <c r="U2108" t="s">
        <v>484</v>
      </c>
      <c r="V2108" t="s">
        <v>42</v>
      </c>
      <c r="W2108" t="s">
        <v>485</v>
      </c>
      <c r="X2108" t="s">
        <v>486</v>
      </c>
      <c r="Y2108" t="s">
        <v>36</v>
      </c>
      <c r="AA2108" t="str">
        <f>A2108&amp;B2108&amp;C2108&amp;D2108&amp;E2108&amp;F2108&amp;G2108&amp;H2108&amp;I2108&amp;J2108&amp;K2108&amp;L2108&amp;M2108&amp;N2108&amp;O2108&amp;P2108&amp;Q2108&amp;R2108&amp;S2108&amp;T2108&amp;U2108&amp;V2108&amp;W2108&amp;X2108&amp;Y2108</f>
        <v>102972372.4551666.3538246Shipped392004Planes72S24_4278Clover Collections, Co.+353 1862 155525 Maiden LaneFloor No. 4Dublin2IrelandEMEACassidyDeanSmall</v>
      </c>
      <c r="AB2108">
        <f>IF(C2108&lt;100,(B2108*C2108),"Can't Verify")</f>
        <v>1666.3500000000001</v>
      </c>
    </row>
    <row r="2109" spans="1:28" x14ac:dyDescent="0.2">
      <c r="A2109">
        <v>10353</v>
      </c>
      <c r="B2109">
        <v>35</v>
      </c>
      <c r="C2109">
        <v>89.9</v>
      </c>
      <c r="D2109">
        <v>3</v>
      </c>
      <c r="E2109">
        <v>3146.5</v>
      </c>
      <c r="F2109" s="1">
        <v>38325</v>
      </c>
      <c r="G2109" t="s">
        <v>25</v>
      </c>
      <c r="H2109">
        <v>4</v>
      </c>
      <c r="I2109">
        <v>12</v>
      </c>
      <c r="J2109">
        <v>2004</v>
      </c>
      <c r="K2109" t="s">
        <v>566</v>
      </c>
      <c r="L2109">
        <v>72</v>
      </c>
      <c r="M2109" t="s">
        <v>647</v>
      </c>
      <c r="N2109" t="s">
        <v>568</v>
      </c>
      <c r="O2109">
        <v>2035554407</v>
      </c>
      <c r="P2109" t="s">
        <v>569</v>
      </c>
      <c r="R2109" t="s">
        <v>516</v>
      </c>
      <c r="S2109" t="s">
        <v>112</v>
      </c>
      <c r="T2109">
        <v>97561</v>
      </c>
      <c r="U2109" t="s">
        <v>32</v>
      </c>
      <c r="V2109" t="s">
        <v>33</v>
      </c>
      <c r="W2109" t="s">
        <v>570</v>
      </c>
      <c r="X2109" t="s">
        <v>571</v>
      </c>
      <c r="Y2109" t="s">
        <v>51</v>
      </c>
      <c r="AA2109" t="str">
        <f>A2109&amp;B2109&amp;C2109&amp;D2109&amp;E2109&amp;F2109&amp;G2109&amp;H2109&amp;I2109&amp;J2109&amp;K2109&amp;L2109&amp;M2109&amp;N2109&amp;O2109&amp;P2109&amp;Q2109&amp;R2109&amp;S2109&amp;T2109&amp;U2109&amp;V2109&amp;W2109&amp;X2109&amp;Y2109</f>
        <v>103533589.933146.538325Shipped4122004Planes72S24_4278Gift Ideas Corp.20355544072440 Pompton St.GlendaleCT97561USANALewisDanMedium</v>
      </c>
      <c r="AB2109">
        <f>IF(C2109&lt;100,(B2109*C2109),"Can't Verify")</f>
        <v>3146.5</v>
      </c>
    </row>
    <row r="2110" spans="1:28" x14ac:dyDescent="0.2">
      <c r="A2110">
        <v>10386</v>
      </c>
      <c r="B2110">
        <v>50</v>
      </c>
      <c r="C2110">
        <v>63.34</v>
      </c>
      <c r="D2110">
        <v>8</v>
      </c>
      <c r="E2110">
        <v>3167</v>
      </c>
      <c r="F2110" s="1">
        <v>38412</v>
      </c>
      <c r="G2110" t="s">
        <v>408</v>
      </c>
      <c r="H2110">
        <v>1</v>
      </c>
      <c r="I2110">
        <v>3</v>
      </c>
      <c r="J2110">
        <v>2005</v>
      </c>
      <c r="K2110" t="s">
        <v>566</v>
      </c>
      <c r="L2110">
        <v>72</v>
      </c>
      <c r="M2110" t="s">
        <v>647</v>
      </c>
      <c r="N2110" t="s">
        <v>174</v>
      </c>
      <c r="O2110" t="s">
        <v>175</v>
      </c>
      <c r="P2110" t="s">
        <v>176</v>
      </c>
      <c r="R2110" t="s">
        <v>177</v>
      </c>
      <c r="T2110">
        <v>28034</v>
      </c>
      <c r="U2110" t="s">
        <v>178</v>
      </c>
      <c r="V2110" t="s">
        <v>42</v>
      </c>
      <c r="W2110" t="s">
        <v>179</v>
      </c>
      <c r="X2110" t="s">
        <v>180</v>
      </c>
      <c r="Y2110" t="s">
        <v>51</v>
      </c>
      <c r="AA2110" t="str">
        <f>A2110&amp;B2110&amp;C2110&amp;D2110&amp;E2110&amp;F2110&amp;G2110&amp;H2110&amp;I2110&amp;J2110&amp;K2110&amp;L2110&amp;M2110&amp;N2110&amp;O2110&amp;P2110&amp;Q2110&amp;R2110&amp;S2110&amp;T2110&amp;U2110&amp;V2110&amp;W2110&amp;X2110&amp;Y2110</f>
        <v>103865063.348316738412Resolved132005Planes72S24_4278Euro Shopping Channel(91) 555 94 44C/ Moralzarzal, 86Madrid28034SpainEMEAFreyreDiegoMedium</v>
      </c>
      <c r="AB2110">
        <f>IF(C2110&lt;100,(B2110*C2110),"Can't Verify")</f>
        <v>3167</v>
      </c>
    </row>
    <row r="2111" spans="1:28" x14ac:dyDescent="0.2">
      <c r="A2111">
        <v>10133</v>
      </c>
      <c r="B2111">
        <v>46</v>
      </c>
      <c r="C2111">
        <v>77.52</v>
      </c>
      <c r="D2111">
        <v>4</v>
      </c>
      <c r="E2111">
        <v>3565.92</v>
      </c>
      <c r="F2111" s="1">
        <v>37799</v>
      </c>
      <c r="G2111" t="s">
        <v>25</v>
      </c>
      <c r="H2111">
        <v>2</v>
      </c>
      <c r="I2111">
        <v>6</v>
      </c>
      <c r="J2111">
        <v>2003</v>
      </c>
      <c r="K2111" t="s">
        <v>566</v>
      </c>
      <c r="L2111">
        <v>72</v>
      </c>
      <c r="M2111" t="s">
        <v>647</v>
      </c>
      <c r="N2111" t="s">
        <v>174</v>
      </c>
      <c r="O2111" t="s">
        <v>175</v>
      </c>
      <c r="P2111" t="s">
        <v>176</v>
      </c>
      <c r="R2111" t="s">
        <v>177</v>
      </c>
      <c r="T2111">
        <v>28034</v>
      </c>
      <c r="U2111" t="s">
        <v>178</v>
      </c>
      <c r="V2111" t="s">
        <v>42</v>
      </c>
      <c r="W2111" t="s">
        <v>179</v>
      </c>
      <c r="X2111" t="s">
        <v>180</v>
      </c>
      <c r="Y2111" t="s">
        <v>51</v>
      </c>
      <c r="AA2111" t="str">
        <f>A2111&amp;B2111&amp;C2111&amp;D2111&amp;E2111&amp;F2111&amp;G2111&amp;H2111&amp;I2111&amp;J2111&amp;K2111&amp;L2111&amp;M2111&amp;N2111&amp;O2111&amp;P2111&amp;Q2111&amp;R2111&amp;S2111&amp;T2111&amp;U2111&amp;V2111&amp;W2111&amp;X2111&amp;Y2111</f>
        <v>101334677.5243565.9237799Shipped262003Planes72S24_4278Euro Shopping Channel(91) 555 94 44C/ Moralzarzal, 86Madrid28034SpainEMEAFreyreDiegoMedium</v>
      </c>
      <c r="AB2111">
        <f>IF(C2111&lt;100,(B2111*C2111),"Can't Verify")</f>
        <v>3565.9199999999996</v>
      </c>
    </row>
    <row r="2112" spans="1:28" x14ac:dyDescent="0.2">
      <c r="A2112">
        <v>10223</v>
      </c>
      <c r="B2112">
        <v>23</v>
      </c>
      <c r="C2112">
        <v>74.62</v>
      </c>
      <c r="D2112">
        <v>10</v>
      </c>
      <c r="E2112">
        <v>1716.26</v>
      </c>
      <c r="F2112" s="1">
        <v>38037</v>
      </c>
      <c r="G2112" t="s">
        <v>25</v>
      </c>
      <c r="H2112">
        <v>1</v>
      </c>
      <c r="I2112">
        <v>2</v>
      </c>
      <c r="J2112">
        <v>2004</v>
      </c>
      <c r="K2112" t="s">
        <v>566</v>
      </c>
      <c r="L2112">
        <v>72</v>
      </c>
      <c r="M2112" t="s">
        <v>647</v>
      </c>
      <c r="N2112" t="s">
        <v>89</v>
      </c>
      <c r="O2112" t="s">
        <v>90</v>
      </c>
      <c r="P2112" t="s">
        <v>91</v>
      </c>
      <c r="Q2112" t="s">
        <v>92</v>
      </c>
      <c r="R2112" t="s">
        <v>93</v>
      </c>
      <c r="S2112" t="s">
        <v>94</v>
      </c>
      <c r="T2112">
        <v>3004</v>
      </c>
      <c r="U2112" t="s">
        <v>95</v>
      </c>
      <c r="V2112" t="s">
        <v>96</v>
      </c>
      <c r="W2112" t="s">
        <v>97</v>
      </c>
      <c r="X2112" t="s">
        <v>98</v>
      </c>
      <c r="Y2112" t="s">
        <v>36</v>
      </c>
      <c r="AA2112" t="str">
        <f>A2112&amp;B2112&amp;C2112&amp;D2112&amp;E2112&amp;F2112&amp;G2112&amp;H2112&amp;I2112&amp;J2112&amp;K2112&amp;L2112&amp;M2112&amp;N2112&amp;O2112&amp;P2112&amp;Q2112&amp;R2112&amp;S2112&amp;T2112&amp;U2112&amp;V2112&amp;W2112&amp;X2112&amp;Y2112</f>
        <v>102232374.62101716.2638037Shipped122004Planes72S24_4278Australian Collectors, Co.03 9520 4555636 St Kilda RoadLevel 3MelbourneVictoria3004AustraliaAPACFergusonPeterSmall</v>
      </c>
      <c r="AB2112">
        <f>IF(C2112&lt;100,(B2112*C2112),"Can't Verify")</f>
        <v>1716.2600000000002</v>
      </c>
    </row>
    <row r="2113" spans="1:28" x14ac:dyDescent="0.2">
      <c r="A2113">
        <v>10120</v>
      </c>
      <c r="B2113">
        <v>29</v>
      </c>
      <c r="C2113">
        <v>85.49</v>
      </c>
      <c r="D2113">
        <v>9</v>
      </c>
      <c r="E2113">
        <v>2479.21</v>
      </c>
      <c r="F2113" s="1">
        <v>37740</v>
      </c>
      <c r="G2113" t="s">
        <v>25</v>
      </c>
      <c r="H2113">
        <v>2</v>
      </c>
      <c r="I2113">
        <v>4</v>
      </c>
      <c r="J2113">
        <v>2003</v>
      </c>
      <c r="K2113" t="s">
        <v>566</v>
      </c>
      <c r="L2113">
        <v>72</v>
      </c>
      <c r="M2113" t="s">
        <v>647</v>
      </c>
      <c r="N2113" t="s">
        <v>89</v>
      </c>
      <c r="O2113" t="s">
        <v>90</v>
      </c>
      <c r="P2113" t="s">
        <v>91</v>
      </c>
      <c r="Q2113" t="s">
        <v>92</v>
      </c>
      <c r="R2113" t="s">
        <v>93</v>
      </c>
      <c r="S2113" t="s">
        <v>94</v>
      </c>
      <c r="T2113">
        <v>3004</v>
      </c>
      <c r="U2113" t="s">
        <v>95</v>
      </c>
      <c r="V2113" t="s">
        <v>96</v>
      </c>
      <c r="W2113" t="s">
        <v>97</v>
      </c>
      <c r="X2113" t="s">
        <v>98</v>
      </c>
      <c r="Y2113" t="s">
        <v>36</v>
      </c>
      <c r="AA2113" t="str">
        <f>A2113&amp;B2113&amp;C2113&amp;D2113&amp;E2113&amp;F2113&amp;G2113&amp;H2113&amp;I2113&amp;J2113&amp;K2113&amp;L2113&amp;M2113&amp;N2113&amp;O2113&amp;P2113&amp;Q2113&amp;R2113&amp;S2113&amp;T2113&amp;U2113&amp;V2113&amp;W2113&amp;X2113&amp;Y2113</f>
        <v>101202985.4992479.2137740Shipped242003Planes72S24_4278Australian Collectors, Co.03 9520 4555636 St Kilda RoadLevel 3MelbourneVictoria3004AustraliaAPACFergusonPeterSmall</v>
      </c>
      <c r="AB2113">
        <f>IF(C2113&lt;100,(B2113*C2113),"Can't Verify")</f>
        <v>2479.21</v>
      </c>
    </row>
    <row r="2114" spans="1:28" x14ac:dyDescent="0.2">
      <c r="A2114">
        <v>10275</v>
      </c>
      <c r="B2114">
        <v>48</v>
      </c>
      <c r="C2114">
        <v>100</v>
      </c>
      <c r="D2114">
        <v>8</v>
      </c>
      <c r="E2114">
        <v>6378.72</v>
      </c>
      <c r="F2114" s="1">
        <v>38191</v>
      </c>
      <c r="G2114" t="s">
        <v>25</v>
      </c>
      <c r="H2114">
        <v>3</v>
      </c>
      <c r="I2114">
        <v>7</v>
      </c>
      <c r="J2114">
        <v>2004</v>
      </c>
      <c r="K2114" t="s">
        <v>566</v>
      </c>
      <c r="L2114">
        <v>118</v>
      </c>
      <c r="M2114" t="s">
        <v>668</v>
      </c>
      <c r="N2114" t="s">
        <v>114</v>
      </c>
      <c r="O2114" t="s">
        <v>115</v>
      </c>
      <c r="P2114" t="s">
        <v>116</v>
      </c>
      <c r="R2114" t="s">
        <v>117</v>
      </c>
      <c r="T2114">
        <v>44000</v>
      </c>
      <c r="U2114" t="s">
        <v>41</v>
      </c>
      <c r="V2114" t="s">
        <v>42</v>
      </c>
      <c r="W2114" t="s">
        <v>118</v>
      </c>
      <c r="X2114" t="s">
        <v>119</v>
      </c>
      <c r="Y2114" t="s">
        <v>51</v>
      </c>
      <c r="AA2114" t="str">
        <f>A2114&amp;B2114&amp;C2114&amp;D2114&amp;E2114&amp;F2114&amp;G2114&amp;H2114&amp;I2114&amp;J2114&amp;K2114&amp;L2114&amp;M2114&amp;N2114&amp;O2114&amp;P2114&amp;Q2114&amp;R2114&amp;S2114&amp;T2114&amp;U2114&amp;V2114&amp;W2114&amp;X2114&amp;Y2114</f>
        <v>102754810086378.7238191Shipped372004Planes118S700_2834La Rochelle Gifts40.67.855567, rue des Cinquante OtagesNantes44000FranceEMEALabruneJanineMedium</v>
      </c>
      <c r="AB2114" t="str">
        <f>IF(C2114&lt;100,(B2114*C2114),"Can't Verify")</f>
        <v>Can't Verify</v>
      </c>
    </row>
    <row r="2115" spans="1:28" x14ac:dyDescent="0.2">
      <c r="A2115">
        <v>10375</v>
      </c>
      <c r="B2115">
        <v>44</v>
      </c>
      <c r="C2115">
        <v>100</v>
      </c>
      <c r="D2115">
        <v>11</v>
      </c>
      <c r="E2115">
        <v>5208.72</v>
      </c>
      <c r="F2115" s="1">
        <v>38386</v>
      </c>
      <c r="G2115" t="s">
        <v>25</v>
      </c>
      <c r="H2115">
        <v>1</v>
      </c>
      <c r="I2115">
        <v>2</v>
      </c>
      <c r="J2115">
        <v>2005</v>
      </c>
      <c r="K2115" t="s">
        <v>566</v>
      </c>
      <c r="L2115">
        <v>80</v>
      </c>
      <c r="M2115" t="s">
        <v>669</v>
      </c>
      <c r="N2115" t="s">
        <v>114</v>
      </c>
      <c r="O2115" t="s">
        <v>115</v>
      </c>
      <c r="P2115" t="s">
        <v>116</v>
      </c>
      <c r="R2115" t="s">
        <v>117</v>
      </c>
      <c r="T2115">
        <v>44000</v>
      </c>
      <c r="U2115" t="s">
        <v>41</v>
      </c>
      <c r="V2115" t="s">
        <v>42</v>
      </c>
      <c r="W2115" t="s">
        <v>118</v>
      </c>
      <c r="X2115" t="s">
        <v>119</v>
      </c>
      <c r="Y2115" t="s">
        <v>51</v>
      </c>
      <c r="AA2115" t="str">
        <f>A2115&amp;B2115&amp;C2115&amp;D2115&amp;E2115&amp;F2115&amp;G2115&amp;H2115&amp;I2115&amp;J2115&amp;K2115&amp;L2115&amp;M2115&amp;N2115&amp;O2115&amp;P2115&amp;Q2115&amp;R2115&amp;S2115&amp;T2115&amp;U2115&amp;V2115&amp;W2115&amp;X2115&amp;Y2115</f>
        <v>1037544100115208.7238386Shipped122005Planes80S700_3167La Rochelle Gifts40.67.855567, rue des Cinquante OtagesNantes44000FranceEMEALabruneJanineMedium</v>
      </c>
      <c r="AB2115" t="str">
        <f>IF(C2115&lt;100,(B2115*C2115),"Can't Verify")</f>
        <v>Can't Verify</v>
      </c>
    </row>
    <row r="2116" spans="1:28" x14ac:dyDescent="0.2">
      <c r="A2116">
        <v>10401</v>
      </c>
      <c r="B2116">
        <v>52</v>
      </c>
      <c r="C2116">
        <v>81.14</v>
      </c>
      <c r="D2116">
        <v>4</v>
      </c>
      <c r="E2116">
        <v>4219.28</v>
      </c>
      <c r="F2116" s="1">
        <v>38445</v>
      </c>
      <c r="G2116" t="s">
        <v>401</v>
      </c>
      <c r="H2116">
        <v>2</v>
      </c>
      <c r="I2116">
        <v>4</v>
      </c>
      <c r="J2116">
        <v>2005</v>
      </c>
      <c r="K2116" t="s">
        <v>566</v>
      </c>
      <c r="L2116">
        <v>72</v>
      </c>
      <c r="M2116" t="s">
        <v>647</v>
      </c>
      <c r="N2116" t="s">
        <v>104</v>
      </c>
      <c r="O2116">
        <v>2015559350</v>
      </c>
      <c r="P2116" t="s">
        <v>105</v>
      </c>
      <c r="R2116" t="s">
        <v>106</v>
      </c>
      <c r="S2116" t="s">
        <v>107</v>
      </c>
      <c r="T2116">
        <v>94019</v>
      </c>
      <c r="U2116" t="s">
        <v>32</v>
      </c>
      <c r="V2116" t="s">
        <v>33</v>
      </c>
      <c r="W2116" t="s">
        <v>61</v>
      </c>
      <c r="X2116" t="s">
        <v>108</v>
      </c>
      <c r="Y2116" t="s">
        <v>51</v>
      </c>
      <c r="AA2116" t="str">
        <f>A2116&amp;B2116&amp;C2116&amp;D2116&amp;E2116&amp;F2116&amp;G2116&amp;H2116&amp;I2116&amp;J2116&amp;K2116&amp;L2116&amp;M2116&amp;N2116&amp;O2116&amp;P2116&amp;Q2116&amp;R2116&amp;S2116&amp;T2116&amp;U2116&amp;V2116&amp;W2116&amp;X2116&amp;Y2116</f>
        <v>104015281.1444219.2838445On Hold242005Planes72S24_4278Tekni Collectables Inc.20155593507476 Moss Rd.NewarkNJ94019USANABrownWilliamMedium</v>
      </c>
      <c r="AB2116">
        <f>IF(C2116&lt;100,(B2116*C2116),"Can't Verify")</f>
        <v>4219.28</v>
      </c>
    </row>
    <row r="2117" spans="1:28" x14ac:dyDescent="0.2">
      <c r="A2117">
        <v>10210</v>
      </c>
      <c r="B2117">
        <v>40</v>
      </c>
      <c r="C2117">
        <v>71</v>
      </c>
      <c r="D2117">
        <v>8</v>
      </c>
      <c r="E2117">
        <v>2840</v>
      </c>
      <c r="F2117" s="1">
        <v>37998</v>
      </c>
      <c r="G2117" t="s">
        <v>25</v>
      </c>
      <c r="H2117">
        <v>1</v>
      </c>
      <c r="I2117">
        <v>1</v>
      </c>
      <c r="J2117">
        <v>2004</v>
      </c>
      <c r="K2117" t="s">
        <v>566</v>
      </c>
      <c r="L2117">
        <v>72</v>
      </c>
      <c r="M2117" t="s">
        <v>647</v>
      </c>
      <c r="N2117" t="s">
        <v>302</v>
      </c>
      <c r="O2117" t="s">
        <v>303</v>
      </c>
      <c r="P2117" t="s">
        <v>304</v>
      </c>
      <c r="R2117" t="s">
        <v>305</v>
      </c>
      <c r="S2117" t="s">
        <v>305</v>
      </c>
      <c r="T2117" t="s">
        <v>306</v>
      </c>
      <c r="U2117" t="s">
        <v>200</v>
      </c>
      <c r="V2117" t="s">
        <v>200</v>
      </c>
      <c r="W2117" t="s">
        <v>307</v>
      </c>
      <c r="X2117" t="s">
        <v>308</v>
      </c>
      <c r="Y2117" t="s">
        <v>36</v>
      </c>
      <c r="AA2117" t="str">
        <f>A2117&amp;B2117&amp;C2117&amp;D2117&amp;E2117&amp;F2117&amp;G2117&amp;H2117&amp;I2117&amp;J2117&amp;K2117&amp;L2117&amp;M2117&amp;N2117&amp;O2117&amp;P2117&amp;Q2117&amp;R2117&amp;S2117&amp;T2117&amp;U2117&amp;V2117&amp;W2117&amp;X2117&amp;Y2117</f>
        <v>1021040718284037998Shipped112004Planes72S24_4278Osaka Souveniers Co.+81 06 6342 5555Dojima Avanza 4F, 1-6-20 Dojima, Kita-kuOsakaOsaka530-0003JapanJapanKentaryMorySmall</v>
      </c>
      <c r="AB2117">
        <f>IF(C2117&lt;100,(B2117*C2117),"Can't Verify")</f>
        <v>2840</v>
      </c>
    </row>
    <row r="2118" spans="1:28" x14ac:dyDescent="0.2">
      <c r="A2118">
        <v>10284</v>
      </c>
      <c r="B2118">
        <v>21</v>
      </c>
      <c r="C2118">
        <v>71</v>
      </c>
      <c r="D2118">
        <v>2</v>
      </c>
      <c r="E2118">
        <v>1491</v>
      </c>
      <c r="F2118" s="1">
        <v>38220</v>
      </c>
      <c r="G2118" t="s">
        <v>25</v>
      </c>
      <c r="H2118">
        <v>3</v>
      </c>
      <c r="I2118">
        <v>8</v>
      </c>
      <c r="J2118">
        <v>2004</v>
      </c>
      <c r="K2118" t="s">
        <v>566</v>
      </c>
      <c r="L2118">
        <v>72</v>
      </c>
      <c r="M2118" t="s">
        <v>647</v>
      </c>
      <c r="N2118" t="s">
        <v>543</v>
      </c>
      <c r="O2118" t="s">
        <v>544</v>
      </c>
      <c r="P2118" t="s">
        <v>545</v>
      </c>
      <c r="R2118" t="s">
        <v>546</v>
      </c>
      <c r="T2118" t="s">
        <v>547</v>
      </c>
      <c r="U2118" t="s">
        <v>78</v>
      </c>
      <c r="V2118" t="s">
        <v>42</v>
      </c>
      <c r="W2118" t="s">
        <v>548</v>
      </c>
      <c r="X2118" t="s">
        <v>549</v>
      </c>
      <c r="Y2118" t="s">
        <v>36</v>
      </c>
      <c r="AA2118" t="str">
        <f>A2118&amp;B2118&amp;C2118&amp;D2118&amp;E2118&amp;F2118&amp;G2118&amp;H2118&amp;I2118&amp;J2118&amp;K2118&amp;L2118&amp;M2118&amp;N2118&amp;O2118&amp;P2118&amp;Q2118&amp;R2118&amp;S2118&amp;T2118&amp;U2118&amp;V2118&amp;W2118&amp;X2118&amp;Y2118</f>
        <v>1028421712149138220Shipped382004Planes72S24_4278Norway Gifts By Mail, Co.+47 2212 1555Drammensveien 126 A, PB 744 SentrumOsloN 0106NorwayEMEAKlaeboeJanSmall</v>
      </c>
      <c r="AB2118">
        <f>IF(C2118&lt;100,(B2118*C2118),"Can't Verify")</f>
        <v>1491</v>
      </c>
    </row>
    <row r="2119" spans="1:28" x14ac:dyDescent="0.2">
      <c r="A2119">
        <v>10145</v>
      </c>
      <c r="B2119">
        <v>33</v>
      </c>
      <c r="C2119">
        <v>84.77</v>
      </c>
      <c r="D2119">
        <v>15</v>
      </c>
      <c r="E2119">
        <v>2797.41</v>
      </c>
      <c r="F2119" s="1">
        <v>37858</v>
      </c>
      <c r="G2119" t="s">
        <v>25</v>
      </c>
      <c r="H2119">
        <v>3</v>
      </c>
      <c r="I2119">
        <v>8</v>
      </c>
      <c r="J2119">
        <v>2003</v>
      </c>
      <c r="K2119" t="s">
        <v>566</v>
      </c>
      <c r="L2119">
        <v>72</v>
      </c>
      <c r="M2119" t="s">
        <v>647</v>
      </c>
      <c r="N2119" t="s">
        <v>52</v>
      </c>
      <c r="O2119">
        <v>6265557265</v>
      </c>
      <c r="P2119" t="s">
        <v>53</v>
      </c>
      <c r="R2119" t="s">
        <v>54</v>
      </c>
      <c r="S2119" t="s">
        <v>55</v>
      </c>
      <c r="T2119">
        <v>90003</v>
      </c>
      <c r="U2119" t="s">
        <v>32</v>
      </c>
      <c r="V2119" t="s">
        <v>33</v>
      </c>
      <c r="W2119" t="s">
        <v>56</v>
      </c>
      <c r="X2119" t="s">
        <v>57</v>
      </c>
      <c r="Y2119" t="s">
        <v>36</v>
      </c>
      <c r="AA2119" t="str">
        <f>A2119&amp;B2119&amp;C2119&amp;D2119&amp;E2119&amp;F2119&amp;G2119&amp;H2119&amp;I2119&amp;J2119&amp;K2119&amp;L2119&amp;M2119&amp;N2119&amp;O2119&amp;P2119&amp;Q2119&amp;R2119&amp;S2119&amp;T2119&amp;U2119&amp;V2119&amp;W2119&amp;X2119&amp;Y2119</f>
        <v>101453384.77152797.4137858Shipped382003Planes72S24_4278Toys4GrownUps.com626555726578934 Hillside Dr.PasadenaCA90003USANAYoungJulieSmall</v>
      </c>
      <c r="AB2119">
        <f>IF(C2119&lt;100,(B2119*C2119),"Can't Verify")</f>
        <v>2797.41</v>
      </c>
    </row>
    <row r="2120" spans="1:28" x14ac:dyDescent="0.2">
      <c r="A2120">
        <v>10416</v>
      </c>
      <c r="B2120">
        <v>48</v>
      </c>
      <c r="C2120">
        <v>74.62</v>
      </c>
      <c r="D2120">
        <v>5</v>
      </c>
      <c r="E2120">
        <v>3581.76</v>
      </c>
      <c r="F2120" s="1">
        <v>38482</v>
      </c>
      <c r="G2120" t="s">
        <v>25</v>
      </c>
      <c r="H2120">
        <v>2</v>
      </c>
      <c r="I2120">
        <v>5</v>
      </c>
      <c r="J2120">
        <v>2005</v>
      </c>
      <c r="K2120" t="s">
        <v>566</v>
      </c>
      <c r="L2120">
        <v>72</v>
      </c>
      <c r="M2120" t="s">
        <v>647</v>
      </c>
      <c r="N2120" t="s">
        <v>452</v>
      </c>
      <c r="O2120" t="s">
        <v>453</v>
      </c>
      <c r="P2120" t="s">
        <v>454</v>
      </c>
      <c r="R2120" t="s">
        <v>455</v>
      </c>
      <c r="T2120">
        <v>42100</v>
      </c>
      <c r="U2120" t="s">
        <v>258</v>
      </c>
      <c r="V2120" t="s">
        <v>42</v>
      </c>
      <c r="W2120" t="s">
        <v>456</v>
      </c>
      <c r="X2120" t="s">
        <v>457</v>
      </c>
      <c r="Y2120" t="s">
        <v>51</v>
      </c>
      <c r="AA2120" t="str">
        <f>A2120&amp;B2120&amp;C2120&amp;D2120&amp;E2120&amp;F2120&amp;G2120&amp;H2120&amp;I2120&amp;J2120&amp;K2120&amp;L2120&amp;M2120&amp;N2120&amp;O2120&amp;P2120&amp;Q2120&amp;R2120&amp;S2120&amp;T2120&amp;U2120&amp;V2120&amp;W2120&amp;X2120&amp;Y2120</f>
        <v>104164874.6253581.7638482Shipped252005Planes72S24_4278L'ordine Souveniers0522-556555Strada Provinciale 124Reggio Emilia42100ItalyEMEAMoroniMaurizioMedium</v>
      </c>
      <c r="AB2120">
        <f>IF(C2120&lt;100,(B2120*C2120),"Can't Verify")</f>
        <v>3581.76</v>
      </c>
    </row>
    <row r="2121" spans="1:28" x14ac:dyDescent="0.2">
      <c r="A2121">
        <v>10275</v>
      </c>
      <c r="B2121">
        <v>43</v>
      </c>
      <c r="C2121">
        <v>73.599999999999994</v>
      </c>
      <c r="D2121">
        <v>15</v>
      </c>
      <c r="E2121">
        <v>3164.8</v>
      </c>
      <c r="F2121" s="1">
        <v>38191</v>
      </c>
      <c r="G2121" t="s">
        <v>25</v>
      </c>
      <c r="H2121">
        <v>3</v>
      </c>
      <c r="I2121">
        <v>7</v>
      </c>
      <c r="J2121">
        <v>2004</v>
      </c>
      <c r="K2121" t="s">
        <v>566</v>
      </c>
      <c r="L2121">
        <v>80</v>
      </c>
      <c r="M2121" t="s">
        <v>669</v>
      </c>
      <c r="N2121" t="s">
        <v>114</v>
      </c>
      <c r="O2121" t="s">
        <v>115</v>
      </c>
      <c r="P2121" t="s">
        <v>116</v>
      </c>
      <c r="R2121" t="s">
        <v>117</v>
      </c>
      <c r="T2121">
        <v>44000</v>
      </c>
      <c r="U2121" t="s">
        <v>41</v>
      </c>
      <c r="V2121" t="s">
        <v>42</v>
      </c>
      <c r="W2121" t="s">
        <v>118</v>
      </c>
      <c r="X2121" t="s">
        <v>119</v>
      </c>
      <c r="Y2121" t="s">
        <v>51</v>
      </c>
      <c r="AA2121" t="str">
        <f>A2121&amp;B2121&amp;C2121&amp;D2121&amp;E2121&amp;F2121&amp;G2121&amp;H2121&amp;I2121&amp;J2121&amp;K2121&amp;L2121&amp;M2121&amp;N2121&amp;O2121&amp;P2121&amp;Q2121&amp;R2121&amp;S2121&amp;T2121&amp;U2121&amp;V2121&amp;W2121&amp;X2121&amp;Y2121</f>
        <v>102754373.6153164.838191Shipped372004Planes80S700_3167La Rochelle Gifts40.67.855567, rue des Cinquante OtagesNantes44000FranceEMEALabruneJanineMedium</v>
      </c>
      <c r="AB2121">
        <f>IF(C2121&lt;100,(B2121*C2121),"Can't Verify")</f>
        <v>3164.7999999999997</v>
      </c>
    </row>
    <row r="2122" spans="1:28" x14ac:dyDescent="0.2">
      <c r="A2122">
        <v>10250</v>
      </c>
      <c r="B2122">
        <v>37</v>
      </c>
      <c r="C2122">
        <v>74.62</v>
      </c>
      <c r="D2122">
        <v>5</v>
      </c>
      <c r="E2122">
        <v>2760.94</v>
      </c>
      <c r="F2122" s="1">
        <v>38118</v>
      </c>
      <c r="G2122" t="s">
        <v>25</v>
      </c>
      <c r="H2122">
        <v>2</v>
      </c>
      <c r="I2122">
        <v>5</v>
      </c>
      <c r="J2122">
        <v>2004</v>
      </c>
      <c r="K2122" t="s">
        <v>566</v>
      </c>
      <c r="L2122">
        <v>72</v>
      </c>
      <c r="M2122" t="s">
        <v>647</v>
      </c>
      <c r="N2122" t="s">
        <v>397</v>
      </c>
      <c r="O2122">
        <v>4085553659</v>
      </c>
      <c r="P2122" t="s">
        <v>398</v>
      </c>
      <c r="R2122" t="s">
        <v>399</v>
      </c>
      <c r="S2122" t="s">
        <v>55</v>
      </c>
      <c r="T2122">
        <v>94217</v>
      </c>
      <c r="U2122" t="s">
        <v>32</v>
      </c>
      <c r="V2122" t="s">
        <v>33</v>
      </c>
      <c r="W2122" t="s">
        <v>102</v>
      </c>
      <c r="X2122" t="s">
        <v>400</v>
      </c>
      <c r="Y2122" t="s">
        <v>36</v>
      </c>
      <c r="AA2122" t="str">
        <f>A2122&amp;B2122&amp;C2122&amp;D2122&amp;E2122&amp;F2122&amp;G2122&amp;H2122&amp;I2122&amp;J2122&amp;K2122&amp;L2122&amp;M2122&amp;N2122&amp;O2122&amp;P2122&amp;Q2122&amp;R2122&amp;S2122&amp;T2122&amp;U2122&amp;V2122&amp;W2122&amp;X2122&amp;Y2122</f>
        <v>102503774.6252760.9438118Shipped252004Planes72S24_4278The Sharp Gifts Warehouse40855536593086 Ingle Ln.San JoseCA94217USANAFrickSueSmall</v>
      </c>
      <c r="AB2122">
        <f>IF(C2122&lt;100,(B2122*C2122),"Can't Verify")</f>
        <v>2760.94</v>
      </c>
    </row>
    <row r="2123" spans="1:28" x14ac:dyDescent="0.2">
      <c r="A2123">
        <v>10235</v>
      </c>
      <c r="B2123">
        <v>40</v>
      </c>
      <c r="C2123">
        <v>81.14</v>
      </c>
      <c r="D2123">
        <v>4</v>
      </c>
      <c r="E2123">
        <v>3245.6</v>
      </c>
      <c r="F2123" s="1">
        <v>38079</v>
      </c>
      <c r="G2123" t="s">
        <v>25</v>
      </c>
      <c r="H2123">
        <v>2</v>
      </c>
      <c r="I2123">
        <v>4</v>
      </c>
      <c r="J2123">
        <v>2004</v>
      </c>
      <c r="K2123" t="s">
        <v>566</v>
      </c>
      <c r="L2123">
        <v>72</v>
      </c>
      <c r="M2123" t="s">
        <v>647</v>
      </c>
      <c r="N2123" t="s">
        <v>373</v>
      </c>
      <c r="O2123" t="s">
        <v>374</v>
      </c>
      <c r="P2123" t="s">
        <v>375</v>
      </c>
      <c r="R2123" t="s">
        <v>376</v>
      </c>
      <c r="S2123" t="s">
        <v>229</v>
      </c>
      <c r="T2123" t="s">
        <v>377</v>
      </c>
      <c r="U2123" t="s">
        <v>231</v>
      </c>
      <c r="V2123" t="s">
        <v>33</v>
      </c>
      <c r="W2123" t="s">
        <v>378</v>
      </c>
      <c r="X2123" t="s">
        <v>172</v>
      </c>
      <c r="Y2123" t="s">
        <v>51</v>
      </c>
      <c r="AA2123" t="str">
        <f>A2123&amp;B2123&amp;C2123&amp;D2123&amp;E2123&amp;F2123&amp;G2123&amp;H2123&amp;I2123&amp;J2123&amp;K2123&amp;L2123&amp;M2123&amp;N2123&amp;O2123&amp;P2123&amp;Q2123&amp;R2123&amp;S2123&amp;T2123&amp;U2123&amp;V2123&amp;W2123&amp;X2123&amp;Y2123</f>
        <v>102354081.1443245.638079Shipped242004Planes72S24_4278Royal Canadian Collectables, Ltd.(604) 555-455523 Tsawassen Blvd.TsawassenBCT2F 8M4CanadaNALincolnElizabethMedium</v>
      </c>
      <c r="AB2123">
        <f>IF(C2123&lt;100,(B2123*C2123),"Can't Verify")</f>
        <v>3245.6</v>
      </c>
    </row>
    <row r="2124" spans="1:28" x14ac:dyDescent="0.2">
      <c r="A2124">
        <v>10308</v>
      </c>
      <c r="B2124">
        <v>44</v>
      </c>
      <c r="C2124">
        <v>83.32</v>
      </c>
      <c r="D2124">
        <v>8</v>
      </c>
      <c r="E2124">
        <v>3666.08</v>
      </c>
      <c r="F2124" s="1">
        <v>38275</v>
      </c>
      <c r="G2124" t="s">
        <v>25</v>
      </c>
      <c r="H2124">
        <v>4</v>
      </c>
      <c r="I2124">
        <v>10</v>
      </c>
      <c r="J2124">
        <v>2004</v>
      </c>
      <c r="K2124" t="s">
        <v>566</v>
      </c>
      <c r="L2124">
        <v>72</v>
      </c>
      <c r="M2124" t="s">
        <v>647</v>
      </c>
      <c r="N2124" t="s">
        <v>317</v>
      </c>
      <c r="O2124">
        <v>9145554562</v>
      </c>
      <c r="P2124" t="s">
        <v>318</v>
      </c>
      <c r="R2124" t="s">
        <v>319</v>
      </c>
      <c r="S2124" t="s">
        <v>31</v>
      </c>
      <c r="T2124">
        <v>24067</v>
      </c>
      <c r="U2124" t="s">
        <v>32</v>
      </c>
      <c r="V2124" t="s">
        <v>33</v>
      </c>
      <c r="W2124" t="s">
        <v>102</v>
      </c>
      <c r="X2124" t="s">
        <v>238</v>
      </c>
      <c r="Y2124" t="s">
        <v>51</v>
      </c>
      <c r="AA2124" t="str">
        <f>A2124&amp;B2124&amp;C2124&amp;D2124&amp;E2124&amp;F2124&amp;G2124&amp;H2124&amp;I2124&amp;J2124&amp;K2124&amp;L2124&amp;M2124&amp;N2124&amp;O2124&amp;P2124&amp;Q2124&amp;R2124&amp;S2124&amp;T2124&amp;U2124&amp;V2124&amp;W2124&amp;X2124&amp;Y2124</f>
        <v>103084483.3283666.0838275Shipped4102004Planes72S24_4278Mini Classics91455545623758 North Pendale StreetWhite PlainsNY24067USANAFrickSteveMedium</v>
      </c>
      <c r="AB2124">
        <f>IF(C2124&lt;100,(B2124*C2124),"Can't Verify")</f>
        <v>3666.08</v>
      </c>
    </row>
    <row r="2125" spans="1:28" x14ac:dyDescent="0.2">
      <c r="A2125">
        <v>10264</v>
      </c>
      <c r="B2125">
        <v>47</v>
      </c>
      <c r="C2125">
        <v>83.27</v>
      </c>
      <c r="D2125">
        <v>1</v>
      </c>
      <c r="E2125">
        <v>3913.69</v>
      </c>
      <c r="F2125" s="1">
        <v>38168</v>
      </c>
      <c r="G2125" t="s">
        <v>25</v>
      </c>
      <c r="H2125">
        <v>2</v>
      </c>
      <c r="I2125">
        <v>6</v>
      </c>
      <c r="J2125">
        <v>2004</v>
      </c>
      <c r="K2125" t="s">
        <v>181</v>
      </c>
      <c r="L2125">
        <v>80</v>
      </c>
      <c r="M2125" t="s">
        <v>648</v>
      </c>
      <c r="N2125" t="s">
        <v>379</v>
      </c>
      <c r="O2125">
        <v>6175559555</v>
      </c>
      <c r="P2125" t="s">
        <v>380</v>
      </c>
      <c r="R2125" t="s">
        <v>381</v>
      </c>
      <c r="S2125" t="s">
        <v>123</v>
      </c>
      <c r="T2125">
        <v>51003</v>
      </c>
      <c r="U2125" t="s">
        <v>32</v>
      </c>
      <c r="V2125" t="s">
        <v>33</v>
      </c>
      <c r="W2125" t="s">
        <v>382</v>
      </c>
      <c r="X2125" t="s">
        <v>66</v>
      </c>
      <c r="Y2125" t="s">
        <v>51</v>
      </c>
      <c r="AA2125" t="str">
        <f>A2125&amp;B2125&amp;C2125&amp;D2125&amp;E2125&amp;F2125&amp;G2125&amp;H2125&amp;I2125&amp;J2125&amp;K2125&amp;L2125&amp;M2125&amp;N2125&amp;O2125&amp;P2125&amp;Q2125&amp;R2125&amp;S2125&amp;T2125&amp;U2125&amp;V2125&amp;W2125&amp;X2125&amp;Y2125</f>
        <v>102644783.2713913.6938168Shipped262004Classic Cars80S24_4620Gifts4AllAges.com61755595558616 Spinnaker Dr.BostonMA51003USANAYoshidoJuriMedium</v>
      </c>
      <c r="AB2125">
        <f>IF(C2125&lt;100,(B2125*C2125),"Can't Verify")</f>
        <v>3913.6899999999996</v>
      </c>
    </row>
    <row r="2126" spans="1:28" x14ac:dyDescent="0.2">
      <c r="A2126">
        <v>10276</v>
      </c>
      <c r="B2126">
        <v>48</v>
      </c>
      <c r="C2126">
        <v>75.180000000000007</v>
      </c>
      <c r="D2126">
        <v>7</v>
      </c>
      <c r="E2126">
        <v>3608.64</v>
      </c>
      <c r="F2126" s="1">
        <v>38201</v>
      </c>
      <c r="G2126" t="s">
        <v>25</v>
      </c>
      <c r="H2126">
        <v>3</v>
      </c>
      <c r="I2126">
        <v>8</v>
      </c>
      <c r="J2126">
        <v>2004</v>
      </c>
      <c r="K2126" t="s">
        <v>181</v>
      </c>
      <c r="L2126">
        <v>80</v>
      </c>
      <c r="M2126" t="s">
        <v>648</v>
      </c>
      <c r="N2126" t="s">
        <v>458</v>
      </c>
      <c r="O2126">
        <v>6175557555</v>
      </c>
      <c r="P2126" t="s">
        <v>459</v>
      </c>
      <c r="R2126" t="s">
        <v>283</v>
      </c>
      <c r="S2126" t="s">
        <v>123</v>
      </c>
      <c r="T2126">
        <v>58339</v>
      </c>
      <c r="U2126" t="s">
        <v>32</v>
      </c>
      <c r="V2126" t="s">
        <v>33</v>
      </c>
      <c r="W2126" t="s">
        <v>460</v>
      </c>
      <c r="X2126" t="s">
        <v>461</v>
      </c>
      <c r="Y2126" t="s">
        <v>51</v>
      </c>
      <c r="AA2126" t="str">
        <f>A2126&amp;B2126&amp;C2126&amp;D2126&amp;E2126&amp;F2126&amp;G2126&amp;H2126&amp;I2126&amp;J2126&amp;K2126&amp;L2126&amp;M2126&amp;N2126&amp;O2126&amp;P2126&amp;Q2126&amp;R2126&amp;S2126&amp;T2126&amp;U2126&amp;V2126&amp;W2126&amp;X2126&amp;Y2126</f>
        <v>102764875.1873608.6438201Shipped382004Classic Cars80S24_4620Online Mini Collectables61755575557635 Spinnaker Dr.BrickhavenMA58339USANABarajasMiguelMedium</v>
      </c>
      <c r="AB2126">
        <f>IF(C2126&lt;100,(B2126*C2126),"Can't Verify")</f>
        <v>3608.6400000000003</v>
      </c>
    </row>
    <row r="2127" spans="1:28" x14ac:dyDescent="0.2">
      <c r="A2127">
        <v>10147</v>
      </c>
      <c r="B2127">
        <v>31</v>
      </c>
      <c r="C2127">
        <v>64.67</v>
      </c>
      <c r="D2127">
        <v>11</v>
      </c>
      <c r="E2127">
        <v>2004.77</v>
      </c>
      <c r="F2127" s="1">
        <v>37869</v>
      </c>
      <c r="G2127" t="s">
        <v>25</v>
      </c>
      <c r="H2127">
        <v>3</v>
      </c>
      <c r="I2127">
        <v>9</v>
      </c>
      <c r="J2127">
        <v>2003</v>
      </c>
      <c r="K2127" t="s">
        <v>181</v>
      </c>
      <c r="L2127">
        <v>80</v>
      </c>
      <c r="M2127" t="s">
        <v>648</v>
      </c>
      <c r="N2127" t="s">
        <v>281</v>
      </c>
      <c r="O2127">
        <v>6175558555</v>
      </c>
      <c r="P2127" t="s">
        <v>282</v>
      </c>
      <c r="R2127" t="s">
        <v>283</v>
      </c>
      <c r="S2127" t="s">
        <v>123</v>
      </c>
      <c r="T2127">
        <v>58339</v>
      </c>
      <c r="U2127" t="s">
        <v>32</v>
      </c>
      <c r="V2127" t="s">
        <v>33</v>
      </c>
      <c r="W2127" t="s">
        <v>275</v>
      </c>
      <c r="X2127" t="s">
        <v>284</v>
      </c>
      <c r="Y2127" t="s">
        <v>36</v>
      </c>
      <c r="AA2127" t="str">
        <f>A2127&amp;B2127&amp;C2127&amp;D2127&amp;E2127&amp;F2127&amp;G2127&amp;H2127&amp;I2127&amp;J2127&amp;K2127&amp;L2127&amp;M2127&amp;N2127&amp;O2127&amp;P2127&amp;Q2127&amp;R2127&amp;S2127&amp;T2127&amp;U2127&amp;V2127&amp;W2127&amp;X2127&amp;Y2127</f>
        <v>101473164.67112004.7737869Shipped392003Classic Cars80S24_4620Collectables For Less Inc.61755585557825 Douglas Av.BrickhavenMA58339USANANelsonAllenSmall</v>
      </c>
      <c r="AB2127">
        <f>IF(C2127&lt;100,(B2127*C2127),"Can't Verify")</f>
        <v>2004.77</v>
      </c>
    </row>
    <row r="2128" spans="1:28" x14ac:dyDescent="0.2">
      <c r="A2128">
        <v>10363</v>
      </c>
      <c r="B2128">
        <v>43</v>
      </c>
      <c r="C2128">
        <v>100</v>
      </c>
      <c r="D2128">
        <v>9</v>
      </c>
      <c r="E2128">
        <v>5154.41</v>
      </c>
      <c r="F2128" s="1">
        <v>38358</v>
      </c>
      <c r="G2128" t="s">
        <v>25</v>
      </c>
      <c r="H2128">
        <v>1</v>
      </c>
      <c r="I2128">
        <v>1</v>
      </c>
      <c r="J2128">
        <v>2005</v>
      </c>
      <c r="K2128" t="s">
        <v>181</v>
      </c>
      <c r="L2128">
        <v>80</v>
      </c>
      <c r="M2128" t="s">
        <v>648</v>
      </c>
      <c r="N2128" t="s">
        <v>467</v>
      </c>
      <c r="O2128" t="s">
        <v>468</v>
      </c>
      <c r="P2128" t="s">
        <v>469</v>
      </c>
      <c r="R2128" t="s">
        <v>470</v>
      </c>
      <c r="T2128" t="s">
        <v>471</v>
      </c>
      <c r="U2128" t="s">
        <v>130</v>
      </c>
      <c r="V2128" t="s">
        <v>42</v>
      </c>
      <c r="W2128" t="s">
        <v>472</v>
      </c>
      <c r="X2128" t="s">
        <v>473</v>
      </c>
      <c r="Y2128" t="s">
        <v>51</v>
      </c>
      <c r="AA2128" t="str">
        <f>A2128&amp;B2128&amp;C2128&amp;D2128&amp;E2128&amp;F2128&amp;G2128&amp;H2128&amp;I2128&amp;J2128&amp;K2128&amp;L2128&amp;M2128&amp;N2128&amp;O2128&amp;P2128&amp;Q2128&amp;R2128&amp;S2128&amp;T2128&amp;U2128&amp;V2128&amp;W2128&amp;X2128&amp;Y2128</f>
        <v>103634310095154.4138358Shipped112005Classic Cars80S24_4620Suominen Souveniers+358 9 8045 555Software Engineering Center, SEC OyEspooFIN-02271FinlandEMEASuominenKalleMedium</v>
      </c>
      <c r="AB2128" t="str">
        <f>IF(C2128&lt;100,(B2128*C2128),"Can't Verify")</f>
        <v>Can't Verify</v>
      </c>
    </row>
    <row r="2129" spans="1:28" x14ac:dyDescent="0.2">
      <c r="A2129">
        <v>10287</v>
      </c>
      <c r="B2129">
        <v>40</v>
      </c>
      <c r="C2129">
        <v>88.12</v>
      </c>
      <c r="D2129">
        <v>16</v>
      </c>
      <c r="E2129">
        <v>3524.8</v>
      </c>
      <c r="F2129" s="1">
        <v>38229</v>
      </c>
      <c r="G2129" t="s">
        <v>25</v>
      </c>
      <c r="H2129">
        <v>3</v>
      </c>
      <c r="I2129">
        <v>8</v>
      </c>
      <c r="J2129">
        <v>2004</v>
      </c>
      <c r="K2129" t="s">
        <v>181</v>
      </c>
      <c r="L2129">
        <v>80</v>
      </c>
      <c r="M2129" t="s">
        <v>648</v>
      </c>
      <c r="N2129" t="s">
        <v>446</v>
      </c>
      <c r="O2129" t="s">
        <v>447</v>
      </c>
      <c r="P2129" t="s">
        <v>448</v>
      </c>
      <c r="R2129" t="s">
        <v>449</v>
      </c>
      <c r="T2129">
        <v>1203</v>
      </c>
      <c r="U2129" t="s">
        <v>450</v>
      </c>
      <c r="V2129" t="s">
        <v>42</v>
      </c>
      <c r="W2129" t="s">
        <v>451</v>
      </c>
      <c r="X2129" t="s">
        <v>103</v>
      </c>
      <c r="Y2129" t="s">
        <v>51</v>
      </c>
      <c r="AA2129" t="str">
        <f>A2129&amp;B2129&amp;C2129&amp;D2129&amp;E2129&amp;F2129&amp;G2129&amp;H2129&amp;I2129&amp;J2129&amp;K2129&amp;L2129&amp;M2129&amp;N2129&amp;O2129&amp;P2129&amp;Q2129&amp;R2129&amp;S2129&amp;T2129&amp;U2129&amp;V2129&amp;W2129&amp;X2129&amp;Y2129</f>
        <v>102874088.12163524.838229Shipped382004Classic Cars80S24_4620Vida Sport, Ltd0897-034555Grenzacherweg 237Gensve1203SwitzerlandEMEAHolzMichaelMedium</v>
      </c>
      <c r="AB2129">
        <f>IF(C2129&lt;100,(B2129*C2129),"Can't Verify")</f>
        <v>3524.8</v>
      </c>
    </row>
    <row r="2130" spans="1:28" x14ac:dyDescent="0.2">
      <c r="A2130">
        <v>10225</v>
      </c>
      <c r="B2130">
        <v>46</v>
      </c>
      <c r="C2130">
        <v>70.33</v>
      </c>
      <c r="D2130">
        <v>13</v>
      </c>
      <c r="E2130">
        <v>3235.18</v>
      </c>
      <c r="F2130" s="1">
        <v>38039</v>
      </c>
      <c r="G2130" t="s">
        <v>25</v>
      </c>
      <c r="H2130">
        <v>1</v>
      </c>
      <c r="I2130">
        <v>2</v>
      </c>
      <c r="J2130">
        <v>2004</v>
      </c>
      <c r="K2130" t="s">
        <v>181</v>
      </c>
      <c r="L2130">
        <v>80</v>
      </c>
      <c r="M2130" t="s">
        <v>648</v>
      </c>
      <c r="N2130" t="s">
        <v>446</v>
      </c>
      <c r="O2130" t="s">
        <v>447</v>
      </c>
      <c r="P2130" t="s">
        <v>448</v>
      </c>
      <c r="R2130" t="s">
        <v>449</v>
      </c>
      <c r="T2130">
        <v>1203</v>
      </c>
      <c r="U2130" t="s">
        <v>450</v>
      </c>
      <c r="V2130" t="s">
        <v>42</v>
      </c>
      <c r="W2130" t="s">
        <v>451</v>
      </c>
      <c r="X2130" t="s">
        <v>103</v>
      </c>
      <c r="Y2130" t="s">
        <v>51</v>
      </c>
      <c r="AA2130" t="str">
        <f>A2130&amp;B2130&amp;C2130&amp;D2130&amp;E2130&amp;F2130&amp;G2130&amp;H2130&amp;I2130&amp;J2130&amp;K2130&amp;L2130&amp;M2130&amp;N2130&amp;O2130&amp;P2130&amp;Q2130&amp;R2130&amp;S2130&amp;T2130&amp;U2130&amp;V2130&amp;W2130&amp;X2130&amp;Y2130</f>
        <v>102254670.33133235.1838039Shipped122004Classic Cars80S24_4620Vida Sport, Ltd0897-034555Grenzacherweg 237Gensve1203SwitzerlandEMEAHolzMichaelMedium</v>
      </c>
      <c r="AB2130">
        <f>IF(C2130&lt;100,(B2130*C2130),"Can't Verify")</f>
        <v>3235.18</v>
      </c>
    </row>
    <row r="2131" spans="1:28" x14ac:dyDescent="0.2">
      <c r="A2131">
        <v>10299</v>
      </c>
      <c r="B2131">
        <v>32</v>
      </c>
      <c r="C2131">
        <v>80.84</v>
      </c>
      <c r="D2131">
        <v>1</v>
      </c>
      <c r="E2131">
        <v>2586.88</v>
      </c>
      <c r="F2131" s="1">
        <v>38260</v>
      </c>
      <c r="G2131" t="s">
        <v>25</v>
      </c>
      <c r="H2131">
        <v>3</v>
      </c>
      <c r="I2131">
        <v>9</v>
      </c>
      <c r="J2131">
        <v>2004</v>
      </c>
      <c r="K2131" t="s">
        <v>181</v>
      </c>
      <c r="L2131">
        <v>80</v>
      </c>
      <c r="M2131" t="s">
        <v>648</v>
      </c>
      <c r="N2131" t="s">
        <v>126</v>
      </c>
      <c r="O2131" t="s">
        <v>127</v>
      </c>
      <c r="P2131" t="s">
        <v>128</v>
      </c>
      <c r="R2131" t="s">
        <v>129</v>
      </c>
      <c r="T2131">
        <v>21240</v>
      </c>
      <c r="U2131" t="s">
        <v>130</v>
      </c>
      <c r="V2131" t="s">
        <v>42</v>
      </c>
      <c r="W2131" t="s">
        <v>131</v>
      </c>
      <c r="X2131" t="s">
        <v>132</v>
      </c>
      <c r="Y2131" t="s">
        <v>36</v>
      </c>
      <c r="AA2131" t="str">
        <f>A2131&amp;B2131&amp;C2131&amp;D2131&amp;E2131&amp;F2131&amp;G2131&amp;H2131&amp;I2131&amp;J2131&amp;K2131&amp;L2131&amp;M2131&amp;N2131&amp;O2131&amp;P2131&amp;Q2131&amp;R2131&amp;S2131&amp;T2131&amp;U2131&amp;V2131&amp;W2131&amp;X2131&amp;Y2131</f>
        <v>102993280.8412586.8838260Shipped392004Classic Cars80S24_4620Toys of Finland, Co.90-224 8555Keskuskatu 45Helsinki21240FinlandEMEAKarttunenMattiSmall</v>
      </c>
      <c r="AB2131">
        <f>IF(C2131&lt;100,(B2131*C2131),"Can't Verify")</f>
        <v>2586.88</v>
      </c>
    </row>
    <row r="2132" spans="1:28" x14ac:dyDescent="0.2">
      <c r="A2132">
        <v>10238</v>
      </c>
      <c r="B2132">
        <v>22</v>
      </c>
      <c r="C2132">
        <v>93.77</v>
      </c>
      <c r="D2132">
        <v>7</v>
      </c>
      <c r="E2132">
        <v>2062.94</v>
      </c>
      <c r="F2132" s="1">
        <v>38086</v>
      </c>
      <c r="G2132" t="s">
        <v>25</v>
      </c>
      <c r="H2132">
        <v>2</v>
      </c>
      <c r="I2132">
        <v>4</v>
      </c>
      <c r="J2132">
        <v>2004</v>
      </c>
      <c r="K2132" t="s">
        <v>181</v>
      </c>
      <c r="L2132">
        <v>80</v>
      </c>
      <c r="M2132" t="s">
        <v>648</v>
      </c>
      <c r="N2132" t="s">
        <v>322</v>
      </c>
      <c r="O2132" t="s">
        <v>323</v>
      </c>
      <c r="P2132" t="s">
        <v>324</v>
      </c>
      <c r="R2132" t="s">
        <v>325</v>
      </c>
      <c r="T2132">
        <v>1734</v>
      </c>
      <c r="U2132" t="s">
        <v>326</v>
      </c>
      <c r="V2132" t="s">
        <v>42</v>
      </c>
      <c r="W2132" t="s">
        <v>327</v>
      </c>
      <c r="X2132" t="s">
        <v>328</v>
      </c>
      <c r="Y2132" t="s">
        <v>36</v>
      </c>
      <c r="AA2132" t="str">
        <f>A2132&amp;B2132&amp;C2132&amp;D2132&amp;E2132&amp;F2132&amp;G2132&amp;H2132&amp;I2132&amp;J2132&amp;K2132&amp;L2132&amp;M2132&amp;N2132&amp;O2132&amp;P2132&amp;Q2132&amp;R2132&amp;S2132&amp;T2132&amp;U2132&amp;V2132&amp;W2132&amp;X2132&amp;Y2132</f>
        <v>102382293.7772062.9438086Shipped242004Classic Cars80S24_4620Danish Wholesale Imports31 12 3555Vinb'ltet 34Kobenhavn1734DenmarkEMEAPetersenJytteSmall</v>
      </c>
      <c r="AB2132">
        <f>IF(C2132&lt;100,(B2132*C2132),"Can't Verify")</f>
        <v>2062.94</v>
      </c>
    </row>
    <row r="2133" spans="1:28" x14ac:dyDescent="0.2">
      <c r="A2133">
        <v>10310</v>
      </c>
      <c r="B2133">
        <v>49</v>
      </c>
      <c r="C2133">
        <v>97.01</v>
      </c>
      <c r="D2133">
        <v>14</v>
      </c>
      <c r="E2133">
        <v>4753.49</v>
      </c>
      <c r="F2133" s="1">
        <v>38276</v>
      </c>
      <c r="G2133" t="s">
        <v>25</v>
      </c>
      <c r="H2133">
        <v>4</v>
      </c>
      <c r="I2133">
        <v>10</v>
      </c>
      <c r="J2133">
        <v>2004</v>
      </c>
      <c r="K2133" t="s">
        <v>181</v>
      </c>
      <c r="L2133">
        <v>80</v>
      </c>
      <c r="M2133" t="s">
        <v>648</v>
      </c>
      <c r="N2133" t="s">
        <v>439</v>
      </c>
      <c r="O2133" t="s">
        <v>440</v>
      </c>
      <c r="P2133" t="s">
        <v>441</v>
      </c>
      <c r="R2133" t="s">
        <v>442</v>
      </c>
      <c r="T2133">
        <v>50739</v>
      </c>
      <c r="U2133" t="s">
        <v>443</v>
      </c>
      <c r="V2133" t="s">
        <v>42</v>
      </c>
      <c r="W2133" t="s">
        <v>444</v>
      </c>
      <c r="X2133" t="s">
        <v>445</v>
      </c>
      <c r="Y2133" t="s">
        <v>51</v>
      </c>
      <c r="AA2133" t="str">
        <f>A2133&amp;B2133&amp;C2133&amp;D2133&amp;E2133&amp;F2133&amp;G2133&amp;H2133&amp;I2133&amp;J2133&amp;K2133&amp;L2133&amp;M2133&amp;N2133&amp;O2133&amp;P2133&amp;Q2133&amp;R2133&amp;S2133&amp;T2133&amp;U2133&amp;V2133&amp;W2133&amp;X2133&amp;Y2133</f>
        <v>103104997.01144753.4938276Shipped4102004Classic Cars80S24_4620Toms Spezialitten, Ltd0221-5554327Mehrheimerstr. 369Koln50739GermanyEMEAPfalzheimHenrietteMedium</v>
      </c>
      <c r="AB2133">
        <f>IF(C2133&lt;100,(B2133*C2133),"Can't Verify")</f>
        <v>4753.4900000000007</v>
      </c>
    </row>
    <row r="2134" spans="1:28" x14ac:dyDescent="0.2">
      <c r="A2134">
        <v>10191</v>
      </c>
      <c r="B2134">
        <v>44</v>
      </c>
      <c r="C2134">
        <v>66.290000000000006</v>
      </c>
      <c r="D2134">
        <v>7</v>
      </c>
      <c r="E2134">
        <v>2916.76</v>
      </c>
      <c r="F2134" s="1">
        <v>37945</v>
      </c>
      <c r="G2134" t="s">
        <v>25</v>
      </c>
      <c r="H2134">
        <v>4</v>
      </c>
      <c r="I2134">
        <v>11</v>
      </c>
      <c r="J2134">
        <v>2003</v>
      </c>
      <c r="K2134" t="s">
        <v>181</v>
      </c>
      <c r="L2134">
        <v>80</v>
      </c>
      <c r="M2134" t="s">
        <v>648</v>
      </c>
      <c r="N2134" t="s">
        <v>439</v>
      </c>
      <c r="O2134" t="s">
        <v>440</v>
      </c>
      <c r="P2134" t="s">
        <v>441</v>
      </c>
      <c r="R2134" t="s">
        <v>442</v>
      </c>
      <c r="T2134">
        <v>50739</v>
      </c>
      <c r="U2134" t="s">
        <v>443</v>
      </c>
      <c r="V2134" t="s">
        <v>42</v>
      </c>
      <c r="W2134" t="s">
        <v>444</v>
      </c>
      <c r="X2134" t="s">
        <v>445</v>
      </c>
      <c r="Y2134" t="s">
        <v>36</v>
      </c>
      <c r="AA2134" t="str">
        <f>A2134&amp;B2134&amp;C2134&amp;D2134&amp;E2134&amp;F2134&amp;G2134&amp;H2134&amp;I2134&amp;J2134&amp;K2134&amp;L2134&amp;M2134&amp;N2134&amp;O2134&amp;P2134&amp;Q2134&amp;R2134&amp;S2134&amp;T2134&amp;U2134&amp;V2134&amp;W2134&amp;X2134&amp;Y2134</f>
        <v>101914466.2972916.7637945Shipped4112003Classic Cars80S24_4620Toms Spezialitten, Ltd0221-5554327Mehrheimerstr. 369Koln50739GermanyEMEAPfalzheimHenrietteSmall</v>
      </c>
      <c r="AB2134">
        <f>IF(C2134&lt;100,(B2134*C2134),"Can't Verify")</f>
        <v>2916.76</v>
      </c>
    </row>
    <row r="2135" spans="1:28" x14ac:dyDescent="0.2">
      <c r="A2135">
        <v>10315</v>
      </c>
      <c r="B2135">
        <v>31</v>
      </c>
      <c r="C2135">
        <v>86.15</v>
      </c>
      <c r="D2135">
        <v>3</v>
      </c>
      <c r="E2135">
        <v>2670.65</v>
      </c>
      <c r="F2135" s="1">
        <v>38289</v>
      </c>
      <c r="G2135" t="s">
        <v>25</v>
      </c>
      <c r="H2135">
        <v>4</v>
      </c>
      <c r="I2135">
        <v>10</v>
      </c>
      <c r="J2135">
        <v>2004</v>
      </c>
      <c r="K2135" t="s">
        <v>598</v>
      </c>
      <c r="L2135">
        <v>100</v>
      </c>
      <c r="M2135" t="s">
        <v>670</v>
      </c>
      <c r="N2135" t="s">
        <v>114</v>
      </c>
      <c r="O2135" t="s">
        <v>115</v>
      </c>
      <c r="P2135" t="s">
        <v>116</v>
      </c>
      <c r="R2135" t="s">
        <v>117</v>
      </c>
      <c r="T2135">
        <v>44000</v>
      </c>
      <c r="U2135" t="s">
        <v>41</v>
      </c>
      <c r="V2135" t="s">
        <v>42</v>
      </c>
      <c r="W2135" t="s">
        <v>118</v>
      </c>
      <c r="X2135" t="s">
        <v>119</v>
      </c>
      <c r="Y2135" t="s">
        <v>36</v>
      </c>
      <c r="AA2135" t="str">
        <f>A2135&amp;B2135&amp;C2135&amp;D2135&amp;E2135&amp;F2135&amp;G2135&amp;H2135&amp;I2135&amp;J2135&amp;K2135&amp;L2135&amp;M2135&amp;N2135&amp;O2135&amp;P2135&amp;Q2135&amp;R2135&amp;S2135&amp;T2135&amp;U2135&amp;V2135&amp;W2135&amp;X2135&amp;Y2135</f>
        <v>103153186.1532670.6538289Shipped4102004Ships100S700_3505La Rochelle Gifts40.67.855567, rue des Cinquante OtagesNantes44000FranceEMEALabruneJanineSmall</v>
      </c>
      <c r="AB2135">
        <f>IF(C2135&lt;100,(B2135*C2135),"Can't Verify")</f>
        <v>2670.65</v>
      </c>
    </row>
    <row r="2136" spans="1:28" x14ac:dyDescent="0.2">
      <c r="A2136">
        <v>10378</v>
      </c>
      <c r="B2136">
        <v>41</v>
      </c>
      <c r="C2136">
        <v>100</v>
      </c>
      <c r="D2136">
        <v>2</v>
      </c>
      <c r="E2136">
        <v>4894.17</v>
      </c>
      <c r="F2136" s="1">
        <v>38393</v>
      </c>
      <c r="G2136" t="s">
        <v>25</v>
      </c>
      <c r="H2136">
        <v>1</v>
      </c>
      <c r="I2136">
        <v>2</v>
      </c>
      <c r="J2136">
        <v>2005</v>
      </c>
      <c r="K2136" t="s">
        <v>181</v>
      </c>
      <c r="L2136">
        <v>80</v>
      </c>
      <c r="M2136" t="s">
        <v>648</v>
      </c>
      <c r="N2136" t="s">
        <v>174</v>
      </c>
      <c r="O2136" t="s">
        <v>175</v>
      </c>
      <c r="P2136" t="s">
        <v>176</v>
      </c>
      <c r="R2136" t="s">
        <v>177</v>
      </c>
      <c r="T2136">
        <v>28034</v>
      </c>
      <c r="U2136" t="s">
        <v>178</v>
      </c>
      <c r="V2136" t="s">
        <v>42</v>
      </c>
      <c r="W2136" t="s">
        <v>179</v>
      </c>
      <c r="X2136" t="s">
        <v>180</v>
      </c>
      <c r="Y2136" t="s">
        <v>51</v>
      </c>
      <c r="AA2136" t="str">
        <f>A2136&amp;B2136&amp;C2136&amp;D2136&amp;E2136&amp;F2136&amp;G2136&amp;H2136&amp;I2136&amp;J2136&amp;K2136&amp;L2136&amp;M2136&amp;N2136&amp;O2136&amp;P2136&amp;Q2136&amp;R2136&amp;S2136&amp;T2136&amp;U2136&amp;V2136&amp;W2136&amp;X2136&amp;Y2136</f>
        <v>103784110024894.1738393Shipped122005Classic Cars80S24_4620Euro Shopping Channel(91) 555 94 44C/ Moralzarzal, 86Madrid28034SpainEMEAFreyreDiegoMedium</v>
      </c>
      <c r="AB2136" t="str">
        <f>IF(C2136&lt;100,(B2136*C2136),"Can't Verify")</f>
        <v>Can't Verify</v>
      </c>
    </row>
    <row r="2137" spans="1:28" x14ac:dyDescent="0.2">
      <c r="A2137">
        <v>10355</v>
      </c>
      <c r="B2137">
        <v>28</v>
      </c>
      <c r="C2137">
        <v>95.39</v>
      </c>
      <c r="D2137">
        <v>9</v>
      </c>
      <c r="E2137">
        <v>2670.92</v>
      </c>
      <c r="F2137" s="1">
        <v>38328</v>
      </c>
      <c r="G2137" t="s">
        <v>25</v>
      </c>
      <c r="H2137">
        <v>4</v>
      </c>
      <c r="I2137">
        <v>12</v>
      </c>
      <c r="J2137">
        <v>2004</v>
      </c>
      <c r="K2137" t="s">
        <v>181</v>
      </c>
      <c r="L2137">
        <v>80</v>
      </c>
      <c r="M2137" t="s">
        <v>648</v>
      </c>
      <c r="N2137" t="s">
        <v>174</v>
      </c>
      <c r="O2137" t="s">
        <v>175</v>
      </c>
      <c r="P2137" t="s">
        <v>176</v>
      </c>
      <c r="R2137" t="s">
        <v>177</v>
      </c>
      <c r="T2137">
        <v>28034</v>
      </c>
      <c r="U2137" t="s">
        <v>178</v>
      </c>
      <c r="V2137" t="s">
        <v>42</v>
      </c>
      <c r="W2137" t="s">
        <v>179</v>
      </c>
      <c r="X2137" t="s">
        <v>180</v>
      </c>
      <c r="Y2137" t="s">
        <v>36</v>
      </c>
      <c r="AA2137" t="str">
        <f>A2137&amp;B2137&amp;C2137&amp;D2137&amp;E2137&amp;F2137&amp;G2137&amp;H2137&amp;I2137&amp;J2137&amp;K2137&amp;L2137&amp;M2137&amp;N2137&amp;O2137&amp;P2137&amp;Q2137&amp;R2137&amp;S2137&amp;T2137&amp;U2137&amp;V2137&amp;W2137&amp;X2137&amp;Y2137</f>
        <v>103552895.3992670.9238328Shipped4122004Classic Cars80S24_4620Euro Shopping Channel(91) 555 94 44C/ Moralzarzal, 86Madrid28034SpainEMEAFreyreDiegoSmall</v>
      </c>
      <c r="AB2137">
        <f>IF(C2137&lt;100,(B2137*C2137),"Can't Verify")</f>
        <v>2670.92</v>
      </c>
    </row>
    <row r="2138" spans="1:28" x14ac:dyDescent="0.2">
      <c r="A2138">
        <v>10108</v>
      </c>
      <c r="B2138">
        <v>31</v>
      </c>
      <c r="C2138">
        <v>68.709999999999994</v>
      </c>
      <c r="D2138">
        <v>10</v>
      </c>
      <c r="E2138">
        <v>2130.0100000000002</v>
      </c>
      <c r="F2138" s="1">
        <v>37683</v>
      </c>
      <c r="G2138" t="s">
        <v>25</v>
      </c>
      <c r="H2138">
        <v>1</v>
      </c>
      <c r="I2138">
        <v>3</v>
      </c>
      <c r="J2138">
        <v>2003</v>
      </c>
      <c r="K2138" t="s">
        <v>181</v>
      </c>
      <c r="L2138">
        <v>80</v>
      </c>
      <c r="M2138" t="s">
        <v>648</v>
      </c>
      <c r="N2138" t="s">
        <v>425</v>
      </c>
      <c r="O2138" t="s">
        <v>426</v>
      </c>
      <c r="P2138" t="s">
        <v>427</v>
      </c>
      <c r="R2138" t="s">
        <v>428</v>
      </c>
      <c r="T2138" t="s">
        <v>429</v>
      </c>
      <c r="U2138" t="s">
        <v>430</v>
      </c>
      <c r="V2138" t="s">
        <v>200</v>
      </c>
      <c r="W2138" t="s">
        <v>431</v>
      </c>
      <c r="X2138" t="s">
        <v>432</v>
      </c>
      <c r="Y2138" t="s">
        <v>36</v>
      </c>
      <c r="AA2138" t="str">
        <f>A2138&amp;B2138&amp;C2138&amp;D2138&amp;E2138&amp;F2138&amp;G2138&amp;H2138&amp;I2138&amp;J2138&amp;K2138&amp;L2138&amp;M2138&amp;N2138&amp;O2138&amp;P2138&amp;Q2138&amp;R2138&amp;S2138&amp;T2138&amp;U2138&amp;V2138&amp;W2138&amp;X2138&amp;Y2138</f>
        <v>101083168.71102130.0137683Shipped132003Classic Cars80S24_4620Cruz &amp; Sons Co.+63 2 555 358715 McCallum Street - NatWest Center #13-03Makati City1227 MMPhilippinesJapanCruzArnoldSmall</v>
      </c>
      <c r="AB2138">
        <f>IF(C2138&lt;100,(B2138*C2138),"Can't Verify")</f>
        <v>2130.0099999999998</v>
      </c>
    </row>
    <row r="2139" spans="1:28" x14ac:dyDescent="0.2">
      <c r="A2139">
        <v>10315</v>
      </c>
      <c r="B2139">
        <v>37</v>
      </c>
      <c r="C2139">
        <v>91.37</v>
      </c>
      <c r="D2139">
        <v>4</v>
      </c>
      <c r="E2139">
        <v>3380.69</v>
      </c>
      <c r="F2139" s="1">
        <v>38289</v>
      </c>
      <c r="G2139" t="s">
        <v>25</v>
      </c>
      <c r="H2139">
        <v>4</v>
      </c>
      <c r="I2139">
        <v>10</v>
      </c>
      <c r="J2139">
        <v>2004</v>
      </c>
      <c r="K2139" t="s">
        <v>598</v>
      </c>
      <c r="L2139">
        <v>99</v>
      </c>
      <c r="M2139" t="s">
        <v>671</v>
      </c>
      <c r="N2139" t="s">
        <v>114</v>
      </c>
      <c r="O2139" t="s">
        <v>115</v>
      </c>
      <c r="P2139" t="s">
        <v>116</v>
      </c>
      <c r="R2139" t="s">
        <v>117</v>
      </c>
      <c r="T2139">
        <v>44000</v>
      </c>
      <c r="U2139" t="s">
        <v>41</v>
      </c>
      <c r="V2139" t="s">
        <v>42</v>
      </c>
      <c r="W2139" t="s">
        <v>118</v>
      </c>
      <c r="X2139" t="s">
        <v>119</v>
      </c>
      <c r="Y2139" t="s">
        <v>51</v>
      </c>
      <c r="AA2139" t="str">
        <f>A2139&amp;B2139&amp;C2139&amp;D2139&amp;E2139&amp;F2139&amp;G2139&amp;H2139&amp;I2139&amp;J2139&amp;K2139&amp;L2139&amp;M2139&amp;N2139&amp;O2139&amp;P2139&amp;Q2139&amp;R2139&amp;S2139&amp;T2139&amp;U2139&amp;V2139&amp;W2139&amp;X2139&amp;Y2139</f>
        <v>103153791.3743380.6938289Shipped4102004Ships99S700_3962La Rochelle Gifts40.67.855567, rue des Cinquante OtagesNantes44000FranceEMEALabruneJanineMedium</v>
      </c>
      <c r="AB2139">
        <f>IF(C2139&lt;100,(B2139*C2139),"Can't Verify")</f>
        <v>3380.69</v>
      </c>
    </row>
    <row r="2140" spans="1:28" x14ac:dyDescent="0.2">
      <c r="A2140">
        <v>10169</v>
      </c>
      <c r="B2140">
        <v>24</v>
      </c>
      <c r="C2140">
        <v>94.58</v>
      </c>
      <c r="D2140">
        <v>6</v>
      </c>
      <c r="E2140">
        <v>2269.92</v>
      </c>
      <c r="F2140" s="1">
        <v>37929</v>
      </c>
      <c r="G2140" t="s">
        <v>25</v>
      </c>
      <c r="H2140">
        <v>4</v>
      </c>
      <c r="I2140">
        <v>11</v>
      </c>
      <c r="J2140">
        <v>2003</v>
      </c>
      <c r="K2140" t="s">
        <v>181</v>
      </c>
      <c r="L2140">
        <v>80</v>
      </c>
      <c r="M2140" t="s">
        <v>648</v>
      </c>
      <c r="N2140" t="s">
        <v>285</v>
      </c>
      <c r="O2140" t="s">
        <v>286</v>
      </c>
      <c r="P2140" t="s">
        <v>287</v>
      </c>
      <c r="Q2140" t="s">
        <v>288</v>
      </c>
      <c r="R2140" t="s">
        <v>289</v>
      </c>
      <c r="S2140" t="s">
        <v>157</v>
      </c>
      <c r="T2140">
        <v>2060</v>
      </c>
      <c r="U2140" t="s">
        <v>95</v>
      </c>
      <c r="V2140" t="s">
        <v>96</v>
      </c>
      <c r="W2140" t="s">
        <v>290</v>
      </c>
      <c r="X2140" t="s">
        <v>291</v>
      </c>
      <c r="Y2140" t="s">
        <v>36</v>
      </c>
      <c r="AA2140" t="str">
        <f>A2140&amp;B2140&amp;C2140&amp;D2140&amp;E2140&amp;F2140&amp;G2140&amp;H2140&amp;I2140&amp;J2140&amp;K2140&amp;L2140&amp;M2140&amp;N2140&amp;O2140&amp;P2140&amp;Q2140&amp;R2140&amp;S2140&amp;T2140&amp;U2140&amp;V2140&amp;W2140&amp;X2140&amp;Y2140</f>
        <v>101692494.5862269.9237929Shipped4112003Classic Cars80S24_4620Anna's Decorations, Ltd02 9936 8555201 Miller StreetLevel 15North SydneyNSW2060AustraliaAPACO'HaraAnnaSmall</v>
      </c>
      <c r="AB2140">
        <f>IF(C2140&lt;100,(B2140*C2140),"Can't Verify")</f>
        <v>2269.92</v>
      </c>
    </row>
    <row r="2141" spans="1:28" x14ac:dyDescent="0.2">
      <c r="A2141">
        <v>10319</v>
      </c>
      <c r="B2141">
        <v>43</v>
      </c>
      <c r="C2141">
        <v>85.69</v>
      </c>
      <c r="D2141">
        <v>2</v>
      </c>
      <c r="E2141">
        <v>3684.67</v>
      </c>
      <c r="F2141" s="1">
        <v>38294</v>
      </c>
      <c r="G2141" t="s">
        <v>25</v>
      </c>
      <c r="H2141">
        <v>4</v>
      </c>
      <c r="I2141">
        <v>11</v>
      </c>
      <c r="J2141">
        <v>2004</v>
      </c>
      <c r="K2141" t="s">
        <v>181</v>
      </c>
      <c r="L2141">
        <v>80</v>
      </c>
      <c r="M2141" t="s">
        <v>648</v>
      </c>
      <c r="N2141" t="s">
        <v>507</v>
      </c>
      <c r="O2141">
        <v>2125551957</v>
      </c>
      <c r="P2141" t="s">
        <v>508</v>
      </c>
      <c r="Q2141" t="s">
        <v>509</v>
      </c>
      <c r="R2141" t="s">
        <v>30</v>
      </c>
      <c r="S2141" t="s">
        <v>31</v>
      </c>
      <c r="T2141">
        <v>10022</v>
      </c>
      <c r="U2141" t="s">
        <v>32</v>
      </c>
      <c r="V2141" t="s">
        <v>33</v>
      </c>
      <c r="W2141" t="s">
        <v>510</v>
      </c>
      <c r="X2141" t="s">
        <v>511</v>
      </c>
      <c r="Y2141" t="s">
        <v>51</v>
      </c>
      <c r="AA2141" t="str">
        <f>A2141&amp;B2141&amp;C2141&amp;D2141&amp;E2141&amp;F2141&amp;G2141&amp;H2141&amp;I2141&amp;J2141&amp;K2141&amp;L2141&amp;M2141&amp;N2141&amp;O2141&amp;P2141&amp;Q2141&amp;R2141&amp;S2141&amp;T2141&amp;U2141&amp;V2141&amp;W2141&amp;X2141&amp;Y2141</f>
        <v>103194385.6923684.6738294Shipped4112004Classic Cars80S24_4620Microscale Inc.21255519575290 North Pendale StreetSuite 200NYCNY10022USANAKuoKeeMedium</v>
      </c>
      <c r="AB2141">
        <f>IF(C2141&lt;100,(B2141*C2141),"Can't Verify")</f>
        <v>3684.67</v>
      </c>
    </row>
    <row r="2142" spans="1:28" x14ac:dyDescent="0.2">
      <c r="A2142">
        <v>10275</v>
      </c>
      <c r="B2142">
        <v>31</v>
      </c>
      <c r="C2142">
        <v>72.55</v>
      </c>
      <c r="D2142">
        <v>17</v>
      </c>
      <c r="E2142">
        <v>2249.0500000000002</v>
      </c>
      <c r="F2142" s="1">
        <v>38191</v>
      </c>
      <c r="G2142" t="s">
        <v>25</v>
      </c>
      <c r="H2142">
        <v>3</v>
      </c>
      <c r="I2142">
        <v>7</v>
      </c>
      <c r="J2142">
        <v>2004</v>
      </c>
      <c r="K2142" t="s">
        <v>566</v>
      </c>
      <c r="L2142">
        <v>74</v>
      </c>
      <c r="M2142" t="s">
        <v>672</v>
      </c>
      <c r="N2142" t="s">
        <v>114</v>
      </c>
      <c r="O2142" t="s">
        <v>115</v>
      </c>
      <c r="P2142" t="s">
        <v>116</v>
      </c>
      <c r="R2142" t="s">
        <v>117</v>
      </c>
      <c r="T2142">
        <v>44000</v>
      </c>
      <c r="U2142" t="s">
        <v>41</v>
      </c>
      <c r="V2142" t="s">
        <v>42</v>
      </c>
      <c r="W2142" t="s">
        <v>118</v>
      </c>
      <c r="X2142" t="s">
        <v>119</v>
      </c>
      <c r="Y2142" t="s">
        <v>36</v>
      </c>
      <c r="AA2142" t="str">
        <f>A2142&amp;B2142&amp;C2142&amp;D2142&amp;E2142&amp;F2142&amp;G2142&amp;H2142&amp;I2142&amp;J2142&amp;K2142&amp;L2142&amp;M2142&amp;N2142&amp;O2142&amp;P2142&amp;Q2142&amp;R2142&amp;S2142&amp;T2142&amp;U2142&amp;V2142&amp;W2142&amp;X2142&amp;Y2142</f>
        <v>102753172.55172249.0538191Shipped372004Planes74S700_4002La Rochelle Gifts40.67.855567, rue des Cinquante OtagesNantes44000FranceEMEALabruneJanineSmall</v>
      </c>
      <c r="AB2142">
        <f>IF(C2142&lt;100,(B2142*C2142),"Can't Verify")</f>
        <v>2249.0499999999997</v>
      </c>
    </row>
    <row r="2143" spans="1:28" x14ac:dyDescent="0.2">
      <c r="A2143">
        <v>10315</v>
      </c>
      <c r="B2143">
        <v>40</v>
      </c>
      <c r="C2143">
        <v>55.69</v>
      </c>
      <c r="D2143">
        <v>5</v>
      </c>
      <c r="E2143">
        <v>2227.6</v>
      </c>
      <c r="F2143" s="1">
        <v>38289</v>
      </c>
      <c r="G2143" t="s">
        <v>25</v>
      </c>
      <c r="H2143">
        <v>4</v>
      </c>
      <c r="I2143">
        <v>10</v>
      </c>
      <c r="J2143">
        <v>2004</v>
      </c>
      <c r="K2143" t="s">
        <v>598</v>
      </c>
      <c r="L2143">
        <v>54</v>
      </c>
      <c r="M2143" t="s">
        <v>674</v>
      </c>
      <c r="N2143" t="s">
        <v>114</v>
      </c>
      <c r="O2143" t="s">
        <v>115</v>
      </c>
      <c r="P2143" t="s">
        <v>116</v>
      </c>
      <c r="R2143" t="s">
        <v>117</v>
      </c>
      <c r="T2143">
        <v>44000</v>
      </c>
      <c r="U2143" t="s">
        <v>41</v>
      </c>
      <c r="V2143" t="s">
        <v>42</v>
      </c>
      <c r="W2143" t="s">
        <v>118</v>
      </c>
      <c r="X2143" t="s">
        <v>119</v>
      </c>
      <c r="Y2143" t="s">
        <v>36</v>
      </c>
      <c r="AA2143" t="str">
        <f>A2143&amp;B2143&amp;C2143&amp;D2143&amp;E2143&amp;F2143&amp;G2143&amp;H2143&amp;I2143&amp;J2143&amp;K2143&amp;L2143&amp;M2143&amp;N2143&amp;O2143&amp;P2143&amp;Q2143&amp;R2143&amp;S2143&amp;T2143&amp;U2143&amp;V2143&amp;W2143&amp;X2143&amp;Y2143</f>
        <v>103154055.6952227.638289Shipped4102004Ships54S72_3212La Rochelle Gifts40.67.855567, rue des Cinquante OtagesNantes44000FranceEMEALabruneJanineSmall</v>
      </c>
      <c r="AB2143">
        <f>IF(C2143&lt;100,(B2143*C2143),"Can't Verify")</f>
        <v>2227.6</v>
      </c>
    </row>
    <row r="2144" spans="1:28" x14ac:dyDescent="0.2">
      <c r="A2144">
        <v>10331</v>
      </c>
      <c r="B2144">
        <v>41</v>
      </c>
      <c r="C2144">
        <v>100</v>
      </c>
      <c r="D2144">
        <v>2</v>
      </c>
      <c r="E2144">
        <v>5715.4</v>
      </c>
      <c r="F2144" s="1">
        <v>38308</v>
      </c>
      <c r="G2144" t="s">
        <v>25</v>
      </c>
      <c r="H2144">
        <v>4</v>
      </c>
      <c r="I2144">
        <v>11</v>
      </c>
      <c r="J2144">
        <v>2004</v>
      </c>
      <c r="K2144" t="s">
        <v>181</v>
      </c>
      <c r="L2144">
        <v>80</v>
      </c>
      <c r="M2144" t="s">
        <v>648</v>
      </c>
      <c r="N2144" t="s">
        <v>309</v>
      </c>
      <c r="O2144">
        <v>2155559857</v>
      </c>
      <c r="P2144" t="s">
        <v>310</v>
      </c>
      <c r="R2144" t="s">
        <v>216</v>
      </c>
      <c r="S2144" t="s">
        <v>142</v>
      </c>
      <c r="T2144">
        <v>71270</v>
      </c>
      <c r="U2144" t="s">
        <v>32</v>
      </c>
      <c r="V2144" t="s">
        <v>33</v>
      </c>
      <c r="W2144" t="s">
        <v>124</v>
      </c>
      <c r="X2144" t="s">
        <v>311</v>
      </c>
      <c r="Y2144" t="s">
        <v>51</v>
      </c>
      <c r="AA2144" t="str">
        <f>A2144&amp;B2144&amp;C2144&amp;D2144&amp;E2144&amp;F2144&amp;G2144&amp;H2144&amp;I2144&amp;J2144&amp;K2144&amp;L2144&amp;M2144&amp;N2144&amp;O2144&amp;P2144&amp;Q2144&amp;R2144&amp;S2144&amp;T2144&amp;U2144&amp;V2144&amp;W2144&amp;X2144&amp;Y2144</f>
        <v>103314110025715.438308Shipped4112004Classic Cars80S24_4620Motor Mint Distributors Inc.215555985711328 Douglas Av.PhiladelphiaPA71270USANAHernandezRosaMedium</v>
      </c>
      <c r="AB2144" t="str">
        <f>IF(C2144&lt;100,(B2144*C2144),"Can't Verify")</f>
        <v>Can't Verify</v>
      </c>
    </row>
    <row r="2145" spans="1:28" x14ac:dyDescent="0.2">
      <c r="A2145">
        <v>10122</v>
      </c>
      <c r="B2145">
        <v>42</v>
      </c>
      <c r="C2145">
        <v>100</v>
      </c>
      <c r="D2145">
        <v>10</v>
      </c>
      <c r="E2145">
        <v>7599.9</v>
      </c>
      <c r="F2145" s="1">
        <v>37749</v>
      </c>
      <c r="G2145" t="s">
        <v>25</v>
      </c>
      <c r="H2145">
        <v>2</v>
      </c>
      <c r="I2145">
        <v>5</v>
      </c>
      <c r="J2145">
        <v>2003</v>
      </c>
      <c r="K2145" t="s">
        <v>181</v>
      </c>
      <c r="L2145">
        <v>194</v>
      </c>
      <c r="M2145" t="s">
        <v>424</v>
      </c>
      <c r="N2145" t="s">
        <v>433</v>
      </c>
      <c r="O2145" t="s">
        <v>434</v>
      </c>
      <c r="P2145" t="s">
        <v>435</v>
      </c>
      <c r="R2145" t="s">
        <v>436</v>
      </c>
      <c r="T2145">
        <v>13008</v>
      </c>
      <c r="U2145" t="s">
        <v>41</v>
      </c>
      <c r="V2145" t="s">
        <v>42</v>
      </c>
      <c r="W2145" t="s">
        <v>437</v>
      </c>
      <c r="X2145" t="s">
        <v>438</v>
      </c>
      <c r="Y2145" t="s">
        <v>151</v>
      </c>
      <c r="AA2145" t="str">
        <f>A2145&amp;B2145&amp;C2145&amp;D2145&amp;E2145&amp;F2145&amp;G2145&amp;H2145&amp;I2145&amp;J2145&amp;K2145&amp;L2145&amp;M2145&amp;N2145&amp;O2145&amp;P2145&amp;Q2145&amp;R2145&amp;S2145&amp;T2145&amp;U2145&amp;V2145&amp;W2145&amp;X2145&amp;Y2145</f>
        <v>1012242100107599.937749Shipped252003Classic Cars194S12_1099Marseille Mini Autos91.24.455512, rue des BouchersMarseille13008FranceEMEALebihanLaurenceLarge</v>
      </c>
      <c r="AB2145" t="str">
        <f>IF(C2145&lt;100,(B2145*C2145),"Can't Verify")</f>
        <v>Can't Verify</v>
      </c>
    </row>
    <row r="2146" spans="1:28" x14ac:dyDescent="0.2">
      <c r="A2146">
        <v>10159</v>
      </c>
      <c r="B2146">
        <v>23</v>
      </c>
      <c r="C2146">
        <v>67.099999999999994</v>
      </c>
      <c r="D2146">
        <v>6</v>
      </c>
      <c r="E2146">
        <v>1543.3</v>
      </c>
      <c r="F2146" s="1">
        <v>37904</v>
      </c>
      <c r="G2146" t="s">
        <v>25</v>
      </c>
      <c r="H2146">
        <v>4</v>
      </c>
      <c r="I2146">
        <v>10</v>
      </c>
      <c r="J2146">
        <v>2003</v>
      </c>
      <c r="K2146" t="s">
        <v>181</v>
      </c>
      <c r="L2146">
        <v>80</v>
      </c>
      <c r="M2146" t="s">
        <v>648</v>
      </c>
      <c r="N2146" t="s">
        <v>58</v>
      </c>
      <c r="O2146">
        <v>6505551386</v>
      </c>
      <c r="P2146" t="s">
        <v>59</v>
      </c>
      <c r="R2146" t="s">
        <v>60</v>
      </c>
      <c r="S2146" t="s">
        <v>55</v>
      </c>
      <c r="U2146" t="s">
        <v>32</v>
      </c>
      <c r="V2146" t="s">
        <v>33</v>
      </c>
      <c r="W2146" t="s">
        <v>61</v>
      </c>
      <c r="X2146" t="s">
        <v>57</v>
      </c>
      <c r="Y2146" t="s">
        <v>36</v>
      </c>
      <c r="AA2146" t="str">
        <f>A2146&amp;B2146&amp;C2146&amp;D2146&amp;E2146&amp;F2146&amp;G2146&amp;H2146&amp;I2146&amp;J2146&amp;K2146&amp;L2146&amp;M2146&amp;N2146&amp;O2146&amp;P2146&amp;Q2146&amp;R2146&amp;S2146&amp;T2146&amp;U2146&amp;V2146&amp;W2146&amp;X2146&amp;Y2146</f>
        <v>101592367.161543.337904Shipped4102003Classic Cars80S24_4620Corporate Gift Ideas Co.65055513867734 Strong St.San FranciscoCAUSANABrownJulieSmall</v>
      </c>
      <c r="AB2146">
        <f>IF(C2146&lt;100,(B2146*C2146),"Can't Verify")</f>
        <v>1543.3</v>
      </c>
    </row>
    <row r="2147" spans="1:28" x14ac:dyDescent="0.2">
      <c r="A2147">
        <v>10390</v>
      </c>
      <c r="B2147">
        <v>30</v>
      </c>
      <c r="C2147">
        <v>82.42</v>
      </c>
      <c r="D2147">
        <v>10</v>
      </c>
      <c r="E2147">
        <v>2472.6</v>
      </c>
      <c r="F2147" s="1">
        <v>38415</v>
      </c>
      <c r="G2147" t="s">
        <v>25</v>
      </c>
      <c r="H2147">
        <v>1</v>
      </c>
      <c r="I2147">
        <v>3</v>
      </c>
      <c r="J2147">
        <v>2005</v>
      </c>
      <c r="K2147" t="s">
        <v>181</v>
      </c>
      <c r="L2147">
        <v>80</v>
      </c>
      <c r="M2147" t="s">
        <v>648</v>
      </c>
      <c r="N2147" t="s">
        <v>272</v>
      </c>
      <c r="O2147">
        <v>4155551450</v>
      </c>
      <c r="P2147" t="s">
        <v>273</v>
      </c>
      <c r="R2147" t="s">
        <v>274</v>
      </c>
      <c r="S2147" t="s">
        <v>55</v>
      </c>
      <c r="T2147">
        <v>97562</v>
      </c>
      <c r="U2147" t="s">
        <v>32</v>
      </c>
      <c r="V2147" t="s">
        <v>33</v>
      </c>
      <c r="W2147" t="s">
        <v>275</v>
      </c>
      <c r="X2147" t="s">
        <v>276</v>
      </c>
      <c r="Y2147" t="s">
        <v>36</v>
      </c>
      <c r="AA2147" t="str">
        <f>A2147&amp;B2147&amp;C2147&amp;D2147&amp;E2147&amp;F2147&amp;G2147&amp;H2147&amp;I2147&amp;J2147&amp;K2147&amp;L2147&amp;M2147&amp;N2147&amp;O2147&amp;P2147&amp;Q2147&amp;R2147&amp;S2147&amp;T2147&amp;U2147&amp;V2147&amp;W2147&amp;X2147&amp;Y2147</f>
        <v>103903082.42102472.638415Shipped132005Classic Cars80S24_4620Mini Gifts Distributors Ltd.41555514505677 Strong St.San RafaelCA97562USANANelsonValarieSmall</v>
      </c>
      <c r="AB2147">
        <f>IF(C2147&lt;100,(B2147*C2147),"Can't Verify")</f>
        <v>2472.6</v>
      </c>
    </row>
    <row r="2148" spans="1:28" x14ac:dyDescent="0.2">
      <c r="A2148">
        <v>10135</v>
      </c>
      <c r="B2148">
        <v>23</v>
      </c>
      <c r="C2148">
        <v>87.31</v>
      </c>
      <c r="D2148">
        <v>11</v>
      </c>
      <c r="E2148">
        <v>2008.13</v>
      </c>
      <c r="F2148" s="1">
        <v>37804</v>
      </c>
      <c r="G2148" t="s">
        <v>25</v>
      </c>
      <c r="H2148">
        <v>3</v>
      </c>
      <c r="I2148">
        <v>7</v>
      </c>
      <c r="J2148">
        <v>2003</v>
      </c>
      <c r="K2148" t="s">
        <v>181</v>
      </c>
      <c r="L2148">
        <v>80</v>
      </c>
      <c r="M2148" t="s">
        <v>648</v>
      </c>
      <c r="N2148" t="s">
        <v>272</v>
      </c>
      <c r="O2148">
        <v>4155551450</v>
      </c>
      <c r="P2148" t="s">
        <v>273</v>
      </c>
      <c r="R2148" t="s">
        <v>274</v>
      </c>
      <c r="S2148" t="s">
        <v>55</v>
      </c>
      <c r="T2148">
        <v>97562</v>
      </c>
      <c r="U2148" t="s">
        <v>32</v>
      </c>
      <c r="V2148" t="s">
        <v>33</v>
      </c>
      <c r="W2148" t="s">
        <v>275</v>
      </c>
      <c r="X2148" t="s">
        <v>276</v>
      </c>
      <c r="Y2148" t="s">
        <v>36</v>
      </c>
      <c r="AA2148" t="str">
        <f>A2148&amp;B2148&amp;C2148&amp;D2148&amp;E2148&amp;F2148&amp;G2148&amp;H2148&amp;I2148&amp;J2148&amp;K2148&amp;L2148&amp;M2148&amp;N2148&amp;O2148&amp;P2148&amp;Q2148&amp;R2148&amp;S2148&amp;T2148&amp;U2148&amp;V2148&amp;W2148&amp;X2148&amp;Y2148</f>
        <v>101352387.31112008.1337804Shipped372003Classic Cars80S24_4620Mini Gifts Distributors Ltd.41555514505677 Strong St.San RafaelCA97562USANANelsonValarieSmall</v>
      </c>
      <c r="AB2148">
        <f>IF(C2148&lt;100,(B2148*C2148),"Can't Verify")</f>
        <v>2008.13</v>
      </c>
    </row>
    <row r="2149" spans="1:28" x14ac:dyDescent="0.2">
      <c r="A2149">
        <v>10281</v>
      </c>
      <c r="B2149">
        <v>29</v>
      </c>
      <c r="C2149">
        <v>82.83</v>
      </c>
      <c r="D2149">
        <v>8</v>
      </c>
      <c r="E2149">
        <v>2402.0700000000002</v>
      </c>
      <c r="F2149" s="1">
        <v>38218</v>
      </c>
      <c r="G2149" t="s">
        <v>25</v>
      </c>
      <c r="H2149">
        <v>3</v>
      </c>
      <c r="I2149">
        <v>8</v>
      </c>
      <c r="J2149">
        <v>2004</v>
      </c>
      <c r="K2149" t="s">
        <v>504</v>
      </c>
      <c r="L2149">
        <v>96</v>
      </c>
      <c r="M2149" t="s">
        <v>649</v>
      </c>
      <c r="N2149" t="s">
        <v>139</v>
      </c>
      <c r="O2149">
        <v>2155551555</v>
      </c>
      <c r="P2149" t="s">
        <v>140</v>
      </c>
      <c r="R2149" t="s">
        <v>141</v>
      </c>
      <c r="S2149" t="s">
        <v>142</v>
      </c>
      <c r="T2149">
        <v>70267</v>
      </c>
      <c r="U2149" t="s">
        <v>32</v>
      </c>
      <c r="V2149" t="s">
        <v>33</v>
      </c>
      <c r="W2149" t="s">
        <v>34</v>
      </c>
      <c r="X2149" t="s">
        <v>143</v>
      </c>
      <c r="Y2149" t="s">
        <v>36</v>
      </c>
      <c r="AA2149" t="str">
        <f>A2149&amp;B2149&amp;C2149&amp;D2149&amp;E2149&amp;F2149&amp;G2149&amp;H2149&amp;I2149&amp;J2149&amp;K2149&amp;L2149&amp;M2149&amp;N2149&amp;O2149&amp;P2149&amp;Q2149&amp;R2149&amp;S2149&amp;T2149&amp;U2149&amp;V2149&amp;W2149&amp;X2149&amp;Y2149</f>
        <v>102812982.8382402.0738218Shipped382004Trucks and Buses96S32_1268Diecast Classics Inc.21555515557586 Pompton St.AllentownPA70267USANAYuKyungSmall</v>
      </c>
      <c r="AB2149">
        <f>IF(C2149&lt;100,(B2149*C2149),"Can't Verify")</f>
        <v>2402.0700000000002</v>
      </c>
    </row>
    <row r="2150" spans="1:28" x14ac:dyDescent="0.2">
      <c r="A2150">
        <v>10291</v>
      </c>
      <c r="B2150">
        <v>26</v>
      </c>
      <c r="C2150">
        <v>83.79</v>
      </c>
      <c r="D2150">
        <v>3</v>
      </c>
      <c r="E2150">
        <v>2178.54</v>
      </c>
      <c r="F2150" s="1">
        <v>38238</v>
      </c>
      <c r="G2150" t="s">
        <v>25</v>
      </c>
      <c r="H2150">
        <v>3</v>
      </c>
      <c r="I2150">
        <v>9</v>
      </c>
      <c r="J2150">
        <v>2004</v>
      </c>
      <c r="K2150" t="s">
        <v>504</v>
      </c>
      <c r="L2150">
        <v>96</v>
      </c>
      <c r="M2150" t="s">
        <v>649</v>
      </c>
      <c r="N2150" t="s">
        <v>261</v>
      </c>
      <c r="O2150" t="s">
        <v>262</v>
      </c>
      <c r="P2150" t="s">
        <v>263</v>
      </c>
      <c r="R2150" t="s">
        <v>264</v>
      </c>
      <c r="T2150" t="s">
        <v>265</v>
      </c>
      <c r="U2150" t="s">
        <v>188</v>
      </c>
      <c r="V2150" t="s">
        <v>42</v>
      </c>
      <c r="W2150" t="s">
        <v>266</v>
      </c>
      <c r="X2150" t="s">
        <v>206</v>
      </c>
      <c r="Y2150" t="s">
        <v>36</v>
      </c>
      <c r="AA2150" t="str">
        <f>A2150&amp;B2150&amp;C2150&amp;D2150&amp;E2150&amp;F2150&amp;G2150&amp;H2150&amp;I2150&amp;J2150&amp;K2150&amp;L2150&amp;M2150&amp;N2150&amp;O2150&amp;P2150&amp;Q2150&amp;R2150&amp;S2150&amp;T2150&amp;U2150&amp;V2150&amp;W2150&amp;X2150&amp;Y2150</f>
        <v>102912683.7932178.5438238Shipped392004Trucks and Buses96S32_1268Scandinavian Gift Ideas0695-34 6555?kergatan 24BorasS-844 67SwedenEMEALarssonMariaSmall</v>
      </c>
      <c r="AB2150">
        <f>IF(C2150&lt;100,(B2150*C2150),"Can't Verify")</f>
        <v>2178.54</v>
      </c>
    </row>
    <row r="2151" spans="1:28" x14ac:dyDescent="0.2">
      <c r="A2151">
        <v>10207</v>
      </c>
      <c r="B2151">
        <v>49</v>
      </c>
      <c r="C2151">
        <v>80.900000000000006</v>
      </c>
      <c r="D2151">
        <v>14</v>
      </c>
      <c r="E2151">
        <v>3964.1</v>
      </c>
      <c r="F2151" s="1">
        <v>37964</v>
      </c>
      <c r="G2151" t="s">
        <v>25</v>
      </c>
      <c r="H2151">
        <v>4</v>
      </c>
      <c r="I2151">
        <v>12</v>
      </c>
      <c r="J2151">
        <v>2003</v>
      </c>
      <c r="K2151" t="s">
        <v>504</v>
      </c>
      <c r="L2151">
        <v>96</v>
      </c>
      <c r="M2151" t="s">
        <v>649</v>
      </c>
      <c r="N2151" t="s">
        <v>415</v>
      </c>
      <c r="O2151">
        <v>6175552555</v>
      </c>
      <c r="P2151" t="s">
        <v>416</v>
      </c>
      <c r="R2151" t="s">
        <v>381</v>
      </c>
      <c r="S2151" t="s">
        <v>123</v>
      </c>
      <c r="T2151">
        <v>51003</v>
      </c>
      <c r="U2151" t="s">
        <v>32</v>
      </c>
      <c r="V2151" t="s">
        <v>33</v>
      </c>
      <c r="W2151" t="s">
        <v>417</v>
      </c>
      <c r="X2151" t="s">
        <v>276</v>
      </c>
      <c r="Y2151" t="s">
        <v>51</v>
      </c>
      <c r="AA2151" t="str">
        <f>A2151&amp;B2151&amp;C2151&amp;D2151&amp;E2151&amp;F2151&amp;G2151&amp;H2151&amp;I2151&amp;J2151&amp;K2151&amp;L2151&amp;M2151&amp;N2151&amp;O2151&amp;P2151&amp;Q2151&amp;R2151&amp;S2151&amp;T2151&amp;U2151&amp;V2151&amp;W2151&amp;X2151&amp;Y2151</f>
        <v>102074980.9143964.137964Shipped4122003Trucks and Buses96S32_1268Diecast Collectables61755525556251 Ingle Ln.BostonMA51003USANAFrancoValarieMedium</v>
      </c>
      <c r="AB2151">
        <f>IF(C2151&lt;100,(B2151*C2151),"Can't Verify")</f>
        <v>3964.1000000000004</v>
      </c>
    </row>
    <row r="2152" spans="1:28" x14ac:dyDescent="0.2">
      <c r="A2152">
        <v>10140</v>
      </c>
      <c r="B2152">
        <v>26</v>
      </c>
      <c r="C2152">
        <v>100</v>
      </c>
      <c r="D2152">
        <v>3</v>
      </c>
      <c r="E2152">
        <v>2829.58</v>
      </c>
      <c r="F2152" s="1">
        <v>37826</v>
      </c>
      <c r="G2152" t="s">
        <v>25</v>
      </c>
      <c r="H2152">
        <v>3</v>
      </c>
      <c r="I2152">
        <v>7</v>
      </c>
      <c r="J2152">
        <v>2003</v>
      </c>
      <c r="K2152" t="s">
        <v>504</v>
      </c>
      <c r="L2152">
        <v>96</v>
      </c>
      <c r="M2152" t="s">
        <v>649</v>
      </c>
      <c r="N2152" t="s">
        <v>62</v>
      </c>
      <c r="O2152">
        <v>6505556809</v>
      </c>
      <c r="P2152" t="s">
        <v>63</v>
      </c>
      <c r="R2152" t="s">
        <v>64</v>
      </c>
      <c r="S2152" t="s">
        <v>55</v>
      </c>
      <c r="T2152">
        <v>94217</v>
      </c>
      <c r="U2152" t="s">
        <v>32</v>
      </c>
      <c r="V2152" t="s">
        <v>33</v>
      </c>
      <c r="W2152" t="s">
        <v>65</v>
      </c>
      <c r="X2152" t="s">
        <v>66</v>
      </c>
      <c r="Y2152" t="s">
        <v>36</v>
      </c>
      <c r="AA2152" t="str">
        <f>A2152&amp;B2152&amp;C2152&amp;D2152&amp;E2152&amp;F2152&amp;G2152&amp;H2152&amp;I2152&amp;J2152&amp;K2152&amp;L2152&amp;M2152&amp;N2152&amp;O2152&amp;P2152&amp;Q2152&amp;R2152&amp;S2152&amp;T2152&amp;U2152&amp;V2152&amp;W2152&amp;X2152&amp;Y2152</f>
        <v>101402610032829.5837826Shipped372003Trucks and Buses96S32_1268Technics Stores Inc.65055568099408 Furth CircleBurlingameCA94217USANAHiranoJuriSmall</v>
      </c>
      <c r="AB2152" t="str">
        <f>IF(C2152&lt;100,(B2152*C2152),"Can't Verify")</f>
        <v>Can't Verify</v>
      </c>
    </row>
    <row r="2153" spans="1:28" x14ac:dyDescent="0.2">
      <c r="A2153">
        <v>10305</v>
      </c>
      <c r="B2153">
        <v>28</v>
      </c>
      <c r="C2153">
        <v>100</v>
      </c>
      <c r="D2153">
        <v>12</v>
      </c>
      <c r="E2153">
        <v>3155.04</v>
      </c>
      <c r="F2153" s="1">
        <v>38273</v>
      </c>
      <c r="G2153" t="s">
        <v>25</v>
      </c>
      <c r="H2153">
        <v>4</v>
      </c>
      <c r="I2153">
        <v>10</v>
      </c>
      <c r="J2153">
        <v>2004</v>
      </c>
      <c r="K2153" t="s">
        <v>504</v>
      </c>
      <c r="L2153">
        <v>96</v>
      </c>
      <c r="M2153" t="s">
        <v>649</v>
      </c>
      <c r="N2153" t="s">
        <v>120</v>
      </c>
      <c r="O2153">
        <v>6175558555</v>
      </c>
      <c r="P2153" t="s">
        <v>121</v>
      </c>
      <c r="R2153" t="s">
        <v>122</v>
      </c>
      <c r="S2153" t="s">
        <v>123</v>
      </c>
      <c r="T2153">
        <v>51247</v>
      </c>
      <c r="U2153" t="s">
        <v>32</v>
      </c>
      <c r="V2153" t="s">
        <v>33</v>
      </c>
      <c r="W2153" t="s">
        <v>124</v>
      </c>
      <c r="X2153" t="s">
        <v>125</v>
      </c>
      <c r="Y2153" t="s">
        <v>51</v>
      </c>
      <c r="AA2153" t="str">
        <f>A2153&amp;B2153&amp;C2153&amp;D2153&amp;E2153&amp;F2153&amp;G2153&amp;H2153&amp;I2153&amp;J2153&amp;K2153&amp;L2153&amp;M2153&amp;N2153&amp;O2153&amp;P2153&amp;Q2153&amp;R2153&amp;S2153&amp;T2153&amp;U2153&amp;V2153&amp;W2153&amp;X2153&amp;Y2153</f>
        <v>1030528100123155.0438273Shipped4102004Trucks and Buses96S32_1268Marta's Replicas Co.617555855539323 Spinnaker Dr.CambridgeMA51247USANAHernandezMartaMedium</v>
      </c>
      <c r="AB2153" t="str">
        <f>IF(C2153&lt;100,(B2153*C2153),"Can't Verify")</f>
        <v>Can't Verify</v>
      </c>
    </row>
    <row r="2154" spans="1:28" x14ac:dyDescent="0.2">
      <c r="A2154">
        <v>10270</v>
      </c>
      <c r="B2154">
        <v>32</v>
      </c>
      <c r="C2154">
        <v>85.72</v>
      </c>
      <c r="D2154">
        <v>1</v>
      </c>
      <c r="E2154">
        <v>2743.04</v>
      </c>
      <c r="F2154" s="1">
        <v>38187</v>
      </c>
      <c r="G2154" t="s">
        <v>25</v>
      </c>
      <c r="H2154">
        <v>3</v>
      </c>
      <c r="I2154">
        <v>7</v>
      </c>
      <c r="J2154">
        <v>2004</v>
      </c>
      <c r="K2154" t="s">
        <v>504</v>
      </c>
      <c r="L2154">
        <v>96</v>
      </c>
      <c r="M2154" t="s">
        <v>649</v>
      </c>
      <c r="N2154" t="s">
        <v>152</v>
      </c>
      <c r="O2154" t="s">
        <v>153</v>
      </c>
      <c r="P2154" t="s">
        <v>154</v>
      </c>
      <c r="Q2154" t="s">
        <v>155</v>
      </c>
      <c r="R2154" t="s">
        <v>156</v>
      </c>
      <c r="S2154" t="s">
        <v>157</v>
      </c>
      <c r="T2154">
        <v>2067</v>
      </c>
      <c r="U2154" t="s">
        <v>95</v>
      </c>
      <c r="V2154" t="s">
        <v>96</v>
      </c>
      <c r="W2154" t="s">
        <v>158</v>
      </c>
      <c r="X2154" t="s">
        <v>159</v>
      </c>
      <c r="Y2154" t="s">
        <v>36</v>
      </c>
      <c r="AA2154" t="str">
        <f>A2154&amp;B2154&amp;C2154&amp;D2154&amp;E2154&amp;F2154&amp;G2154&amp;H2154&amp;I2154&amp;J2154&amp;K2154&amp;L2154&amp;M2154&amp;N2154&amp;O2154&amp;P2154&amp;Q2154&amp;R2154&amp;S2154&amp;T2154&amp;U2154&amp;V2154&amp;W2154&amp;X2154&amp;Y2154</f>
        <v>102703285.7212743.0438187Shipped372004Trucks and Buses96S32_1268Souveniers And Things Co.+61 2 9495 8555Monitor Money Building, 815 Pacific HwyLevel 6ChatswoodNSW2067AustraliaAPACHuxleyAdrianSmall</v>
      </c>
      <c r="AB2154">
        <f>IF(C2154&lt;100,(B2154*C2154),"Can't Verify")</f>
        <v>2743.04</v>
      </c>
    </row>
    <row r="2155" spans="1:28" x14ac:dyDescent="0.2">
      <c r="A2155">
        <v>10164</v>
      </c>
      <c r="B2155">
        <v>24</v>
      </c>
      <c r="C2155">
        <v>100</v>
      </c>
      <c r="D2155">
        <v>1</v>
      </c>
      <c r="E2155">
        <v>2634.96</v>
      </c>
      <c r="F2155" s="1">
        <v>37915</v>
      </c>
      <c r="G2155" t="s">
        <v>408</v>
      </c>
      <c r="H2155">
        <v>4</v>
      </c>
      <c r="I2155">
        <v>10</v>
      </c>
      <c r="J2155">
        <v>2003</v>
      </c>
      <c r="K2155" t="s">
        <v>504</v>
      </c>
      <c r="L2155">
        <v>96</v>
      </c>
      <c r="M2155" t="s">
        <v>649</v>
      </c>
      <c r="N2155" t="s">
        <v>409</v>
      </c>
      <c r="O2155" t="s">
        <v>410</v>
      </c>
      <c r="P2155" t="s">
        <v>411</v>
      </c>
      <c r="R2155" t="s">
        <v>412</v>
      </c>
      <c r="T2155">
        <v>8010</v>
      </c>
      <c r="U2155" t="s">
        <v>148</v>
      </c>
      <c r="V2155" t="s">
        <v>42</v>
      </c>
      <c r="W2155" t="s">
        <v>413</v>
      </c>
      <c r="X2155" t="s">
        <v>414</v>
      </c>
      <c r="Y2155" t="s">
        <v>36</v>
      </c>
      <c r="AA2155" t="str">
        <f>A2155&amp;B2155&amp;C2155&amp;D2155&amp;E2155&amp;F2155&amp;G2155&amp;H2155&amp;I2155&amp;J2155&amp;K2155&amp;L2155&amp;M2155&amp;N2155&amp;O2155&amp;P2155&amp;Q2155&amp;R2155&amp;S2155&amp;T2155&amp;U2155&amp;V2155&amp;W2155&amp;X2155&amp;Y2155</f>
        <v>101642410012634.9637915Resolved4102003Trucks and Buses96S32_1268Mini Auto Werke7675-3555Kirchgasse 6Graz8010AustriaEMEAMendelRolandSmall</v>
      </c>
      <c r="AB2155" t="str">
        <f>IF(C2155&lt;100,(B2155*C2155),"Can't Verify")</f>
        <v>Can't Verify</v>
      </c>
    </row>
    <row r="2156" spans="1:28" x14ac:dyDescent="0.2">
      <c r="A2156">
        <v>10175</v>
      </c>
      <c r="B2156">
        <v>22</v>
      </c>
      <c r="C2156">
        <v>100</v>
      </c>
      <c r="D2156">
        <v>8</v>
      </c>
      <c r="E2156">
        <v>2436.7199999999998</v>
      </c>
      <c r="F2156" s="1">
        <v>37931</v>
      </c>
      <c r="G2156" t="s">
        <v>25</v>
      </c>
      <c r="H2156">
        <v>4</v>
      </c>
      <c r="I2156">
        <v>11</v>
      </c>
      <c r="J2156">
        <v>2003</v>
      </c>
      <c r="K2156" t="s">
        <v>504</v>
      </c>
      <c r="L2156">
        <v>96</v>
      </c>
      <c r="M2156" t="s">
        <v>649</v>
      </c>
      <c r="N2156" t="s">
        <v>329</v>
      </c>
      <c r="O2156" t="s">
        <v>330</v>
      </c>
      <c r="P2156" t="s">
        <v>331</v>
      </c>
      <c r="R2156" t="s">
        <v>332</v>
      </c>
      <c r="T2156" t="s">
        <v>333</v>
      </c>
      <c r="U2156" t="s">
        <v>170</v>
      </c>
      <c r="V2156" t="s">
        <v>42</v>
      </c>
      <c r="W2156" t="s">
        <v>61</v>
      </c>
      <c r="X2156" t="s">
        <v>334</v>
      </c>
      <c r="Y2156" t="s">
        <v>36</v>
      </c>
      <c r="AA2156" t="str">
        <f>A2156&amp;B2156&amp;C2156&amp;D2156&amp;E2156&amp;F2156&amp;G2156&amp;H2156&amp;I2156&amp;J2156&amp;K2156&amp;L2156&amp;M2156&amp;N2156&amp;O2156&amp;P2156&amp;Q2156&amp;R2156&amp;S2156&amp;T2156&amp;U2156&amp;V2156&amp;W2156&amp;X2156&amp;Y2156</f>
        <v>101752210082436.7237931Shipped4112003Trucks and Buses96S32_1268Stylish Desk Decors, Co.(171) 555-029735 King GeorgeLondonWX3 6FWUKEMEABrownAnnSmall</v>
      </c>
      <c r="AB2156" t="str">
        <f>IF(C2156&lt;100,(B2156*C2156),"Can't Verify")</f>
        <v>Can't Verify</v>
      </c>
    </row>
    <row r="2157" spans="1:28" x14ac:dyDescent="0.2">
      <c r="A2157">
        <v>10122</v>
      </c>
      <c r="B2157">
        <v>37</v>
      </c>
      <c r="C2157">
        <v>99.82</v>
      </c>
      <c r="D2157">
        <v>8</v>
      </c>
      <c r="E2157">
        <v>3693.34</v>
      </c>
      <c r="F2157" s="1">
        <v>37749</v>
      </c>
      <c r="G2157" t="s">
        <v>25</v>
      </c>
      <c r="H2157">
        <v>2</v>
      </c>
      <c r="I2157">
        <v>5</v>
      </c>
      <c r="J2157">
        <v>2003</v>
      </c>
      <c r="K2157" t="s">
        <v>181</v>
      </c>
      <c r="L2157">
        <v>117</v>
      </c>
      <c r="M2157" t="s">
        <v>513</v>
      </c>
      <c r="N2157" t="s">
        <v>433</v>
      </c>
      <c r="O2157" t="s">
        <v>434</v>
      </c>
      <c r="P2157" t="s">
        <v>435</v>
      </c>
      <c r="R2157" t="s">
        <v>436</v>
      </c>
      <c r="T2157">
        <v>13008</v>
      </c>
      <c r="U2157" t="s">
        <v>41</v>
      </c>
      <c r="V2157" t="s">
        <v>42</v>
      </c>
      <c r="W2157" t="s">
        <v>437</v>
      </c>
      <c r="X2157" t="s">
        <v>438</v>
      </c>
      <c r="Y2157" t="s">
        <v>51</v>
      </c>
      <c r="AA2157" t="str">
        <f>A2157&amp;B2157&amp;C2157&amp;D2157&amp;E2157&amp;F2157&amp;G2157&amp;H2157&amp;I2157&amp;J2157&amp;K2157&amp;L2157&amp;M2157&amp;N2157&amp;O2157&amp;P2157&amp;Q2157&amp;R2157&amp;S2157&amp;T2157&amp;U2157&amp;V2157&amp;W2157&amp;X2157&amp;Y2157</f>
        <v>101223799.8283693.3437749Shipped252003Classic Cars117S12_3380Marseille Mini Autos91.24.455512, rue des BouchersMarseille13008FranceEMEALebihanLaurenceMedium</v>
      </c>
      <c r="AB2157">
        <f>IF(C2157&lt;100,(B2157*C2157),"Can't Verify")</f>
        <v>3693.3399999999997</v>
      </c>
    </row>
    <row r="2158" spans="1:28" x14ac:dyDescent="0.2">
      <c r="A2158">
        <v>10348</v>
      </c>
      <c r="B2158">
        <v>42</v>
      </c>
      <c r="C2158">
        <v>100</v>
      </c>
      <c r="D2158">
        <v>3</v>
      </c>
      <c r="E2158">
        <v>6386.94</v>
      </c>
      <c r="F2158" s="1">
        <v>38292</v>
      </c>
      <c r="G2158" t="s">
        <v>25</v>
      </c>
      <c r="H2158">
        <v>4</v>
      </c>
      <c r="I2158">
        <v>11</v>
      </c>
      <c r="J2158">
        <v>2004</v>
      </c>
      <c r="K2158" t="s">
        <v>504</v>
      </c>
      <c r="L2158">
        <v>96</v>
      </c>
      <c r="M2158" t="s">
        <v>649</v>
      </c>
      <c r="N2158" t="s">
        <v>191</v>
      </c>
      <c r="O2158" t="s">
        <v>192</v>
      </c>
      <c r="P2158" t="s">
        <v>193</v>
      </c>
      <c r="R2158" t="s">
        <v>177</v>
      </c>
      <c r="T2158">
        <v>28023</v>
      </c>
      <c r="U2158" t="s">
        <v>178</v>
      </c>
      <c r="V2158" t="s">
        <v>42</v>
      </c>
      <c r="W2158" t="s">
        <v>194</v>
      </c>
      <c r="X2158" t="s">
        <v>195</v>
      </c>
      <c r="Y2158" t="s">
        <v>51</v>
      </c>
      <c r="AA2158" t="str">
        <f>A2158&amp;B2158&amp;C2158&amp;D2158&amp;E2158&amp;F2158&amp;G2158&amp;H2158&amp;I2158&amp;J2158&amp;K2158&amp;L2158&amp;M2158&amp;N2158&amp;O2158&amp;P2158&amp;Q2158&amp;R2158&amp;S2158&amp;T2158&amp;U2158&amp;V2158&amp;W2158&amp;X2158&amp;Y2158</f>
        <v>103484210036386.9438292Shipped4112004Trucks and Buses96S32_1268Corrida Auto Replicas, Ltd(91) 555 22 82C/ Araquil, 67Madrid28023SpainEMEASommerMart°nMedium</v>
      </c>
      <c r="AB2158" t="str">
        <f>IF(C2158&lt;100,(B2158*C2158),"Can't Verify")</f>
        <v>Can't Verify</v>
      </c>
    </row>
    <row r="2159" spans="1:28" x14ac:dyDescent="0.2">
      <c r="A2159">
        <v>10126</v>
      </c>
      <c r="B2159">
        <v>43</v>
      </c>
      <c r="C2159">
        <v>96.31</v>
      </c>
      <c r="D2159">
        <v>3</v>
      </c>
      <c r="E2159">
        <v>4141.33</v>
      </c>
      <c r="F2159" s="1">
        <v>37769</v>
      </c>
      <c r="G2159" t="s">
        <v>25</v>
      </c>
      <c r="H2159">
        <v>2</v>
      </c>
      <c r="I2159">
        <v>5</v>
      </c>
      <c r="J2159">
        <v>2003</v>
      </c>
      <c r="K2159" t="s">
        <v>504</v>
      </c>
      <c r="L2159">
        <v>96</v>
      </c>
      <c r="M2159" t="s">
        <v>649</v>
      </c>
      <c r="N2159" t="s">
        <v>191</v>
      </c>
      <c r="O2159" t="s">
        <v>192</v>
      </c>
      <c r="P2159" t="s">
        <v>193</v>
      </c>
      <c r="R2159" t="s">
        <v>177</v>
      </c>
      <c r="T2159">
        <v>28023</v>
      </c>
      <c r="U2159" t="s">
        <v>178</v>
      </c>
      <c r="V2159" t="s">
        <v>42</v>
      </c>
      <c r="W2159" t="s">
        <v>194</v>
      </c>
      <c r="X2159" t="s">
        <v>195</v>
      </c>
      <c r="Y2159" t="s">
        <v>51</v>
      </c>
      <c r="AA2159" t="str">
        <f>A2159&amp;B2159&amp;C2159&amp;D2159&amp;E2159&amp;F2159&amp;G2159&amp;H2159&amp;I2159&amp;J2159&amp;K2159&amp;L2159&amp;M2159&amp;N2159&amp;O2159&amp;P2159&amp;Q2159&amp;R2159&amp;S2159&amp;T2159&amp;U2159&amp;V2159&amp;W2159&amp;X2159&amp;Y2159</f>
        <v>101264396.3134141.3337769Shipped252003Trucks and Buses96S32_1268Corrida Auto Replicas, Ltd(91) 555 22 82C/ Araquil, 67Madrid28023SpainEMEASommerMart°nMedium</v>
      </c>
      <c r="AB2159">
        <f>IF(C2159&lt;100,(B2159*C2159),"Can't Verify")</f>
        <v>4141.33</v>
      </c>
    </row>
    <row r="2160" spans="1:28" x14ac:dyDescent="0.2">
      <c r="A2160">
        <v>10358</v>
      </c>
      <c r="B2160">
        <v>41</v>
      </c>
      <c r="C2160">
        <v>100</v>
      </c>
      <c r="D2160">
        <v>1</v>
      </c>
      <c r="E2160">
        <v>4428</v>
      </c>
      <c r="F2160" s="1">
        <v>38331</v>
      </c>
      <c r="G2160" t="s">
        <v>25</v>
      </c>
      <c r="H2160">
        <v>4</v>
      </c>
      <c r="I2160">
        <v>12</v>
      </c>
      <c r="J2160">
        <v>2004</v>
      </c>
      <c r="K2160" t="s">
        <v>504</v>
      </c>
      <c r="L2160">
        <v>96</v>
      </c>
      <c r="M2160" t="s">
        <v>649</v>
      </c>
      <c r="N2160" t="s">
        <v>174</v>
      </c>
      <c r="O2160" t="s">
        <v>175</v>
      </c>
      <c r="P2160" t="s">
        <v>176</v>
      </c>
      <c r="R2160" t="s">
        <v>177</v>
      </c>
      <c r="T2160">
        <v>28034</v>
      </c>
      <c r="U2160" t="s">
        <v>178</v>
      </c>
      <c r="V2160" t="s">
        <v>42</v>
      </c>
      <c r="W2160" t="s">
        <v>179</v>
      </c>
      <c r="X2160" t="s">
        <v>180</v>
      </c>
      <c r="Y2160" t="s">
        <v>51</v>
      </c>
      <c r="AA2160" t="str">
        <f>A2160&amp;B2160&amp;C2160&amp;D2160&amp;E2160&amp;F2160&amp;G2160&amp;H2160&amp;I2160&amp;J2160&amp;K2160&amp;L2160&amp;M2160&amp;N2160&amp;O2160&amp;P2160&amp;Q2160&amp;R2160&amp;S2160&amp;T2160&amp;U2160&amp;V2160&amp;W2160&amp;X2160&amp;Y2160</f>
        <v>10358411001442838331Shipped4122004Trucks and Buses96S32_1268Euro Shopping Channel(91) 555 94 44C/ Moralzarzal, 86Madrid28034SpainEMEAFreyreDiegoMedium</v>
      </c>
      <c r="AB2160" t="str">
        <f>IF(C2160&lt;100,(B2160*C2160),"Can't Verify")</f>
        <v>Can't Verify</v>
      </c>
    </row>
    <row r="2161" spans="1:28" x14ac:dyDescent="0.2">
      <c r="A2161">
        <v>10411</v>
      </c>
      <c r="B2161">
        <v>26</v>
      </c>
      <c r="C2161">
        <v>100</v>
      </c>
      <c r="D2161">
        <v>1</v>
      </c>
      <c r="E2161">
        <v>2904.72</v>
      </c>
      <c r="F2161" s="1">
        <v>38473</v>
      </c>
      <c r="G2161" t="s">
        <v>25</v>
      </c>
      <c r="H2161">
        <v>2</v>
      </c>
      <c r="I2161">
        <v>5</v>
      </c>
      <c r="J2161">
        <v>2005</v>
      </c>
      <c r="K2161" t="s">
        <v>504</v>
      </c>
      <c r="L2161">
        <v>96</v>
      </c>
      <c r="M2161" t="s">
        <v>649</v>
      </c>
      <c r="N2161" t="s">
        <v>292</v>
      </c>
      <c r="O2161" t="s">
        <v>293</v>
      </c>
      <c r="P2161" t="s">
        <v>294</v>
      </c>
      <c r="R2161" t="s">
        <v>295</v>
      </c>
      <c r="S2161" t="s">
        <v>296</v>
      </c>
      <c r="T2161" t="s">
        <v>297</v>
      </c>
      <c r="U2161" t="s">
        <v>231</v>
      </c>
      <c r="V2161" t="s">
        <v>33</v>
      </c>
      <c r="W2161" t="s">
        <v>298</v>
      </c>
      <c r="X2161" t="s">
        <v>299</v>
      </c>
      <c r="Y2161" t="s">
        <v>36</v>
      </c>
      <c r="AA2161" t="str">
        <f>A2161&amp;B2161&amp;C2161&amp;D2161&amp;E2161&amp;F2161&amp;G2161&amp;H2161&amp;I2161&amp;J2161&amp;K2161&amp;L2161&amp;M2161&amp;N2161&amp;O2161&amp;P2161&amp;Q2161&amp;R2161&amp;S2161&amp;T2161&amp;U2161&amp;V2161&amp;W2161&amp;X2161&amp;Y2161</f>
        <v>104112610012904.7238473Shipped252005Trucks and Buses96S32_1268Quebec Home Shopping Network(514) 555-805443 rue St. LaurentMontrealQuebecH1J 1C3CanadaNAFresnisreJeanSmall</v>
      </c>
      <c r="AB2161" t="str">
        <f>IF(C2161&lt;100,(B2161*C2161),"Can't Verify")</f>
        <v>Can't Verify</v>
      </c>
    </row>
    <row r="2162" spans="1:28" x14ac:dyDescent="0.2">
      <c r="A2162">
        <v>10122</v>
      </c>
      <c r="B2162">
        <v>32</v>
      </c>
      <c r="C2162">
        <v>63.84</v>
      </c>
      <c r="D2162">
        <v>11</v>
      </c>
      <c r="E2162">
        <v>2042.88</v>
      </c>
      <c r="F2162" s="1">
        <v>37749</v>
      </c>
      <c r="G2162" t="s">
        <v>25</v>
      </c>
      <c r="H2162">
        <v>2</v>
      </c>
      <c r="I2162">
        <v>5</v>
      </c>
      <c r="J2162">
        <v>2003</v>
      </c>
      <c r="K2162" t="s">
        <v>181</v>
      </c>
      <c r="L2162">
        <v>79</v>
      </c>
      <c r="M2162" t="s">
        <v>518</v>
      </c>
      <c r="N2162" t="s">
        <v>433</v>
      </c>
      <c r="O2162" t="s">
        <v>434</v>
      </c>
      <c r="P2162" t="s">
        <v>435</v>
      </c>
      <c r="R2162" t="s">
        <v>436</v>
      </c>
      <c r="T2162">
        <v>13008</v>
      </c>
      <c r="U2162" t="s">
        <v>41</v>
      </c>
      <c r="V2162" t="s">
        <v>42</v>
      </c>
      <c r="W2162" t="s">
        <v>437</v>
      </c>
      <c r="X2162" t="s">
        <v>438</v>
      </c>
      <c r="Y2162" t="s">
        <v>36</v>
      </c>
      <c r="AA2162" t="str">
        <f>A2162&amp;B2162&amp;C2162&amp;D2162&amp;E2162&amp;F2162&amp;G2162&amp;H2162&amp;I2162&amp;J2162&amp;K2162&amp;L2162&amp;M2162&amp;N2162&amp;O2162&amp;P2162&amp;Q2162&amp;R2162&amp;S2162&amp;T2162&amp;U2162&amp;V2162&amp;W2162&amp;X2162&amp;Y2162</f>
        <v>101223263.84112042.8837749Shipped252003Classic Cars79S12_3990Marseille Mini Autos91.24.455512, rue des BouchersMarseille13008FranceEMEALebihanLaurenceSmall</v>
      </c>
      <c r="AB2162">
        <f>IF(C2162&lt;100,(B2162*C2162),"Can't Verify")</f>
        <v>2042.88</v>
      </c>
    </row>
    <row r="2163" spans="1:28" x14ac:dyDescent="0.2">
      <c r="A2163">
        <v>10245</v>
      </c>
      <c r="B2163">
        <v>37</v>
      </c>
      <c r="C2163">
        <v>100</v>
      </c>
      <c r="D2163">
        <v>1</v>
      </c>
      <c r="E2163">
        <v>4133.6400000000003</v>
      </c>
      <c r="F2163" s="1">
        <v>38111</v>
      </c>
      <c r="G2163" t="s">
        <v>25</v>
      </c>
      <c r="H2163">
        <v>2</v>
      </c>
      <c r="I2163">
        <v>5</v>
      </c>
      <c r="J2163">
        <v>2004</v>
      </c>
      <c r="K2163" t="s">
        <v>504</v>
      </c>
      <c r="L2163">
        <v>96</v>
      </c>
      <c r="M2163" t="s">
        <v>649</v>
      </c>
      <c r="N2163" t="s">
        <v>242</v>
      </c>
      <c r="O2163">
        <v>2035559545</v>
      </c>
      <c r="P2163" t="s">
        <v>243</v>
      </c>
      <c r="R2163" t="s">
        <v>244</v>
      </c>
      <c r="S2163" t="s">
        <v>112</v>
      </c>
      <c r="T2163">
        <v>97823</v>
      </c>
      <c r="U2163" t="s">
        <v>32</v>
      </c>
      <c r="V2163" t="s">
        <v>33</v>
      </c>
      <c r="W2163" t="s">
        <v>83</v>
      </c>
      <c r="X2163" t="s">
        <v>245</v>
      </c>
      <c r="Y2163" t="s">
        <v>51</v>
      </c>
      <c r="AA2163" t="str">
        <f>A2163&amp;B2163&amp;C2163&amp;D2163&amp;E2163&amp;F2163&amp;G2163&amp;H2163&amp;I2163&amp;J2163&amp;K2163&amp;L2163&amp;M2163&amp;N2163&amp;O2163&amp;P2163&amp;Q2163&amp;R2163&amp;S2163&amp;T2163&amp;U2163&amp;V2163&amp;W2163&amp;X2163&amp;Y2163</f>
        <v>102453710014133.6438111Shipped252004Trucks and Buses96S32_1268Super Scale Inc.2035559545567 North Pendale StreetNew HavenCT97823USANAMurphyLeslieMedium</v>
      </c>
      <c r="AB2163" t="str">
        <f>IF(C2163&lt;100,(B2163*C2163),"Can't Verify")</f>
        <v>Can't Verify</v>
      </c>
    </row>
    <row r="2164" spans="1:28" x14ac:dyDescent="0.2">
      <c r="A2164">
        <v>10324</v>
      </c>
      <c r="B2164">
        <v>20</v>
      </c>
      <c r="C2164">
        <v>98.18</v>
      </c>
      <c r="D2164">
        <v>11</v>
      </c>
      <c r="E2164">
        <v>1963.6</v>
      </c>
      <c r="F2164" s="1">
        <v>38296</v>
      </c>
      <c r="G2164" t="s">
        <v>25</v>
      </c>
      <c r="H2164">
        <v>4</v>
      </c>
      <c r="I2164">
        <v>11</v>
      </c>
      <c r="J2164">
        <v>2004</v>
      </c>
      <c r="K2164" t="s">
        <v>504</v>
      </c>
      <c r="L2164">
        <v>96</v>
      </c>
      <c r="M2164" t="s">
        <v>649</v>
      </c>
      <c r="N2164" t="s">
        <v>99</v>
      </c>
      <c r="O2164">
        <v>2125551500</v>
      </c>
      <c r="P2164" t="s">
        <v>100</v>
      </c>
      <c r="Q2164" t="s">
        <v>101</v>
      </c>
      <c r="R2164" t="s">
        <v>30</v>
      </c>
      <c r="S2164" t="s">
        <v>31</v>
      </c>
      <c r="T2164">
        <v>10022</v>
      </c>
      <c r="U2164" t="s">
        <v>32</v>
      </c>
      <c r="V2164" t="s">
        <v>33</v>
      </c>
      <c r="W2164" t="s">
        <v>102</v>
      </c>
      <c r="X2164" t="s">
        <v>103</v>
      </c>
      <c r="Y2164" t="s">
        <v>36</v>
      </c>
      <c r="AA2164" t="str">
        <f>A2164&amp;B2164&amp;C2164&amp;D2164&amp;E2164&amp;F2164&amp;G2164&amp;H2164&amp;I2164&amp;J2164&amp;K2164&amp;L2164&amp;M2164&amp;N2164&amp;O2164&amp;P2164&amp;Q2164&amp;R2164&amp;S2164&amp;T2164&amp;U2164&amp;V2164&amp;W2164&amp;X2164&amp;Y2164</f>
        <v>103242098.18111963.638296Shipped4112004Trucks and Buses96S32_1268Vitachrome Inc.21255515002678 Kingston Rd.Suite 101NYCNY10022USANAFrickMichaelSmall</v>
      </c>
      <c r="AB2164">
        <f>IF(C2164&lt;100,(B2164*C2164),"Can't Verify")</f>
        <v>1963.6000000000001</v>
      </c>
    </row>
    <row r="2165" spans="1:28" x14ac:dyDescent="0.2">
      <c r="A2165">
        <v>10151</v>
      </c>
      <c r="B2165">
        <v>27</v>
      </c>
      <c r="C2165">
        <v>100</v>
      </c>
      <c r="D2165">
        <v>10</v>
      </c>
      <c r="E2165">
        <v>3068.55</v>
      </c>
      <c r="F2165" s="1">
        <v>37885</v>
      </c>
      <c r="G2165" t="s">
        <v>25</v>
      </c>
      <c r="H2165">
        <v>3</v>
      </c>
      <c r="I2165">
        <v>9</v>
      </c>
      <c r="J2165">
        <v>2003</v>
      </c>
      <c r="K2165" t="s">
        <v>504</v>
      </c>
      <c r="L2165">
        <v>96</v>
      </c>
      <c r="M2165" t="s">
        <v>649</v>
      </c>
      <c r="N2165" t="s">
        <v>391</v>
      </c>
      <c r="O2165" t="s">
        <v>392</v>
      </c>
      <c r="P2165" t="s">
        <v>393</v>
      </c>
      <c r="R2165" t="s">
        <v>394</v>
      </c>
      <c r="T2165">
        <v>90110</v>
      </c>
      <c r="U2165" t="s">
        <v>130</v>
      </c>
      <c r="V2165" t="s">
        <v>42</v>
      </c>
      <c r="W2165" t="s">
        <v>395</v>
      </c>
      <c r="X2165" t="s">
        <v>396</v>
      </c>
      <c r="Y2165" t="s">
        <v>51</v>
      </c>
      <c r="AA2165" t="str">
        <f>A2165&amp;B2165&amp;C2165&amp;D2165&amp;E2165&amp;F2165&amp;G2165&amp;H2165&amp;I2165&amp;J2165&amp;K2165&amp;L2165&amp;M2165&amp;N2165&amp;O2165&amp;P2165&amp;Q2165&amp;R2165&amp;S2165&amp;T2165&amp;U2165&amp;V2165&amp;W2165&amp;X2165&amp;Y2165</f>
        <v>1015127100103068.5537885Shipped392003Trucks and Buses96S32_1268Oulu Toy Supplies, Inc.981-443655Torikatu 38Oulu90110FinlandEMEAKoskitaloPirkkoMedium</v>
      </c>
      <c r="AB2165" t="str">
        <f>IF(C2165&lt;100,(B2165*C2165),"Can't Verify")</f>
        <v>Can't Verify</v>
      </c>
    </row>
    <row r="2166" spans="1:28" x14ac:dyDescent="0.2">
      <c r="A2166">
        <v>10122</v>
      </c>
      <c r="B2166">
        <v>20</v>
      </c>
      <c r="C2166">
        <v>100</v>
      </c>
      <c r="D2166">
        <v>7</v>
      </c>
      <c r="E2166">
        <v>2142</v>
      </c>
      <c r="F2166" s="1">
        <v>37749</v>
      </c>
      <c r="G2166" t="s">
        <v>25</v>
      </c>
      <c r="H2166">
        <v>2</v>
      </c>
      <c r="I2166">
        <v>5</v>
      </c>
      <c r="J2166">
        <v>2003</v>
      </c>
      <c r="K2166" t="s">
        <v>181</v>
      </c>
      <c r="L2166">
        <v>115</v>
      </c>
      <c r="M2166" t="s">
        <v>530</v>
      </c>
      <c r="N2166" t="s">
        <v>433</v>
      </c>
      <c r="O2166" t="s">
        <v>434</v>
      </c>
      <c r="P2166" t="s">
        <v>435</v>
      </c>
      <c r="R2166" t="s">
        <v>436</v>
      </c>
      <c r="T2166">
        <v>13008</v>
      </c>
      <c r="U2166" t="s">
        <v>41</v>
      </c>
      <c r="V2166" t="s">
        <v>42</v>
      </c>
      <c r="W2166" t="s">
        <v>437</v>
      </c>
      <c r="X2166" t="s">
        <v>438</v>
      </c>
      <c r="Y2166" t="s">
        <v>36</v>
      </c>
      <c r="AA2166" t="str">
        <f>A2166&amp;B2166&amp;C2166&amp;D2166&amp;E2166&amp;F2166&amp;G2166&amp;H2166&amp;I2166&amp;J2166&amp;K2166&amp;L2166&amp;M2166&amp;N2166&amp;O2166&amp;P2166&amp;Q2166&amp;R2166&amp;S2166&amp;T2166&amp;U2166&amp;V2166&amp;W2166&amp;X2166&amp;Y2166</f>
        <v>10122201007214237749Shipped252003Classic Cars115S12_4675Marseille Mini Autos91.24.455512, rue des BouchersMarseille13008FranceEMEALebihanLaurenceSmall</v>
      </c>
      <c r="AB2166" t="str">
        <f>IF(C2166&lt;100,(B2166*C2166),"Can't Verify")</f>
        <v>Can't Verify</v>
      </c>
    </row>
    <row r="2167" spans="1:28" x14ac:dyDescent="0.2">
      <c r="A2167">
        <v>10382</v>
      </c>
      <c r="B2167">
        <v>26</v>
      </c>
      <c r="C2167">
        <v>100</v>
      </c>
      <c r="D2167">
        <v>6</v>
      </c>
      <c r="E2167">
        <v>2708.42</v>
      </c>
      <c r="F2167" s="1">
        <v>38400</v>
      </c>
      <c r="G2167" t="s">
        <v>25</v>
      </c>
      <c r="H2167">
        <v>1</v>
      </c>
      <c r="I2167">
        <v>2</v>
      </c>
      <c r="J2167">
        <v>2005</v>
      </c>
      <c r="K2167" t="s">
        <v>504</v>
      </c>
      <c r="L2167">
        <v>96</v>
      </c>
      <c r="M2167" t="s">
        <v>649</v>
      </c>
      <c r="N2167" t="s">
        <v>272</v>
      </c>
      <c r="O2167">
        <v>4155551450</v>
      </c>
      <c r="P2167" t="s">
        <v>273</v>
      </c>
      <c r="R2167" t="s">
        <v>274</v>
      </c>
      <c r="S2167" t="s">
        <v>55</v>
      </c>
      <c r="T2167">
        <v>97562</v>
      </c>
      <c r="U2167" t="s">
        <v>32</v>
      </c>
      <c r="V2167" t="s">
        <v>33</v>
      </c>
      <c r="W2167" t="s">
        <v>275</v>
      </c>
      <c r="X2167" t="s">
        <v>276</v>
      </c>
      <c r="Y2167" t="s">
        <v>36</v>
      </c>
      <c r="AA2167" t="str">
        <f>A2167&amp;B2167&amp;C2167&amp;D2167&amp;E2167&amp;F2167&amp;G2167&amp;H2167&amp;I2167&amp;J2167&amp;K2167&amp;L2167&amp;M2167&amp;N2167&amp;O2167&amp;P2167&amp;Q2167&amp;R2167&amp;S2167&amp;T2167&amp;U2167&amp;V2167&amp;W2167&amp;X2167&amp;Y2167</f>
        <v>103822610062708.4238400Shipped122005Trucks and Buses96S32_1268Mini Gifts Distributors Ltd.41555514505677 Strong St.San RafaelCA97562USANANelsonValarieSmall</v>
      </c>
      <c r="AB2167" t="str">
        <f>IF(C2167&lt;100,(B2167*C2167),"Can't Verify")</f>
        <v>Can't Verify</v>
      </c>
    </row>
    <row r="2168" spans="1:28" x14ac:dyDescent="0.2">
      <c r="A2168">
        <v>10371</v>
      </c>
      <c r="B2168">
        <v>26</v>
      </c>
      <c r="C2168">
        <v>100</v>
      </c>
      <c r="D2168">
        <v>1</v>
      </c>
      <c r="E2168">
        <v>4044.04</v>
      </c>
      <c r="F2168" s="1">
        <v>38375</v>
      </c>
      <c r="G2168" t="s">
        <v>25</v>
      </c>
      <c r="H2168">
        <v>1</v>
      </c>
      <c r="I2168">
        <v>1</v>
      </c>
      <c r="J2168">
        <v>2005</v>
      </c>
      <c r="K2168" t="s">
        <v>504</v>
      </c>
      <c r="L2168">
        <v>96</v>
      </c>
      <c r="M2168" t="s">
        <v>649</v>
      </c>
      <c r="N2168" t="s">
        <v>272</v>
      </c>
      <c r="O2168">
        <v>4155551450</v>
      </c>
      <c r="P2168" t="s">
        <v>273</v>
      </c>
      <c r="R2168" t="s">
        <v>274</v>
      </c>
      <c r="S2168" t="s">
        <v>55</v>
      </c>
      <c r="T2168">
        <v>97562</v>
      </c>
      <c r="U2168" t="s">
        <v>32</v>
      </c>
      <c r="V2168" t="s">
        <v>33</v>
      </c>
      <c r="W2168" t="s">
        <v>275</v>
      </c>
      <c r="X2168" t="s">
        <v>276</v>
      </c>
      <c r="Y2168" t="s">
        <v>51</v>
      </c>
      <c r="AA2168" t="str">
        <f>A2168&amp;B2168&amp;C2168&amp;D2168&amp;E2168&amp;F2168&amp;G2168&amp;H2168&amp;I2168&amp;J2168&amp;K2168&amp;L2168&amp;M2168&amp;N2168&amp;O2168&amp;P2168&amp;Q2168&amp;R2168&amp;S2168&amp;T2168&amp;U2168&amp;V2168&amp;W2168&amp;X2168&amp;Y2168</f>
        <v>103712610014044.0438375Shipped112005Trucks and Buses96S32_1268Mini Gifts Distributors Ltd.41555514505677 Strong St.San RafaelCA97562USANANelsonValarieMedium</v>
      </c>
      <c r="AB2168" t="str">
        <f>IF(C2168&lt;100,(B2168*C2168),"Can't Verify")</f>
        <v>Can't Verify</v>
      </c>
    </row>
    <row r="2169" spans="1:28" x14ac:dyDescent="0.2">
      <c r="A2169">
        <v>10335</v>
      </c>
      <c r="B2169">
        <v>44</v>
      </c>
      <c r="C2169">
        <v>100</v>
      </c>
      <c r="D2169">
        <v>1</v>
      </c>
      <c r="E2169">
        <v>4746.28</v>
      </c>
      <c r="F2169" s="1">
        <v>38310</v>
      </c>
      <c r="G2169" t="s">
        <v>25</v>
      </c>
      <c r="H2169">
        <v>4</v>
      </c>
      <c r="I2169">
        <v>11</v>
      </c>
      <c r="J2169">
        <v>2004</v>
      </c>
      <c r="K2169" t="s">
        <v>504</v>
      </c>
      <c r="L2169">
        <v>96</v>
      </c>
      <c r="M2169" t="s">
        <v>649</v>
      </c>
      <c r="N2169" t="s">
        <v>272</v>
      </c>
      <c r="O2169">
        <v>4155551450</v>
      </c>
      <c r="P2169" t="s">
        <v>273</v>
      </c>
      <c r="R2169" t="s">
        <v>274</v>
      </c>
      <c r="S2169" t="s">
        <v>55</v>
      </c>
      <c r="T2169">
        <v>97562</v>
      </c>
      <c r="U2169" t="s">
        <v>32</v>
      </c>
      <c r="V2169" t="s">
        <v>33</v>
      </c>
      <c r="W2169" t="s">
        <v>275</v>
      </c>
      <c r="X2169" t="s">
        <v>276</v>
      </c>
      <c r="Y2169" t="s">
        <v>51</v>
      </c>
      <c r="AA2169" t="str">
        <f>A2169&amp;B2169&amp;C2169&amp;D2169&amp;E2169&amp;F2169&amp;G2169&amp;H2169&amp;I2169&amp;J2169&amp;K2169&amp;L2169&amp;M2169&amp;N2169&amp;O2169&amp;P2169&amp;Q2169&amp;R2169&amp;S2169&amp;T2169&amp;U2169&amp;V2169&amp;W2169&amp;X2169&amp;Y2169</f>
        <v>103354410014746.2838310Shipped4112004Trucks and Buses96S32_1268Mini Gifts Distributors Ltd.41555514505677 Strong St.San RafaelCA97562USANANelsonValarieMedium</v>
      </c>
      <c r="AB2169" t="str">
        <f>IF(C2169&lt;100,(B2169*C2169),"Can't Verify")</f>
        <v>Can't Verify</v>
      </c>
    </row>
    <row r="2170" spans="1:28" x14ac:dyDescent="0.2">
      <c r="A2170">
        <v>10229</v>
      </c>
      <c r="B2170">
        <v>25</v>
      </c>
      <c r="C2170">
        <v>100</v>
      </c>
      <c r="D2170">
        <v>8</v>
      </c>
      <c r="E2170">
        <v>2793</v>
      </c>
      <c r="F2170" s="1">
        <v>38057</v>
      </c>
      <c r="G2170" t="s">
        <v>25</v>
      </c>
      <c r="H2170">
        <v>1</v>
      </c>
      <c r="I2170">
        <v>3</v>
      </c>
      <c r="J2170">
        <v>2004</v>
      </c>
      <c r="K2170" t="s">
        <v>504</v>
      </c>
      <c r="L2170">
        <v>96</v>
      </c>
      <c r="M2170" t="s">
        <v>649</v>
      </c>
      <c r="N2170" t="s">
        <v>272</v>
      </c>
      <c r="O2170">
        <v>4155551450</v>
      </c>
      <c r="P2170" t="s">
        <v>273</v>
      </c>
      <c r="R2170" t="s">
        <v>274</v>
      </c>
      <c r="S2170" t="s">
        <v>55</v>
      </c>
      <c r="T2170">
        <v>97562</v>
      </c>
      <c r="U2170" t="s">
        <v>32</v>
      </c>
      <c r="V2170" t="s">
        <v>33</v>
      </c>
      <c r="W2170" t="s">
        <v>275</v>
      </c>
      <c r="X2170" t="s">
        <v>276</v>
      </c>
      <c r="Y2170" t="s">
        <v>36</v>
      </c>
      <c r="AA2170" t="str">
        <f>A2170&amp;B2170&amp;C2170&amp;D2170&amp;E2170&amp;F2170&amp;G2170&amp;H2170&amp;I2170&amp;J2170&amp;K2170&amp;L2170&amp;M2170&amp;N2170&amp;O2170&amp;P2170&amp;Q2170&amp;R2170&amp;S2170&amp;T2170&amp;U2170&amp;V2170&amp;W2170&amp;X2170&amp;Y2170</f>
        <v>10229251008279338057Shipped132004Trucks and Buses96S32_1268Mini Gifts Distributors Ltd.41555514505677 Strong St.San RafaelCA97562USANANelsonValarieSmall</v>
      </c>
      <c r="AB2170" t="str">
        <f>IF(C2170&lt;100,(B2170*C2170),"Can't Verify")</f>
        <v>Can't Verify</v>
      </c>
    </row>
    <row r="2171" spans="1:28" x14ac:dyDescent="0.2">
      <c r="A2171">
        <v>10184</v>
      </c>
      <c r="B2171">
        <v>46</v>
      </c>
      <c r="C2171">
        <v>100</v>
      </c>
      <c r="D2171">
        <v>13</v>
      </c>
      <c r="E2171">
        <v>4607.3599999999997</v>
      </c>
      <c r="F2171" s="1">
        <v>37939</v>
      </c>
      <c r="G2171" t="s">
        <v>25</v>
      </c>
      <c r="H2171">
        <v>4</v>
      </c>
      <c r="I2171">
        <v>11</v>
      </c>
      <c r="J2171">
        <v>2003</v>
      </c>
      <c r="K2171" t="s">
        <v>504</v>
      </c>
      <c r="L2171">
        <v>96</v>
      </c>
      <c r="M2171" t="s">
        <v>649</v>
      </c>
      <c r="N2171" t="s">
        <v>520</v>
      </c>
      <c r="O2171" t="s">
        <v>521</v>
      </c>
      <c r="P2171" t="s">
        <v>522</v>
      </c>
      <c r="R2171" t="s">
        <v>523</v>
      </c>
      <c r="T2171">
        <v>41101</v>
      </c>
      <c r="U2171" t="s">
        <v>178</v>
      </c>
      <c r="V2171" t="s">
        <v>42</v>
      </c>
      <c r="W2171" t="s">
        <v>524</v>
      </c>
      <c r="X2171" t="s">
        <v>525</v>
      </c>
      <c r="Y2171" t="s">
        <v>51</v>
      </c>
      <c r="AA2171" t="str">
        <f>A2171&amp;B2171&amp;C2171&amp;D2171&amp;E2171&amp;F2171&amp;G2171&amp;H2171&amp;I2171&amp;J2171&amp;K2171&amp;L2171&amp;M2171&amp;N2171&amp;O2171&amp;P2171&amp;Q2171&amp;R2171&amp;S2171&amp;T2171&amp;U2171&amp;V2171&amp;W2171&amp;X2171&amp;Y2171</f>
        <v>1018446100134607.3637939Shipped4112003Trucks and Buses96S32_1268Iberia Gift Imports, Corp.(95) 555 82 82C/ Romero, 33Sevilla41101SpainEMEARoelJose PedroMedium</v>
      </c>
      <c r="AB2171" t="str">
        <f>IF(C2171&lt;100,(B2171*C2171),"Can't Verify")</f>
        <v>Can't Verify</v>
      </c>
    </row>
    <row r="2172" spans="1:28" x14ac:dyDescent="0.2">
      <c r="A2172">
        <v>10259</v>
      </c>
      <c r="B2172">
        <v>45</v>
      </c>
      <c r="C2172">
        <v>86.68</v>
      </c>
      <c r="D2172">
        <v>11</v>
      </c>
      <c r="E2172">
        <v>3900.6</v>
      </c>
      <c r="F2172" s="1">
        <v>38153</v>
      </c>
      <c r="G2172" t="s">
        <v>25</v>
      </c>
      <c r="H2172">
        <v>2</v>
      </c>
      <c r="I2172">
        <v>6</v>
      </c>
      <c r="J2172">
        <v>2004</v>
      </c>
      <c r="K2172" t="s">
        <v>504</v>
      </c>
      <c r="L2172">
        <v>96</v>
      </c>
      <c r="M2172" t="s">
        <v>649</v>
      </c>
      <c r="N2172" t="s">
        <v>418</v>
      </c>
      <c r="O2172" t="s">
        <v>419</v>
      </c>
      <c r="P2172" t="s">
        <v>420</v>
      </c>
      <c r="Q2172" t="s">
        <v>421</v>
      </c>
      <c r="R2172" t="s">
        <v>199</v>
      </c>
      <c r="T2172">
        <v>69045</v>
      </c>
      <c r="U2172" t="s">
        <v>199</v>
      </c>
      <c r="V2172" t="s">
        <v>96</v>
      </c>
      <c r="W2172" t="s">
        <v>422</v>
      </c>
      <c r="X2172" t="s">
        <v>423</v>
      </c>
      <c r="Y2172" t="s">
        <v>51</v>
      </c>
      <c r="AA2172" t="str">
        <f>A2172&amp;B2172&amp;C2172&amp;D2172&amp;E2172&amp;F2172&amp;G2172&amp;H2172&amp;I2172&amp;J2172&amp;K2172&amp;L2172&amp;M2172&amp;N2172&amp;O2172&amp;P2172&amp;Q2172&amp;R2172&amp;S2172&amp;T2172&amp;U2172&amp;V2172&amp;W2172&amp;X2172&amp;Y2172</f>
        <v>102594586.68113900.638153Shipped262004Trucks and Buses96S32_1268Handji Gifts&amp; Co+65 224 1555Village Close - 106 Linden Road Sandown2nd FloorSingapore69045SingaporeAPACVictorinoWendyMedium</v>
      </c>
      <c r="AB2172">
        <f>IF(C2172&lt;100,(B2172*C2172),"Can't Verify")</f>
        <v>3900.6000000000004</v>
      </c>
    </row>
    <row r="2173" spans="1:28" x14ac:dyDescent="0.2">
      <c r="A2173">
        <v>10217</v>
      </c>
      <c r="B2173">
        <v>21</v>
      </c>
      <c r="C2173">
        <v>100</v>
      </c>
      <c r="D2173">
        <v>3</v>
      </c>
      <c r="E2173">
        <v>2244.9</v>
      </c>
      <c r="F2173" s="1">
        <v>38021</v>
      </c>
      <c r="G2173" t="s">
        <v>25</v>
      </c>
      <c r="H2173">
        <v>1</v>
      </c>
      <c r="I2173">
        <v>2</v>
      </c>
      <c r="J2173">
        <v>2004</v>
      </c>
      <c r="K2173" t="s">
        <v>504</v>
      </c>
      <c r="L2173">
        <v>96</v>
      </c>
      <c r="M2173" t="s">
        <v>649</v>
      </c>
      <c r="N2173" t="s">
        <v>418</v>
      </c>
      <c r="O2173" t="s">
        <v>419</v>
      </c>
      <c r="P2173" t="s">
        <v>420</v>
      </c>
      <c r="Q2173" t="s">
        <v>421</v>
      </c>
      <c r="R2173" t="s">
        <v>199</v>
      </c>
      <c r="T2173">
        <v>69045</v>
      </c>
      <c r="U2173" t="s">
        <v>199</v>
      </c>
      <c r="V2173" t="s">
        <v>96</v>
      </c>
      <c r="W2173" t="s">
        <v>422</v>
      </c>
      <c r="X2173" t="s">
        <v>423</v>
      </c>
      <c r="Y2173" t="s">
        <v>36</v>
      </c>
      <c r="AA2173" t="str">
        <f>A2173&amp;B2173&amp;C2173&amp;D2173&amp;E2173&amp;F2173&amp;G2173&amp;H2173&amp;I2173&amp;J2173&amp;K2173&amp;L2173&amp;M2173&amp;N2173&amp;O2173&amp;P2173&amp;Q2173&amp;R2173&amp;S2173&amp;T2173&amp;U2173&amp;V2173&amp;W2173&amp;X2173&amp;Y2173</f>
        <v>102172110032244.938021Shipped122004Trucks and Buses96S32_1268Handji Gifts&amp; Co+65 224 1555Village Close - 106 Linden Road Sandown2nd FloorSingapore69045SingaporeAPACVictorinoWendySmall</v>
      </c>
      <c r="AB2173" t="str">
        <f>IF(C2173&lt;100,(B2173*C2173),"Can't Verify")</f>
        <v>Can't Verify</v>
      </c>
    </row>
    <row r="2174" spans="1:28" x14ac:dyDescent="0.2">
      <c r="A2174">
        <v>10103</v>
      </c>
      <c r="B2174">
        <v>31</v>
      </c>
      <c r="C2174">
        <v>100</v>
      </c>
      <c r="D2174">
        <v>3</v>
      </c>
      <c r="E2174">
        <v>3224.31</v>
      </c>
      <c r="F2174" s="1">
        <v>37650</v>
      </c>
      <c r="G2174" t="s">
        <v>25</v>
      </c>
      <c r="H2174">
        <v>1</v>
      </c>
      <c r="I2174">
        <v>1</v>
      </c>
      <c r="J2174">
        <v>2003</v>
      </c>
      <c r="K2174" t="s">
        <v>504</v>
      </c>
      <c r="L2174">
        <v>96</v>
      </c>
      <c r="M2174" t="s">
        <v>649</v>
      </c>
      <c r="N2174" t="s">
        <v>133</v>
      </c>
      <c r="O2174" t="s">
        <v>134</v>
      </c>
      <c r="P2174" t="s">
        <v>135</v>
      </c>
      <c r="R2174" t="s">
        <v>136</v>
      </c>
      <c r="T2174">
        <v>4110</v>
      </c>
      <c r="U2174" t="s">
        <v>78</v>
      </c>
      <c r="V2174" t="s">
        <v>42</v>
      </c>
      <c r="W2174" t="s">
        <v>137</v>
      </c>
      <c r="X2174" t="s">
        <v>138</v>
      </c>
      <c r="Y2174" t="s">
        <v>51</v>
      </c>
      <c r="AA2174" t="str">
        <f>A2174&amp;B2174&amp;C2174&amp;D2174&amp;E2174&amp;F2174&amp;G2174&amp;H2174&amp;I2174&amp;J2174&amp;K2174&amp;L2174&amp;M2174&amp;N2174&amp;O2174&amp;P2174&amp;Q2174&amp;R2174&amp;S2174&amp;T2174&amp;U2174&amp;V2174&amp;W2174&amp;X2174&amp;Y2174</f>
        <v>101033110033224.3137650Shipped112003Trucks and Buses96S32_1268Baane Mini Imports07-98 9555Erling Skakkes gate 78Stavern4110NorwayEMEABergulfsenJonasMedium</v>
      </c>
      <c r="AB2174" t="str">
        <f>IF(C2174&lt;100,(B2174*C2174),"Can't Verify")</f>
        <v>Can't Verify</v>
      </c>
    </row>
    <row r="2175" spans="1:28" x14ac:dyDescent="0.2">
      <c r="A2175">
        <v>10313</v>
      </c>
      <c r="B2175">
        <v>27</v>
      </c>
      <c r="C2175">
        <v>87.64</v>
      </c>
      <c r="D2175">
        <v>6</v>
      </c>
      <c r="E2175">
        <v>2366.2800000000002</v>
      </c>
      <c r="F2175" s="1">
        <v>38282</v>
      </c>
      <c r="G2175" t="s">
        <v>25</v>
      </c>
      <c r="H2175">
        <v>4</v>
      </c>
      <c r="I2175">
        <v>10</v>
      </c>
      <c r="J2175">
        <v>2004</v>
      </c>
      <c r="K2175" t="s">
        <v>504</v>
      </c>
      <c r="L2175">
        <v>96</v>
      </c>
      <c r="M2175" t="s">
        <v>649</v>
      </c>
      <c r="N2175" t="s">
        <v>225</v>
      </c>
      <c r="O2175" t="s">
        <v>226</v>
      </c>
      <c r="P2175" t="s">
        <v>227</v>
      </c>
      <c r="R2175" t="s">
        <v>228</v>
      </c>
      <c r="S2175" t="s">
        <v>229</v>
      </c>
      <c r="T2175" t="s">
        <v>230</v>
      </c>
      <c r="U2175" t="s">
        <v>231</v>
      </c>
      <c r="V2175" t="s">
        <v>33</v>
      </c>
      <c r="W2175" t="s">
        <v>232</v>
      </c>
      <c r="X2175" t="s">
        <v>233</v>
      </c>
      <c r="Y2175" t="s">
        <v>36</v>
      </c>
      <c r="AA2175" t="str">
        <f>A2175&amp;B2175&amp;C2175&amp;D2175&amp;E2175&amp;F2175&amp;G2175&amp;H2175&amp;I2175&amp;J2175&amp;K2175&amp;L2175&amp;M2175&amp;N2175&amp;O2175&amp;P2175&amp;Q2175&amp;R2175&amp;S2175&amp;T2175&amp;U2175&amp;V2175&amp;W2175&amp;X2175&amp;Y2175</f>
        <v>103132787.6462366.2838282Shipped4102004Trucks and Buses96S32_1268Canadian Gift Exchange Network(604) 555-33921900 Oak St.VancouverBCV3F 2K1CanadaNATannamuriYoshiSmall</v>
      </c>
      <c r="AB2175">
        <f>IF(C2175&lt;100,(B2175*C2175),"Can't Verify")</f>
        <v>2366.2800000000002</v>
      </c>
    </row>
    <row r="2176" spans="1:28" x14ac:dyDescent="0.2">
      <c r="A2176">
        <v>10318</v>
      </c>
      <c r="B2176">
        <v>47</v>
      </c>
      <c r="C2176">
        <v>100</v>
      </c>
      <c r="D2176">
        <v>7</v>
      </c>
      <c r="E2176">
        <v>5305.36</v>
      </c>
      <c r="F2176" s="1">
        <v>38293</v>
      </c>
      <c r="G2176" t="s">
        <v>25</v>
      </c>
      <c r="H2176">
        <v>4</v>
      </c>
      <c r="I2176">
        <v>11</v>
      </c>
      <c r="J2176">
        <v>2004</v>
      </c>
      <c r="K2176" t="s">
        <v>26</v>
      </c>
      <c r="L2176">
        <v>99</v>
      </c>
      <c r="M2176" t="s">
        <v>650</v>
      </c>
      <c r="N2176" t="s">
        <v>139</v>
      </c>
      <c r="O2176">
        <v>2155551555</v>
      </c>
      <c r="P2176" t="s">
        <v>140</v>
      </c>
      <c r="R2176" t="s">
        <v>141</v>
      </c>
      <c r="S2176" t="s">
        <v>142</v>
      </c>
      <c r="T2176">
        <v>70267</v>
      </c>
      <c r="U2176" t="s">
        <v>32</v>
      </c>
      <c r="V2176" t="s">
        <v>33</v>
      </c>
      <c r="W2176" t="s">
        <v>34</v>
      </c>
      <c r="X2176" t="s">
        <v>143</v>
      </c>
      <c r="Y2176" t="s">
        <v>51</v>
      </c>
      <c r="AA2176" t="str">
        <f>A2176&amp;B2176&amp;C2176&amp;D2176&amp;E2176&amp;F2176&amp;G2176&amp;H2176&amp;I2176&amp;J2176&amp;K2176&amp;L2176&amp;M2176&amp;N2176&amp;O2176&amp;P2176&amp;Q2176&amp;R2176&amp;S2176&amp;T2176&amp;U2176&amp;V2176&amp;W2176&amp;X2176&amp;Y2176</f>
        <v>103184710075305.3638293Shipped4112004Motorcycles99S32_1374Diecast Classics Inc.21555515557586 Pompton St.AllentownPA70267USANAYuKyungMedium</v>
      </c>
      <c r="AB2176" t="str">
        <f>IF(C2176&lt;100,(B2176*C2176),"Can't Verify")</f>
        <v>Can't Verify</v>
      </c>
    </row>
    <row r="2177" spans="1:28" x14ac:dyDescent="0.2">
      <c r="A2177">
        <v>10340</v>
      </c>
      <c r="B2177">
        <v>55</v>
      </c>
      <c r="C2177">
        <v>100</v>
      </c>
      <c r="D2177">
        <v>2</v>
      </c>
      <c r="E2177">
        <v>6482.85</v>
      </c>
      <c r="F2177" s="1">
        <v>38315</v>
      </c>
      <c r="G2177" t="s">
        <v>25</v>
      </c>
      <c r="H2177">
        <v>4</v>
      </c>
      <c r="I2177">
        <v>11</v>
      </c>
      <c r="J2177">
        <v>2004</v>
      </c>
      <c r="K2177" t="s">
        <v>26</v>
      </c>
      <c r="L2177">
        <v>99</v>
      </c>
      <c r="M2177" t="s">
        <v>650</v>
      </c>
      <c r="N2177" t="s">
        <v>352</v>
      </c>
      <c r="O2177" t="s">
        <v>353</v>
      </c>
      <c r="P2177" t="s">
        <v>354</v>
      </c>
      <c r="R2177" t="s">
        <v>355</v>
      </c>
      <c r="T2177">
        <v>8022</v>
      </c>
      <c r="U2177" t="s">
        <v>178</v>
      </c>
      <c r="V2177" t="s">
        <v>42</v>
      </c>
      <c r="W2177" t="s">
        <v>356</v>
      </c>
      <c r="X2177" t="s">
        <v>357</v>
      </c>
      <c r="Y2177" t="s">
        <v>51</v>
      </c>
      <c r="AA2177" t="str">
        <f>A2177&amp;B2177&amp;C2177&amp;D2177&amp;E2177&amp;F2177&amp;G2177&amp;H2177&amp;I2177&amp;J2177&amp;K2177&amp;L2177&amp;M2177&amp;N2177&amp;O2177&amp;P2177&amp;Q2177&amp;R2177&amp;S2177&amp;T2177&amp;U2177&amp;V2177&amp;W2177&amp;X2177&amp;Y2177</f>
        <v>103405510026482.8538315Shipped4112004Motorcycles99S32_1374Enaco Distributors(93) 203 4555Rambla de Catalu§a, 23Barcelona8022SpainEMEASaavedraEduardoMedium</v>
      </c>
      <c r="AB2177" t="str">
        <f>IF(C2177&lt;100,(B2177*C2177),"Can't Verify")</f>
        <v>Can't Verify</v>
      </c>
    </row>
    <row r="2178" spans="1:28" x14ac:dyDescent="0.2">
      <c r="A2178">
        <v>10188</v>
      </c>
      <c r="B2178">
        <v>44</v>
      </c>
      <c r="C2178">
        <v>98.89</v>
      </c>
      <c r="D2178">
        <v>7</v>
      </c>
      <c r="E2178">
        <v>4351.16</v>
      </c>
      <c r="F2178" s="1">
        <v>37943</v>
      </c>
      <c r="G2178" t="s">
        <v>25</v>
      </c>
      <c r="H2178">
        <v>4</v>
      </c>
      <c r="I2178">
        <v>11</v>
      </c>
      <c r="J2178">
        <v>2003</v>
      </c>
      <c r="K2178" t="s">
        <v>26</v>
      </c>
      <c r="L2178">
        <v>99</v>
      </c>
      <c r="M2178" t="s">
        <v>650</v>
      </c>
      <c r="N2178" t="s">
        <v>73</v>
      </c>
      <c r="O2178" t="s">
        <v>74</v>
      </c>
      <c r="P2178" t="s">
        <v>75</v>
      </c>
      <c r="R2178" t="s">
        <v>76</v>
      </c>
      <c r="T2178" t="s">
        <v>77</v>
      </c>
      <c r="U2178" t="s">
        <v>78</v>
      </c>
      <c r="V2178" t="s">
        <v>42</v>
      </c>
      <c r="W2178" t="s">
        <v>79</v>
      </c>
      <c r="X2178" t="s">
        <v>80</v>
      </c>
      <c r="Y2178" t="s">
        <v>51</v>
      </c>
      <c r="AA2178" t="str">
        <f>A2178&amp;B2178&amp;C2178&amp;D2178&amp;E2178&amp;F2178&amp;G2178&amp;H2178&amp;I2178&amp;J2178&amp;K2178&amp;L2178&amp;M2178&amp;N2178&amp;O2178&amp;P2178&amp;Q2178&amp;R2178&amp;S2178&amp;T2178&amp;U2178&amp;V2178&amp;W2178&amp;X2178&amp;Y2178</f>
        <v>101884498.8974351.1637943Shipped4112003Motorcycles99S32_1374Herkku Gifts+47 2267 3215Drammen 121, PR 744 SentrumBergenN 5804NorwayEMEAOeztanVeyselMedium</v>
      </c>
      <c r="AB2178">
        <f>IF(C2178&lt;100,(B2178*C2178),"Can't Verify")</f>
        <v>4351.16</v>
      </c>
    </row>
    <row r="2179" spans="1:28" x14ac:dyDescent="0.2">
      <c r="A2179">
        <v>10263</v>
      </c>
      <c r="B2179">
        <v>31</v>
      </c>
      <c r="C2179">
        <v>79.91</v>
      </c>
      <c r="D2179">
        <v>8</v>
      </c>
      <c r="E2179">
        <v>2477.21</v>
      </c>
      <c r="F2179" s="1">
        <v>38166</v>
      </c>
      <c r="G2179" t="s">
        <v>25</v>
      </c>
      <c r="H2179">
        <v>2</v>
      </c>
      <c r="I2179">
        <v>6</v>
      </c>
      <c r="J2179">
        <v>2004</v>
      </c>
      <c r="K2179" t="s">
        <v>26</v>
      </c>
      <c r="L2179">
        <v>99</v>
      </c>
      <c r="M2179" t="s">
        <v>650</v>
      </c>
      <c r="N2179" t="s">
        <v>109</v>
      </c>
      <c r="O2179">
        <v>2035552570</v>
      </c>
      <c r="P2179" t="s">
        <v>110</v>
      </c>
      <c r="R2179" t="s">
        <v>111</v>
      </c>
      <c r="S2179" t="s">
        <v>112</v>
      </c>
      <c r="T2179">
        <v>97562</v>
      </c>
      <c r="U2179" t="s">
        <v>32</v>
      </c>
      <c r="V2179" t="s">
        <v>33</v>
      </c>
      <c r="W2179" t="s">
        <v>113</v>
      </c>
      <c r="X2179" t="s">
        <v>57</v>
      </c>
      <c r="Y2179" t="s">
        <v>36</v>
      </c>
      <c r="AA2179" t="str">
        <f>A2179&amp;B2179&amp;C2179&amp;D2179&amp;E2179&amp;F2179&amp;G2179&amp;H2179&amp;I2179&amp;J2179&amp;K2179&amp;L2179&amp;M2179&amp;N2179&amp;O2179&amp;P2179&amp;Q2179&amp;R2179&amp;S2179&amp;T2179&amp;U2179&amp;V2179&amp;W2179&amp;X2179&amp;Y2179</f>
        <v>102633179.9182477.2138166Shipped262004Motorcycles99S32_1374Gift Depot Inc.203555257025593 South Bay Ln.BridgewaterCT97562USANAKingJulieSmall</v>
      </c>
      <c r="AB2179">
        <f>IF(C2179&lt;100,(B2179*C2179),"Can't Verify")</f>
        <v>2477.21</v>
      </c>
    </row>
    <row r="2180" spans="1:28" x14ac:dyDescent="0.2">
      <c r="A2180">
        <v>10168</v>
      </c>
      <c r="B2180">
        <v>28</v>
      </c>
      <c r="C2180">
        <v>100</v>
      </c>
      <c r="D2180">
        <v>7</v>
      </c>
      <c r="E2180">
        <v>3244.36</v>
      </c>
      <c r="F2180" s="1">
        <v>37922</v>
      </c>
      <c r="G2180" t="s">
        <v>25</v>
      </c>
      <c r="H2180">
        <v>4</v>
      </c>
      <c r="I2180">
        <v>10</v>
      </c>
      <c r="J2180">
        <v>2003</v>
      </c>
      <c r="K2180" t="s">
        <v>26</v>
      </c>
      <c r="L2180">
        <v>99</v>
      </c>
      <c r="M2180" t="s">
        <v>650</v>
      </c>
      <c r="N2180" t="s">
        <v>62</v>
      </c>
      <c r="O2180">
        <v>6505556809</v>
      </c>
      <c r="P2180" t="s">
        <v>63</v>
      </c>
      <c r="R2180" t="s">
        <v>64</v>
      </c>
      <c r="S2180" t="s">
        <v>55</v>
      </c>
      <c r="T2180">
        <v>94217</v>
      </c>
      <c r="U2180" t="s">
        <v>32</v>
      </c>
      <c r="V2180" t="s">
        <v>33</v>
      </c>
      <c r="W2180" t="s">
        <v>65</v>
      </c>
      <c r="X2180" t="s">
        <v>66</v>
      </c>
      <c r="Y2180" t="s">
        <v>51</v>
      </c>
      <c r="AA2180" t="str">
        <f>A2180&amp;B2180&amp;C2180&amp;D2180&amp;E2180&amp;F2180&amp;G2180&amp;H2180&amp;I2180&amp;J2180&amp;K2180&amp;L2180&amp;M2180&amp;N2180&amp;O2180&amp;P2180&amp;Q2180&amp;R2180&amp;S2180&amp;T2180&amp;U2180&amp;V2180&amp;W2180&amp;X2180&amp;Y2180</f>
        <v>101682810073244.3637922Shipped4102003Motorcycles99S32_1374Technics Stores Inc.65055568099408 Furth CircleBurlingameCA94217USANAHiranoJuriMedium</v>
      </c>
      <c r="AB2180" t="str">
        <f>IF(C2180&lt;100,(B2180*C2180),"Can't Verify")</f>
        <v>Can't Verify</v>
      </c>
    </row>
    <row r="2181" spans="1:28" x14ac:dyDescent="0.2">
      <c r="A2181">
        <v>10285</v>
      </c>
      <c r="B2181">
        <v>37</v>
      </c>
      <c r="C2181">
        <v>98.89</v>
      </c>
      <c r="D2181">
        <v>12</v>
      </c>
      <c r="E2181">
        <v>3658.93</v>
      </c>
      <c r="F2181" s="1">
        <v>38226</v>
      </c>
      <c r="G2181" t="s">
        <v>25</v>
      </c>
      <c r="H2181">
        <v>3</v>
      </c>
      <c r="I2181">
        <v>8</v>
      </c>
      <c r="J2181">
        <v>2004</v>
      </c>
      <c r="K2181" t="s">
        <v>26</v>
      </c>
      <c r="L2181">
        <v>99</v>
      </c>
      <c r="M2181" t="s">
        <v>650</v>
      </c>
      <c r="N2181" t="s">
        <v>120</v>
      </c>
      <c r="O2181">
        <v>6175558555</v>
      </c>
      <c r="P2181" t="s">
        <v>121</v>
      </c>
      <c r="R2181" t="s">
        <v>122</v>
      </c>
      <c r="S2181" t="s">
        <v>123</v>
      </c>
      <c r="T2181">
        <v>51247</v>
      </c>
      <c r="U2181" t="s">
        <v>32</v>
      </c>
      <c r="V2181" t="s">
        <v>33</v>
      </c>
      <c r="W2181" t="s">
        <v>124</v>
      </c>
      <c r="X2181" t="s">
        <v>125</v>
      </c>
      <c r="Y2181" t="s">
        <v>51</v>
      </c>
      <c r="AA2181" t="str">
        <f>A2181&amp;B2181&amp;C2181&amp;D2181&amp;E2181&amp;F2181&amp;G2181&amp;H2181&amp;I2181&amp;J2181&amp;K2181&amp;L2181&amp;M2181&amp;N2181&amp;O2181&amp;P2181&amp;Q2181&amp;R2181&amp;S2181&amp;T2181&amp;U2181&amp;V2181&amp;W2181&amp;X2181&amp;Y2181</f>
        <v>102853798.89123658.9338226Shipped382004Motorcycles99S32_1374Marta's Replicas Co.617555855539323 Spinnaker Dr.CambridgeMA51247USANAHernandezMartaMedium</v>
      </c>
      <c r="AB2181">
        <f>IF(C2181&lt;100,(B2181*C2181),"Can't Verify")</f>
        <v>3658.93</v>
      </c>
    </row>
    <row r="2182" spans="1:28" x14ac:dyDescent="0.2">
      <c r="A2182">
        <v>10297</v>
      </c>
      <c r="B2182">
        <v>26</v>
      </c>
      <c r="C2182">
        <v>100</v>
      </c>
      <c r="D2182">
        <v>2</v>
      </c>
      <c r="E2182">
        <v>2856.88</v>
      </c>
      <c r="F2182" s="1">
        <v>38246</v>
      </c>
      <c r="G2182" t="s">
        <v>25</v>
      </c>
      <c r="H2182">
        <v>3</v>
      </c>
      <c r="I2182">
        <v>9</v>
      </c>
      <c r="J2182">
        <v>2004</v>
      </c>
      <c r="K2182" t="s">
        <v>26</v>
      </c>
      <c r="L2182">
        <v>99</v>
      </c>
      <c r="M2182" t="s">
        <v>650</v>
      </c>
      <c r="N2182" t="s">
        <v>479</v>
      </c>
      <c r="O2182" t="s">
        <v>480</v>
      </c>
      <c r="P2182" t="s">
        <v>481</v>
      </c>
      <c r="Q2182" t="s">
        <v>482</v>
      </c>
      <c r="R2182" t="s">
        <v>483</v>
      </c>
      <c r="T2182">
        <v>2</v>
      </c>
      <c r="U2182" t="s">
        <v>484</v>
      </c>
      <c r="V2182" t="s">
        <v>42</v>
      </c>
      <c r="W2182" t="s">
        <v>485</v>
      </c>
      <c r="X2182" t="s">
        <v>486</v>
      </c>
      <c r="Y2182" t="s">
        <v>36</v>
      </c>
      <c r="AA2182" t="str">
        <f>A2182&amp;B2182&amp;C2182&amp;D2182&amp;E2182&amp;F2182&amp;G2182&amp;H2182&amp;I2182&amp;J2182&amp;K2182&amp;L2182&amp;M2182&amp;N2182&amp;O2182&amp;P2182&amp;Q2182&amp;R2182&amp;S2182&amp;T2182&amp;U2182&amp;V2182&amp;W2182&amp;X2182&amp;Y2182</f>
        <v>102972610022856.8838246Shipped392004Motorcycles99S32_1374Clover Collections, Co.+353 1862 155525 Maiden LaneFloor No. 4Dublin2IrelandEMEACassidyDeanSmall</v>
      </c>
      <c r="AB2182" t="str">
        <f>IF(C2182&lt;100,(B2182*C2182),"Can't Verify")</f>
        <v>Can't Verify</v>
      </c>
    </row>
    <row r="2183" spans="1:28" x14ac:dyDescent="0.2">
      <c r="A2183">
        <v>10363</v>
      </c>
      <c r="B2183">
        <v>50</v>
      </c>
      <c r="C2183">
        <v>100</v>
      </c>
      <c r="D2183">
        <v>2</v>
      </c>
      <c r="E2183">
        <v>6576.5</v>
      </c>
      <c r="F2183" s="1">
        <v>38358</v>
      </c>
      <c r="G2183" t="s">
        <v>25</v>
      </c>
      <c r="H2183">
        <v>1</v>
      </c>
      <c r="I2183">
        <v>1</v>
      </c>
      <c r="J2183">
        <v>2005</v>
      </c>
      <c r="K2183" t="s">
        <v>26</v>
      </c>
      <c r="L2183">
        <v>99</v>
      </c>
      <c r="M2183" t="s">
        <v>650</v>
      </c>
      <c r="N2183" t="s">
        <v>467</v>
      </c>
      <c r="O2183" t="s">
        <v>468</v>
      </c>
      <c r="P2183" t="s">
        <v>469</v>
      </c>
      <c r="R2183" t="s">
        <v>470</v>
      </c>
      <c r="T2183" t="s">
        <v>471</v>
      </c>
      <c r="U2183" t="s">
        <v>130</v>
      </c>
      <c r="V2183" t="s">
        <v>42</v>
      </c>
      <c r="W2183" t="s">
        <v>472</v>
      </c>
      <c r="X2183" t="s">
        <v>473</v>
      </c>
      <c r="Y2183" t="s">
        <v>51</v>
      </c>
      <c r="AA2183" t="str">
        <f>A2183&amp;B2183&amp;C2183&amp;D2183&amp;E2183&amp;F2183&amp;G2183&amp;H2183&amp;I2183&amp;J2183&amp;K2183&amp;L2183&amp;M2183&amp;N2183&amp;O2183&amp;P2183&amp;Q2183&amp;R2183&amp;S2183&amp;T2183&amp;U2183&amp;V2183&amp;W2183&amp;X2183&amp;Y2183</f>
        <v>103635010026576.538358Shipped112005Motorcycles99S32_1374Suominen Souveniers+358 9 8045 555Software Engineering Center, SEC OyEspooFIN-02271FinlandEMEASuominenKalleMedium</v>
      </c>
      <c r="AB2183" t="str">
        <f>IF(C2183&lt;100,(B2183*C2183),"Can't Verify")</f>
        <v>Can't Verify</v>
      </c>
    </row>
    <row r="2184" spans="1:28" x14ac:dyDescent="0.2">
      <c r="A2184">
        <v>10353</v>
      </c>
      <c r="B2184">
        <v>46</v>
      </c>
      <c r="C2184">
        <v>81.17</v>
      </c>
      <c r="D2184">
        <v>5</v>
      </c>
      <c r="E2184">
        <v>3733.82</v>
      </c>
      <c r="F2184" s="1">
        <v>38325</v>
      </c>
      <c r="G2184" t="s">
        <v>25</v>
      </c>
      <c r="H2184">
        <v>4</v>
      </c>
      <c r="I2184">
        <v>12</v>
      </c>
      <c r="J2184">
        <v>2004</v>
      </c>
      <c r="K2184" t="s">
        <v>26</v>
      </c>
      <c r="L2184">
        <v>99</v>
      </c>
      <c r="M2184" t="s">
        <v>650</v>
      </c>
      <c r="N2184" t="s">
        <v>568</v>
      </c>
      <c r="O2184">
        <v>2035554407</v>
      </c>
      <c r="P2184" t="s">
        <v>569</v>
      </c>
      <c r="R2184" t="s">
        <v>516</v>
      </c>
      <c r="S2184" t="s">
        <v>112</v>
      </c>
      <c r="T2184">
        <v>97561</v>
      </c>
      <c r="U2184" t="s">
        <v>32</v>
      </c>
      <c r="V2184" t="s">
        <v>33</v>
      </c>
      <c r="W2184" t="s">
        <v>570</v>
      </c>
      <c r="X2184" t="s">
        <v>571</v>
      </c>
      <c r="Y2184" t="s">
        <v>51</v>
      </c>
      <c r="AA2184" t="str">
        <f>A2184&amp;B2184&amp;C2184&amp;D2184&amp;E2184&amp;F2184&amp;G2184&amp;H2184&amp;I2184&amp;J2184&amp;K2184&amp;L2184&amp;M2184&amp;N2184&amp;O2184&amp;P2184&amp;Q2184&amp;R2184&amp;S2184&amp;T2184&amp;U2184&amp;V2184&amp;W2184&amp;X2184&amp;Y2184</f>
        <v>103534681.1753733.8238325Shipped4122004Motorcycles99S32_1374Gift Ideas Corp.20355544072440 Pompton St.GlendaleCT97561USANALewisDanMedium</v>
      </c>
      <c r="AB2184">
        <f>IF(C2184&lt;100,(B2184*C2184),"Can't Verify")</f>
        <v>3733.82</v>
      </c>
    </row>
    <row r="2185" spans="1:28" x14ac:dyDescent="0.2">
      <c r="A2185">
        <v>10133</v>
      </c>
      <c r="B2185">
        <v>23</v>
      </c>
      <c r="C2185">
        <v>100</v>
      </c>
      <c r="D2185">
        <v>1</v>
      </c>
      <c r="E2185">
        <v>2642.01</v>
      </c>
      <c r="F2185" s="1">
        <v>37799</v>
      </c>
      <c r="G2185" t="s">
        <v>25</v>
      </c>
      <c r="H2185">
        <v>2</v>
      </c>
      <c r="I2185">
        <v>6</v>
      </c>
      <c r="J2185">
        <v>2003</v>
      </c>
      <c r="K2185" t="s">
        <v>26</v>
      </c>
      <c r="L2185">
        <v>99</v>
      </c>
      <c r="M2185" t="s">
        <v>650</v>
      </c>
      <c r="N2185" t="s">
        <v>174</v>
      </c>
      <c r="O2185" t="s">
        <v>175</v>
      </c>
      <c r="P2185" t="s">
        <v>176</v>
      </c>
      <c r="R2185" t="s">
        <v>177</v>
      </c>
      <c r="T2185">
        <v>28034</v>
      </c>
      <c r="U2185" t="s">
        <v>178</v>
      </c>
      <c r="V2185" t="s">
        <v>42</v>
      </c>
      <c r="W2185" t="s">
        <v>179</v>
      </c>
      <c r="X2185" t="s">
        <v>180</v>
      </c>
      <c r="Y2185" t="s">
        <v>36</v>
      </c>
      <c r="AA2185" t="str">
        <f>A2185&amp;B2185&amp;C2185&amp;D2185&amp;E2185&amp;F2185&amp;G2185&amp;H2185&amp;I2185&amp;J2185&amp;K2185&amp;L2185&amp;M2185&amp;N2185&amp;O2185&amp;P2185&amp;Q2185&amp;R2185&amp;S2185&amp;T2185&amp;U2185&amp;V2185&amp;W2185&amp;X2185&amp;Y2185</f>
        <v>101332310012642.0137799Shipped262003Motorcycles99S32_1374Euro Shopping Channel(91) 555 94 44C/ Moralzarzal, 86Madrid28034SpainEMEAFreyreDiegoSmall</v>
      </c>
      <c r="AB2185" t="str">
        <f>IF(C2185&lt;100,(B2185*C2185),"Can't Verify")</f>
        <v>Can't Verify</v>
      </c>
    </row>
    <row r="2186" spans="1:28" x14ac:dyDescent="0.2">
      <c r="A2186">
        <v>10223</v>
      </c>
      <c r="B2186">
        <v>21</v>
      </c>
      <c r="C2186">
        <v>100</v>
      </c>
      <c r="D2186">
        <v>7</v>
      </c>
      <c r="E2186">
        <v>2475.27</v>
      </c>
      <c r="F2186" s="1">
        <v>38037</v>
      </c>
      <c r="G2186" t="s">
        <v>25</v>
      </c>
      <c r="H2186">
        <v>1</v>
      </c>
      <c r="I2186">
        <v>2</v>
      </c>
      <c r="J2186">
        <v>2004</v>
      </c>
      <c r="K2186" t="s">
        <v>26</v>
      </c>
      <c r="L2186">
        <v>99</v>
      </c>
      <c r="M2186" t="s">
        <v>650</v>
      </c>
      <c r="N2186" t="s">
        <v>89</v>
      </c>
      <c r="O2186" t="s">
        <v>90</v>
      </c>
      <c r="P2186" t="s">
        <v>91</v>
      </c>
      <c r="Q2186" t="s">
        <v>92</v>
      </c>
      <c r="R2186" t="s">
        <v>93</v>
      </c>
      <c r="S2186" t="s">
        <v>94</v>
      </c>
      <c r="T2186">
        <v>3004</v>
      </c>
      <c r="U2186" t="s">
        <v>95</v>
      </c>
      <c r="V2186" t="s">
        <v>96</v>
      </c>
      <c r="W2186" t="s">
        <v>97</v>
      </c>
      <c r="X2186" t="s">
        <v>98</v>
      </c>
      <c r="Y2186" t="s">
        <v>36</v>
      </c>
      <c r="AA2186" t="str">
        <f>A2186&amp;B2186&amp;C2186&amp;D2186&amp;E2186&amp;F2186&amp;G2186&amp;H2186&amp;I2186&amp;J2186&amp;K2186&amp;L2186&amp;M2186&amp;N2186&amp;O2186&amp;P2186&amp;Q2186&amp;R2186&amp;S2186&amp;T2186&amp;U2186&amp;V2186&amp;W2186&amp;X2186&amp;Y2186</f>
        <v>102232110072475.2738037Shipped122004Motorcycles99S32_1374Australian Collectors, Co.03 9520 4555636 St Kilda RoadLevel 3MelbourneVictoria3004AustraliaAPACFergusonPeterSmall</v>
      </c>
      <c r="AB2186" t="str">
        <f>IF(C2186&lt;100,(B2186*C2186),"Can't Verify")</f>
        <v>Can't Verify</v>
      </c>
    </row>
    <row r="2187" spans="1:28" x14ac:dyDescent="0.2">
      <c r="A2187">
        <v>10120</v>
      </c>
      <c r="B2187">
        <v>22</v>
      </c>
      <c r="C2187">
        <v>100</v>
      </c>
      <c r="D2187">
        <v>6</v>
      </c>
      <c r="E2187">
        <v>2461.36</v>
      </c>
      <c r="F2187" s="1">
        <v>37740</v>
      </c>
      <c r="G2187" t="s">
        <v>25</v>
      </c>
      <c r="H2187">
        <v>2</v>
      </c>
      <c r="I2187">
        <v>4</v>
      </c>
      <c r="J2187">
        <v>2003</v>
      </c>
      <c r="K2187" t="s">
        <v>26</v>
      </c>
      <c r="L2187">
        <v>99</v>
      </c>
      <c r="M2187" t="s">
        <v>650</v>
      </c>
      <c r="N2187" t="s">
        <v>89</v>
      </c>
      <c r="O2187" t="s">
        <v>90</v>
      </c>
      <c r="P2187" t="s">
        <v>91</v>
      </c>
      <c r="Q2187" t="s">
        <v>92</v>
      </c>
      <c r="R2187" t="s">
        <v>93</v>
      </c>
      <c r="S2187" t="s">
        <v>94</v>
      </c>
      <c r="T2187">
        <v>3004</v>
      </c>
      <c r="U2187" t="s">
        <v>95</v>
      </c>
      <c r="V2187" t="s">
        <v>96</v>
      </c>
      <c r="W2187" t="s">
        <v>97</v>
      </c>
      <c r="X2187" t="s">
        <v>98</v>
      </c>
      <c r="Y2187" t="s">
        <v>36</v>
      </c>
      <c r="AA2187" t="str">
        <f>A2187&amp;B2187&amp;C2187&amp;D2187&amp;E2187&amp;F2187&amp;G2187&amp;H2187&amp;I2187&amp;J2187&amp;K2187&amp;L2187&amp;M2187&amp;N2187&amp;O2187&amp;P2187&amp;Q2187&amp;R2187&amp;S2187&amp;T2187&amp;U2187&amp;V2187&amp;W2187&amp;X2187&amp;Y2187</f>
        <v>101202210062461.3637740Shipped242003Motorcycles99S32_1374Australian Collectors, Co.03 9520 4555636 St Kilda RoadLevel 3MelbourneVictoria3004AustraliaAPACFergusonPeterSmall</v>
      </c>
      <c r="AB2187" t="str">
        <f>IF(C2187&lt;100,(B2187*C2187),"Can't Verify")</f>
        <v>Can't Verify</v>
      </c>
    </row>
    <row r="2188" spans="1:28" x14ac:dyDescent="0.2">
      <c r="A2188">
        <v>10122</v>
      </c>
      <c r="B2188">
        <v>34</v>
      </c>
      <c r="C2188">
        <v>100</v>
      </c>
      <c r="D2188">
        <v>2</v>
      </c>
      <c r="E2188">
        <v>5004.8</v>
      </c>
      <c r="F2188" s="1">
        <v>37749</v>
      </c>
      <c r="G2188" t="s">
        <v>25</v>
      </c>
      <c r="H2188">
        <v>2</v>
      </c>
      <c r="I2188">
        <v>5</v>
      </c>
      <c r="J2188">
        <v>2003</v>
      </c>
      <c r="K2188" t="s">
        <v>181</v>
      </c>
      <c r="L2188">
        <v>141</v>
      </c>
      <c r="M2188" t="s">
        <v>538</v>
      </c>
      <c r="N2188" t="s">
        <v>433</v>
      </c>
      <c r="O2188" t="s">
        <v>434</v>
      </c>
      <c r="P2188" t="s">
        <v>435</v>
      </c>
      <c r="R2188" t="s">
        <v>436</v>
      </c>
      <c r="T2188">
        <v>13008</v>
      </c>
      <c r="U2188" t="s">
        <v>41</v>
      </c>
      <c r="V2188" t="s">
        <v>42</v>
      </c>
      <c r="W2188" t="s">
        <v>437</v>
      </c>
      <c r="X2188" t="s">
        <v>438</v>
      </c>
      <c r="Y2188" t="s">
        <v>51</v>
      </c>
      <c r="AA2188" t="str">
        <f>A2188&amp;B2188&amp;C2188&amp;D2188&amp;E2188&amp;F2188&amp;G2188&amp;H2188&amp;I2188&amp;J2188&amp;K2188&amp;L2188&amp;M2188&amp;N2188&amp;O2188&amp;P2188&amp;Q2188&amp;R2188&amp;S2188&amp;T2188&amp;U2188&amp;V2188&amp;W2188&amp;X2188&amp;Y2188</f>
        <v>101223410025004.837749Shipped252003Classic Cars141S18_1129Marseille Mini Autos91.24.455512, rue des BouchersMarseille13008FranceEMEALebihanLaurenceMedium</v>
      </c>
      <c r="AB2188" t="str">
        <f>IF(C2188&lt;100,(B2188*C2188),"Can't Verify")</f>
        <v>Can't Verify</v>
      </c>
    </row>
    <row r="2189" spans="1:28" x14ac:dyDescent="0.2">
      <c r="A2189">
        <v>10344</v>
      </c>
      <c r="B2189">
        <v>45</v>
      </c>
      <c r="C2189">
        <v>100</v>
      </c>
      <c r="D2189">
        <v>1</v>
      </c>
      <c r="E2189">
        <v>7650</v>
      </c>
      <c r="F2189" s="1">
        <v>38316</v>
      </c>
      <c r="G2189" t="s">
        <v>25</v>
      </c>
      <c r="H2189">
        <v>4</v>
      </c>
      <c r="I2189">
        <v>11</v>
      </c>
      <c r="J2189">
        <v>2004</v>
      </c>
      <c r="K2189" t="s">
        <v>550</v>
      </c>
      <c r="L2189">
        <v>170</v>
      </c>
      <c r="M2189" t="s">
        <v>584</v>
      </c>
      <c r="N2189" t="s">
        <v>433</v>
      </c>
      <c r="O2189" t="s">
        <v>434</v>
      </c>
      <c r="P2189" t="s">
        <v>435</v>
      </c>
      <c r="R2189" t="s">
        <v>436</v>
      </c>
      <c r="T2189">
        <v>13008</v>
      </c>
      <c r="U2189" t="s">
        <v>41</v>
      </c>
      <c r="V2189" t="s">
        <v>42</v>
      </c>
      <c r="W2189" t="s">
        <v>437</v>
      </c>
      <c r="X2189" t="s">
        <v>438</v>
      </c>
      <c r="Y2189" t="s">
        <v>151</v>
      </c>
      <c r="AA2189" t="str">
        <f>A2189&amp;B2189&amp;C2189&amp;D2189&amp;E2189&amp;F2189&amp;G2189&amp;H2189&amp;I2189&amp;J2189&amp;K2189&amp;L2189&amp;M2189&amp;N2189&amp;O2189&amp;P2189&amp;Q2189&amp;R2189&amp;S2189&amp;T2189&amp;U2189&amp;V2189&amp;W2189&amp;X2189&amp;Y2189</f>
        <v>10344451001765038316Shipped4112004Vintage Cars170S18_1749Marseille Mini Autos91.24.455512, rue des BouchersMarseille13008FranceEMEALebihanLaurenceLarge</v>
      </c>
      <c r="AB2189" t="str">
        <f>IF(C2189&lt;100,(B2189*C2189),"Can't Verify")</f>
        <v>Can't Verify</v>
      </c>
    </row>
    <row r="2190" spans="1:28" x14ac:dyDescent="0.2">
      <c r="A2190">
        <v>10401</v>
      </c>
      <c r="B2190">
        <v>49</v>
      </c>
      <c r="C2190">
        <v>100</v>
      </c>
      <c r="D2190">
        <v>1</v>
      </c>
      <c r="E2190">
        <v>4992.6099999999997</v>
      </c>
      <c r="F2190" s="1">
        <v>38445</v>
      </c>
      <c r="G2190" t="s">
        <v>401</v>
      </c>
      <c r="H2190">
        <v>2</v>
      </c>
      <c r="I2190">
        <v>4</v>
      </c>
      <c r="J2190">
        <v>2005</v>
      </c>
      <c r="K2190" t="s">
        <v>26</v>
      </c>
      <c r="L2190">
        <v>99</v>
      </c>
      <c r="M2190" t="s">
        <v>650</v>
      </c>
      <c r="N2190" t="s">
        <v>104</v>
      </c>
      <c r="O2190">
        <v>2015559350</v>
      </c>
      <c r="P2190" t="s">
        <v>105</v>
      </c>
      <c r="R2190" t="s">
        <v>106</v>
      </c>
      <c r="S2190" t="s">
        <v>107</v>
      </c>
      <c r="T2190">
        <v>94019</v>
      </c>
      <c r="U2190" t="s">
        <v>32</v>
      </c>
      <c r="V2190" t="s">
        <v>33</v>
      </c>
      <c r="W2190" t="s">
        <v>61</v>
      </c>
      <c r="X2190" t="s">
        <v>108</v>
      </c>
      <c r="Y2190" t="s">
        <v>51</v>
      </c>
      <c r="AA2190" t="str">
        <f>A2190&amp;B2190&amp;C2190&amp;D2190&amp;E2190&amp;F2190&amp;G2190&amp;H2190&amp;I2190&amp;J2190&amp;K2190&amp;L2190&amp;M2190&amp;N2190&amp;O2190&amp;P2190&amp;Q2190&amp;R2190&amp;S2190&amp;T2190&amp;U2190&amp;V2190&amp;W2190&amp;X2190&amp;Y2190</f>
        <v>104014910014992.6138445On Hold242005Motorcycles99S32_1374Tekni Collectables Inc.20155593507476 Moss Rd.NewarkNJ94019USANABrownWilliamMedium</v>
      </c>
      <c r="AB2190" t="str">
        <f>IF(C2190&lt;100,(B2190*C2190),"Can't Verify")</f>
        <v>Can't Verify</v>
      </c>
    </row>
    <row r="2191" spans="1:28" x14ac:dyDescent="0.2">
      <c r="A2191">
        <v>10329</v>
      </c>
      <c r="B2191">
        <v>45</v>
      </c>
      <c r="C2191">
        <v>63.91</v>
      </c>
      <c r="D2191">
        <v>11</v>
      </c>
      <c r="E2191">
        <v>2875.95</v>
      </c>
      <c r="F2191" s="1">
        <v>38306</v>
      </c>
      <c r="G2191" t="s">
        <v>25</v>
      </c>
      <c r="H2191">
        <v>4</v>
      </c>
      <c r="I2191">
        <v>11</v>
      </c>
      <c r="J2191">
        <v>2004</v>
      </c>
      <c r="K2191" t="s">
        <v>26</v>
      </c>
      <c r="L2191">
        <v>99</v>
      </c>
      <c r="M2191" t="s">
        <v>650</v>
      </c>
      <c r="N2191" t="s">
        <v>28</v>
      </c>
      <c r="O2191">
        <v>2125557818</v>
      </c>
      <c r="P2191" t="s">
        <v>29</v>
      </c>
      <c r="R2191" t="s">
        <v>30</v>
      </c>
      <c r="S2191" t="s">
        <v>31</v>
      </c>
      <c r="T2191">
        <v>10022</v>
      </c>
      <c r="U2191" t="s">
        <v>32</v>
      </c>
      <c r="V2191" t="s">
        <v>33</v>
      </c>
      <c r="W2191" t="s">
        <v>34</v>
      </c>
      <c r="X2191" t="s">
        <v>35</v>
      </c>
      <c r="Y2191" t="s">
        <v>36</v>
      </c>
      <c r="AA2191" t="str">
        <f>A2191&amp;B2191&amp;C2191&amp;D2191&amp;E2191&amp;F2191&amp;G2191&amp;H2191&amp;I2191&amp;J2191&amp;K2191&amp;L2191&amp;M2191&amp;N2191&amp;O2191&amp;P2191&amp;Q2191&amp;R2191&amp;S2191&amp;T2191&amp;U2191&amp;V2191&amp;W2191&amp;X2191&amp;Y2191</f>
        <v>103294563.91112875.9538306Shipped4112004Motorcycles99S32_1374Land of Toys Inc.2125557818897 Long Airport AvenueNYCNY10022USANAYuKwaiSmall</v>
      </c>
      <c r="AB2191">
        <f>IF(C2191&lt;100,(B2191*C2191),"Can't Verify")</f>
        <v>2875.95</v>
      </c>
    </row>
    <row r="2192" spans="1:28" x14ac:dyDescent="0.2">
      <c r="A2192">
        <v>10107</v>
      </c>
      <c r="B2192">
        <v>20</v>
      </c>
      <c r="C2192">
        <v>92.9</v>
      </c>
      <c r="D2192">
        <v>8</v>
      </c>
      <c r="E2192">
        <v>1858</v>
      </c>
      <c r="F2192" s="1">
        <v>37676</v>
      </c>
      <c r="G2192" t="s">
        <v>25</v>
      </c>
      <c r="H2192">
        <v>1</v>
      </c>
      <c r="I2192">
        <v>2</v>
      </c>
      <c r="J2192">
        <v>2003</v>
      </c>
      <c r="K2192" t="s">
        <v>26</v>
      </c>
      <c r="L2192">
        <v>99</v>
      </c>
      <c r="M2192" t="s">
        <v>650</v>
      </c>
      <c r="N2192" t="s">
        <v>28</v>
      </c>
      <c r="O2192">
        <v>2125557818</v>
      </c>
      <c r="P2192" t="s">
        <v>29</v>
      </c>
      <c r="R2192" t="s">
        <v>30</v>
      </c>
      <c r="S2192" t="s">
        <v>31</v>
      </c>
      <c r="T2192">
        <v>10022</v>
      </c>
      <c r="U2192" t="s">
        <v>32</v>
      </c>
      <c r="V2192" t="s">
        <v>33</v>
      </c>
      <c r="W2192" t="s">
        <v>34</v>
      </c>
      <c r="X2192" t="s">
        <v>35</v>
      </c>
      <c r="Y2192" t="s">
        <v>36</v>
      </c>
      <c r="AA2192" t="str">
        <f>A2192&amp;B2192&amp;C2192&amp;D2192&amp;E2192&amp;F2192&amp;G2192&amp;H2192&amp;I2192&amp;J2192&amp;K2192&amp;L2192&amp;M2192&amp;N2192&amp;O2192&amp;P2192&amp;Q2192&amp;R2192&amp;S2192&amp;T2192&amp;U2192&amp;V2192&amp;W2192&amp;X2192&amp;Y2192</f>
        <v>101072092.98185837676Shipped122003Motorcycles99S32_1374Land of Toys Inc.2125557818897 Long Airport AvenueNYCNY10022USANAYuKwaiSmall</v>
      </c>
      <c r="AB2192">
        <f>IF(C2192&lt;100,(B2192*C2192),"Can't Verify")</f>
        <v>1858</v>
      </c>
    </row>
    <row r="2193" spans="1:28" x14ac:dyDescent="0.2">
      <c r="A2193">
        <v>10210</v>
      </c>
      <c r="B2193">
        <v>46</v>
      </c>
      <c r="C2193">
        <v>79.91</v>
      </c>
      <c r="D2193">
        <v>5</v>
      </c>
      <c r="E2193">
        <v>3675.86</v>
      </c>
      <c r="F2193" s="1">
        <v>37998</v>
      </c>
      <c r="G2193" t="s">
        <v>25</v>
      </c>
      <c r="H2193">
        <v>1</v>
      </c>
      <c r="I2193">
        <v>1</v>
      </c>
      <c r="J2193">
        <v>2004</v>
      </c>
      <c r="K2193" t="s">
        <v>26</v>
      </c>
      <c r="L2193">
        <v>99</v>
      </c>
      <c r="M2193" t="s">
        <v>650</v>
      </c>
      <c r="N2193" t="s">
        <v>302</v>
      </c>
      <c r="O2193" t="s">
        <v>303</v>
      </c>
      <c r="P2193" t="s">
        <v>304</v>
      </c>
      <c r="R2193" t="s">
        <v>305</v>
      </c>
      <c r="S2193" t="s">
        <v>305</v>
      </c>
      <c r="T2193" t="s">
        <v>306</v>
      </c>
      <c r="U2193" t="s">
        <v>200</v>
      </c>
      <c r="V2193" t="s">
        <v>200</v>
      </c>
      <c r="W2193" t="s">
        <v>307</v>
      </c>
      <c r="X2193" t="s">
        <v>308</v>
      </c>
      <c r="Y2193" t="s">
        <v>51</v>
      </c>
      <c r="AA2193" t="str">
        <f>A2193&amp;B2193&amp;C2193&amp;D2193&amp;E2193&amp;F2193&amp;G2193&amp;H2193&amp;I2193&amp;J2193&amp;K2193&amp;L2193&amp;M2193&amp;N2193&amp;O2193&amp;P2193&amp;Q2193&amp;R2193&amp;S2193&amp;T2193&amp;U2193&amp;V2193&amp;W2193&amp;X2193&amp;Y2193</f>
        <v>102104679.9153675.8637998Shipped112004Motorcycles99S32_1374Osaka Souveniers Co.+81 06 6342 5555Dojima Avanza 4F, 1-6-20 Dojima, Kita-kuOsakaOsaka530-0003JapanJapanKentaryMoryMedium</v>
      </c>
      <c r="AB2193">
        <f>IF(C2193&lt;100,(B2193*C2193),"Can't Verify")</f>
        <v>3675.8599999999997</v>
      </c>
    </row>
    <row r="2194" spans="1:28" x14ac:dyDescent="0.2">
      <c r="A2194">
        <v>10145</v>
      </c>
      <c r="B2194">
        <v>333</v>
      </c>
      <c r="C2194">
        <v>93.9</v>
      </c>
      <c r="D2194">
        <v>12</v>
      </c>
      <c r="E2194">
        <v>31268.7</v>
      </c>
      <c r="F2194" s="1">
        <v>37858</v>
      </c>
      <c r="G2194" t="s">
        <v>25</v>
      </c>
      <c r="H2194">
        <v>3</v>
      </c>
      <c r="I2194">
        <v>8</v>
      </c>
      <c r="J2194">
        <v>2003</v>
      </c>
      <c r="K2194" t="s">
        <v>26</v>
      </c>
      <c r="L2194">
        <v>99</v>
      </c>
      <c r="M2194" t="s">
        <v>650</v>
      </c>
      <c r="N2194" t="s">
        <v>52</v>
      </c>
      <c r="O2194">
        <v>6265557265</v>
      </c>
      <c r="P2194" t="s">
        <v>53</v>
      </c>
      <c r="R2194" t="s">
        <v>54</v>
      </c>
      <c r="S2194" t="s">
        <v>55</v>
      </c>
      <c r="T2194">
        <v>90003</v>
      </c>
      <c r="U2194" t="s">
        <v>32</v>
      </c>
      <c r="V2194" t="s">
        <v>33</v>
      </c>
      <c r="W2194" t="s">
        <v>56</v>
      </c>
      <c r="X2194" t="s">
        <v>57</v>
      </c>
      <c r="Y2194" t="s">
        <v>51</v>
      </c>
      <c r="AA2194" t="str">
        <f>A2194&amp;B2194&amp;C2194&amp;D2194&amp;E2194&amp;F2194&amp;G2194&amp;H2194&amp;I2194&amp;J2194&amp;K2194&amp;L2194&amp;M2194&amp;N2194&amp;O2194&amp;P2194&amp;Q2194&amp;R2194&amp;S2194&amp;T2194&amp;U2194&amp;V2194&amp;W2194&amp;X2194&amp;Y2194</f>
        <v>1014533393.91231268.737858Shipped382003Motorcycles99S32_1374Toys4GrownUps.com626555726578934 Hillside Dr.PasadenaCA90003USANAYoungJulieMedium</v>
      </c>
      <c r="AB2194">
        <f>IF(C2194&lt;100,(B2194*C2194),"Can't Verify")</f>
        <v>31268.7</v>
      </c>
    </row>
    <row r="2195" spans="1:28" x14ac:dyDescent="0.2">
      <c r="A2195">
        <v>10416</v>
      </c>
      <c r="B2195">
        <v>45</v>
      </c>
      <c r="C2195">
        <v>100</v>
      </c>
      <c r="D2195">
        <v>2</v>
      </c>
      <c r="E2195">
        <v>4764.6000000000004</v>
      </c>
      <c r="F2195" s="1">
        <v>38482</v>
      </c>
      <c r="G2195" t="s">
        <v>25</v>
      </c>
      <c r="H2195">
        <v>2</v>
      </c>
      <c r="I2195">
        <v>5</v>
      </c>
      <c r="J2195">
        <v>2005</v>
      </c>
      <c r="K2195" t="s">
        <v>26</v>
      </c>
      <c r="L2195">
        <v>99</v>
      </c>
      <c r="M2195" t="s">
        <v>650</v>
      </c>
      <c r="N2195" t="s">
        <v>452</v>
      </c>
      <c r="O2195" t="s">
        <v>453</v>
      </c>
      <c r="P2195" t="s">
        <v>454</v>
      </c>
      <c r="R2195" t="s">
        <v>455</v>
      </c>
      <c r="T2195">
        <v>42100</v>
      </c>
      <c r="U2195" t="s">
        <v>258</v>
      </c>
      <c r="V2195" t="s">
        <v>42</v>
      </c>
      <c r="W2195" t="s">
        <v>456</v>
      </c>
      <c r="X2195" t="s">
        <v>457</v>
      </c>
      <c r="Y2195" t="s">
        <v>51</v>
      </c>
      <c r="AA2195" t="str">
        <f>A2195&amp;B2195&amp;C2195&amp;D2195&amp;E2195&amp;F2195&amp;G2195&amp;H2195&amp;I2195&amp;J2195&amp;K2195&amp;L2195&amp;M2195&amp;N2195&amp;O2195&amp;P2195&amp;Q2195&amp;R2195&amp;S2195&amp;T2195&amp;U2195&amp;V2195&amp;W2195&amp;X2195&amp;Y2195</f>
        <v>104164510024764.638482Shipped252005Motorcycles99S32_1374L'ordine Souveniers0522-556555Strada Provinciale 124Reggio Emilia42100ItalyEMEAMoroniMaurizioMedium</v>
      </c>
      <c r="AB2195" t="str">
        <f>IF(C2195&lt;100,(B2195*C2195),"Can't Verify")</f>
        <v>Can't Verify</v>
      </c>
    </row>
    <row r="2196" spans="1:28" x14ac:dyDescent="0.2">
      <c r="A2196">
        <v>10250</v>
      </c>
      <c r="B2196">
        <v>31</v>
      </c>
      <c r="C2196">
        <v>100</v>
      </c>
      <c r="D2196">
        <v>2</v>
      </c>
      <c r="E2196">
        <v>3282.28</v>
      </c>
      <c r="F2196" s="1">
        <v>38118</v>
      </c>
      <c r="G2196" t="s">
        <v>25</v>
      </c>
      <c r="H2196">
        <v>2</v>
      </c>
      <c r="I2196">
        <v>5</v>
      </c>
      <c r="J2196">
        <v>2004</v>
      </c>
      <c r="K2196" t="s">
        <v>26</v>
      </c>
      <c r="L2196">
        <v>99</v>
      </c>
      <c r="M2196" t="s">
        <v>650</v>
      </c>
      <c r="N2196" t="s">
        <v>397</v>
      </c>
      <c r="O2196">
        <v>4085553659</v>
      </c>
      <c r="P2196" t="s">
        <v>398</v>
      </c>
      <c r="R2196" t="s">
        <v>399</v>
      </c>
      <c r="S2196" t="s">
        <v>55</v>
      </c>
      <c r="T2196">
        <v>94217</v>
      </c>
      <c r="U2196" t="s">
        <v>32</v>
      </c>
      <c r="V2196" t="s">
        <v>33</v>
      </c>
      <c r="W2196" t="s">
        <v>102</v>
      </c>
      <c r="X2196" t="s">
        <v>400</v>
      </c>
      <c r="Y2196" t="s">
        <v>51</v>
      </c>
      <c r="AA2196" t="str">
        <f>A2196&amp;B2196&amp;C2196&amp;D2196&amp;E2196&amp;F2196&amp;G2196&amp;H2196&amp;I2196&amp;J2196&amp;K2196&amp;L2196&amp;M2196&amp;N2196&amp;O2196&amp;P2196&amp;Q2196&amp;R2196&amp;S2196&amp;T2196&amp;U2196&amp;V2196&amp;W2196&amp;X2196&amp;Y2196</f>
        <v>102503110023282.2838118Shipped252004Motorcycles99S32_1374The Sharp Gifts Warehouse40855536593086 Ingle Ln.San JoseCA94217USANAFrickSueMedium</v>
      </c>
      <c r="AB2196" t="str">
        <f>IF(C2196&lt;100,(B2196*C2196),"Can't Verify")</f>
        <v>Can't Verify</v>
      </c>
    </row>
    <row r="2197" spans="1:28" x14ac:dyDescent="0.2">
      <c r="A2197">
        <v>10387</v>
      </c>
      <c r="B2197">
        <v>44</v>
      </c>
      <c r="C2197">
        <v>94.9</v>
      </c>
      <c r="D2197">
        <v>1</v>
      </c>
      <c r="E2197">
        <v>4175.6000000000004</v>
      </c>
      <c r="F2197" s="1">
        <v>38413</v>
      </c>
      <c r="G2197" t="s">
        <v>25</v>
      </c>
      <c r="H2197">
        <v>1</v>
      </c>
      <c r="I2197">
        <v>3</v>
      </c>
      <c r="J2197">
        <v>2005</v>
      </c>
      <c r="K2197" t="s">
        <v>26</v>
      </c>
      <c r="L2197">
        <v>99</v>
      </c>
      <c r="M2197" t="s">
        <v>650</v>
      </c>
      <c r="N2197" t="s">
        <v>196</v>
      </c>
      <c r="O2197" t="s">
        <v>197</v>
      </c>
      <c r="P2197" t="s">
        <v>198</v>
      </c>
      <c r="R2197" t="s">
        <v>199</v>
      </c>
      <c r="T2197">
        <v>79903</v>
      </c>
      <c r="U2197" t="s">
        <v>199</v>
      </c>
      <c r="V2197" t="s">
        <v>200</v>
      </c>
      <c r="W2197" t="s">
        <v>201</v>
      </c>
      <c r="X2197" t="s">
        <v>202</v>
      </c>
      <c r="Y2197" t="s">
        <v>51</v>
      </c>
      <c r="AA2197" t="str">
        <f>A2197&amp;B2197&amp;C2197&amp;D2197&amp;E2197&amp;F2197&amp;G2197&amp;H2197&amp;I2197&amp;J2197&amp;K2197&amp;L2197&amp;M2197&amp;N2197&amp;O2197&amp;P2197&amp;Q2197&amp;R2197&amp;S2197&amp;T2197&amp;U2197&amp;V2197&amp;W2197&amp;X2197&amp;Y2197</f>
        <v>103874494.914175.638413Shipped132005Motorcycles99S32_1374Dragon Souveniers, Ltd.+65 221 7555Bronz Sok., Bronz Apt. 3/6 TesvikiyeSingapore79903SingaporeJapanNatividadEricMedium</v>
      </c>
      <c r="AB2197">
        <f>IF(C2197&lt;100,(B2197*C2197),"Can't Verify")</f>
        <v>4175.6000000000004</v>
      </c>
    </row>
    <row r="2198" spans="1:28" x14ac:dyDescent="0.2">
      <c r="A2198">
        <v>10235</v>
      </c>
      <c r="B2198">
        <v>41</v>
      </c>
      <c r="C2198">
        <v>100</v>
      </c>
      <c r="D2198">
        <v>1</v>
      </c>
      <c r="E2198">
        <v>4177.49</v>
      </c>
      <c r="F2198" s="1">
        <v>38079</v>
      </c>
      <c r="G2198" t="s">
        <v>25</v>
      </c>
      <c r="H2198">
        <v>2</v>
      </c>
      <c r="I2198">
        <v>4</v>
      </c>
      <c r="J2198">
        <v>2004</v>
      </c>
      <c r="K2198" t="s">
        <v>26</v>
      </c>
      <c r="L2198">
        <v>99</v>
      </c>
      <c r="M2198" t="s">
        <v>650</v>
      </c>
      <c r="N2198" t="s">
        <v>373</v>
      </c>
      <c r="O2198" t="s">
        <v>374</v>
      </c>
      <c r="P2198" t="s">
        <v>375</v>
      </c>
      <c r="R2198" t="s">
        <v>376</v>
      </c>
      <c r="S2198" t="s">
        <v>229</v>
      </c>
      <c r="T2198" t="s">
        <v>377</v>
      </c>
      <c r="U2198" t="s">
        <v>231</v>
      </c>
      <c r="V2198" t="s">
        <v>33</v>
      </c>
      <c r="W2198" t="s">
        <v>378</v>
      </c>
      <c r="X2198" t="s">
        <v>172</v>
      </c>
      <c r="Y2198" t="s">
        <v>51</v>
      </c>
      <c r="AA2198" t="str">
        <f>A2198&amp;B2198&amp;C2198&amp;D2198&amp;E2198&amp;F2198&amp;G2198&amp;H2198&amp;I2198&amp;J2198&amp;K2198&amp;L2198&amp;M2198&amp;N2198&amp;O2198&amp;P2198&amp;Q2198&amp;R2198&amp;S2198&amp;T2198&amp;U2198&amp;V2198&amp;W2198&amp;X2198&amp;Y2198</f>
        <v>102354110014177.4938079Shipped242004Motorcycles99S32_1374Royal Canadian Collectables, Ltd.(604) 555-455523 Tsawassen Blvd.TsawassenBCT2F 8M4CanadaNALincolnElizabethMedium</v>
      </c>
      <c r="AB2198" t="str">
        <f>IF(C2198&lt;100,(B2198*C2198),"Can't Verify")</f>
        <v>Can't Verify</v>
      </c>
    </row>
    <row r="2199" spans="1:28" x14ac:dyDescent="0.2">
      <c r="A2199">
        <v>10308</v>
      </c>
      <c r="B2199">
        <v>24</v>
      </c>
      <c r="C2199">
        <v>79.91</v>
      </c>
      <c r="D2199">
        <v>5</v>
      </c>
      <c r="E2199">
        <v>1917.84</v>
      </c>
      <c r="F2199" s="1">
        <v>38275</v>
      </c>
      <c r="G2199" t="s">
        <v>25</v>
      </c>
      <c r="H2199">
        <v>4</v>
      </c>
      <c r="I2199">
        <v>10</v>
      </c>
      <c r="J2199">
        <v>2004</v>
      </c>
      <c r="K2199" t="s">
        <v>26</v>
      </c>
      <c r="L2199">
        <v>99</v>
      </c>
      <c r="M2199" t="s">
        <v>650</v>
      </c>
      <c r="N2199" t="s">
        <v>317</v>
      </c>
      <c r="O2199">
        <v>9145554562</v>
      </c>
      <c r="P2199" t="s">
        <v>318</v>
      </c>
      <c r="R2199" t="s">
        <v>319</v>
      </c>
      <c r="S2199" t="s">
        <v>31</v>
      </c>
      <c r="T2199">
        <v>24067</v>
      </c>
      <c r="U2199" t="s">
        <v>32</v>
      </c>
      <c r="V2199" t="s">
        <v>33</v>
      </c>
      <c r="W2199" t="s">
        <v>102</v>
      </c>
      <c r="X2199" t="s">
        <v>238</v>
      </c>
      <c r="Y2199" t="s">
        <v>36</v>
      </c>
      <c r="AA2199" t="str">
        <f>A2199&amp;B2199&amp;C2199&amp;D2199&amp;E2199&amp;F2199&amp;G2199&amp;H2199&amp;I2199&amp;J2199&amp;K2199&amp;L2199&amp;M2199&amp;N2199&amp;O2199&amp;P2199&amp;Q2199&amp;R2199&amp;S2199&amp;T2199&amp;U2199&amp;V2199&amp;W2199&amp;X2199&amp;Y2199</f>
        <v>103082479.9151917.8438275Shipped4102004Motorcycles99S32_1374Mini Classics91455545623758 North Pendale StreetWhite PlainsNY24067USANAFrickSteveSmall</v>
      </c>
      <c r="AB2199">
        <f>IF(C2199&lt;100,(B2199*C2199),"Can't Verify")</f>
        <v>1917.84</v>
      </c>
    </row>
    <row r="2200" spans="1:28" x14ac:dyDescent="0.2">
      <c r="A2200">
        <v>10264</v>
      </c>
      <c r="B2200">
        <v>20</v>
      </c>
      <c r="C2200">
        <v>32.590000000000003</v>
      </c>
      <c r="D2200">
        <v>4</v>
      </c>
      <c r="E2200">
        <v>651.79999999999995</v>
      </c>
      <c r="F2200" s="1">
        <v>38168</v>
      </c>
      <c r="G2200" t="s">
        <v>25</v>
      </c>
      <c r="H2200">
        <v>2</v>
      </c>
      <c r="I2200">
        <v>6</v>
      </c>
      <c r="J2200">
        <v>2004</v>
      </c>
      <c r="K2200" t="s">
        <v>26</v>
      </c>
      <c r="L2200">
        <v>40</v>
      </c>
      <c r="M2200" t="s">
        <v>651</v>
      </c>
      <c r="N2200" t="s">
        <v>379</v>
      </c>
      <c r="O2200">
        <v>6175559555</v>
      </c>
      <c r="P2200" t="s">
        <v>380</v>
      </c>
      <c r="R2200" t="s">
        <v>381</v>
      </c>
      <c r="S2200" t="s">
        <v>123</v>
      </c>
      <c r="T2200">
        <v>51003</v>
      </c>
      <c r="U2200" t="s">
        <v>32</v>
      </c>
      <c r="V2200" t="s">
        <v>33</v>
      </c>
      <c r="W2200" t="s">
        <v>382</v>
      </c>
      <c r="X2200" t="s">
        <v>66</v>
      </c>
      <c r="Y2200" t="s">
        <v>36</v>
      </c>
      <c r="AA2200" t="str">
        <f>A2200&amp;B2200&amp;C2200&amp;D2200&amp;E2200&amp;F2200&amp;G2200&amp;H2200&amp;I2200&amp;J2200&amp;K2200&amp;L2200&amp;M2200&amp;N2200&amp;O2200&amp;P2200&amp;Q2200&amp;R2200&amp;S2200&amp;T2200&amp;U2200&amp;V2200&amp;W2200&amp;X2200&amp;Y2200</f>
        <v>102642032.594651.838168Shipped262004Motorcycles40S32_2206Gifts4AllAges.com61755595558616 Spinnaker Dr.BostonMA51003USANAYoshidoJuriSmall</v>
      </c>
      <c r="AB2200">
        <f>IF(C2200&lt;100,(B2200*C2200),"Can't Verify")</f>
        <v>651.80000000000007</v>
      </c>
    </row>
    <row r="2201" spans="1:28" x14ac:dyDescent="0.2">
      <c r="A2201">
        <v>10276</v>
      </c>
      <c r="B2201">
        <v>27</v>
      </c>
      <c r="C2201">
        <v>36.61</v>
      </c>
      <c r="D2201">
        <v>10</v>
      </c>
      <c r="E2201">
        <v>988.47</v>
      </c>
      <c r="F2201" s="1">
        <v>38201</v>
      </c>
      <c r="G2201" t="s">
        <v>25</v>
      </c>
      <c r="H2201">
        <v>3</v>
      </c>
      <c r="I2201">
        <v>8</v>
      </c>
      <c r="J2201">
        <v>2004</v>
      </c>
      <c r="K2201" t="s">
        <v>26</v>
      </c>
      <c r="L2201">
        <v>40</v>
      </c>
      <c r="M2201" t="s">
        <v>651</v>
      </c>
      <c r="N2201" t="s">
        <v>458</v>
      </c>
      <c r="O2201">
        <v>6175557555</v>
      </c>
      <c r="P2201" t="s">
        <v>459</v>
      </c>
      <c r="R2201" t="s">
        <v>283</v>
      </c>
      <c r="S2201" t="s">
        <v>123</v>
      </c>
      <c r="T2201">
        <v>58339</v>
      </c>
      <c r="U2201" t="s">
        <v>32</v>
      </c>
      <c r="V2201" t="s">
        <v>33</v>
      </c>
      <c r="W2201" t="s">
        <v>460</v>
      </c>
      <c r="X2201" t="s">
        <v>461</v>
      </c>
      <c r="Y2201" t="s">
        <v>36</v>
      </c>
      <c r="AA2201" t="str">
        <f>A2201&amp;B2201&amp;C2201&amp;D2201&amp;E2201&amp;F2201&amp;G2201&amp;H2201&amp;I2201&amp;J2201&amp;K2201&amp;L2201&amp;M2201&amp;N2201&amp;O2201&amp;P2201&amp;Q2201&amp;R2201&amp;S2201&amp;T2201&amp;U2201&amp;V2201&amp;W2201&amp;X2201&amp;Y2201</f>
        <v>102762736.6110988.4738201Shipped382004Motorcycles40S32_2206Online Mini Collectables61755575557635 Spinnaker Dr.BrickhavenMA58339USANABarajasMiguelSmall</v>
      </c>
      <c r="AB2201">
        <f>IF(C2201&lt;100,(B2201*C2201),"Can't Verify")</f>
        <v>988.47</v>
      </c>
    </row>
    <row r="2202" spans="1:28" x14ac:dyDescent="0.2">
      <c r="A2202">
        <v>10285</v>
      </c>
      <c r="B2202">
        <v>37</v>
      </c>
      <c r="C2202">
        <v>41.03</v>
      </c>
      <c r="D2202">
        <v>1</v>
      </c>
      <c r="E2202">
        <v>1518.11</v>
      </c>
      <c r="F2202" s="1">
        <v>38226</v>
      </c>
      <c r="G2202" t="s">
        <v>25</v>
      </c>
      <c r="H2202">
        <v>3</v>
      </c>
      <c r="I2202">
        <v>8</v>
      </c>
      <c r="J2202">
        <v>2004</v>
      </c>
      <c r="K2202" t="s">
        <v>26</v>
      </c>
      <c r="L2202">
        <v>40</v>
      </c>
      <c r="M2202" t="s">
        <v>651</v>
      </c>
      <c r="N2202" t="s">
        <v>120</v>
      </c>
      <c r="O2202">
        <v>6175558555</v>
      </c>
      <c r="P2202" t="s">
        <v>121</v>
      </c>
      <c r="R2202" t="s">
        <v>122</v>
      </c>
      <c r="S2202" t="s">
        <v>123</v>
      </c>
      <c r="T2202">
        <v>51247</v>
      </c>
      <c r="U2202" t="s">
        <v>32</v>
      </c>
      <c r="V2202" t="s">
        <v>33</v>
      </c>
      <c r="W2202" t="s">
        <v>124</v>
      </c>
      <c r="X2202" t="s">
        <v>125</v>
      </c>
      <c r="Y2202" t="s">
        <v>36</v>
      </c>
      <c r="AA2202" t="str">
        <f>A2202&amp;B2202&amp;C2202&amp;D2202&amp;E2202&amp;F2202&amp;G2202&amp;H2202&amp;I2202&amp;J2202&amp;K2202&amp;L2202&amp;M2202&amp;N2202&amp;O2202&amp;P2202&amp;Q2202&amp;R2202&amp;S2202&amp;T2202&amp;U2202&amp;V2202&amp;W2202&amp;X2202&amp;Y2202</f>
        <v>102853741.0311518.1138226Shipped382004Motorcycles40S32_2206Marta's Replicas Co.617555855539323 Spinnaker Dr.CambridgeMA51247USANAHernandezMartaSmall</v>
      </c>
      <c r="AB2202">
        <f>IF(C2202&lt;100,(B2202*C2202),"Can't Verify")</f>
        <v>1518.1100000000001</v>
      </c>
    </row>
    <row r="2203" spans="1:28" x14ac:dyDescent="0.2">
      <c r="A2203">
        <v>10299</v>
      </c>
      <c r="B2203">
        <v>24</v>
      </c>
      <c r="C2203">
        <v>42.24</v>
      </c>
      <c r="D2203">
        <v>4</v>
      </c>
      <c r="E2203">
        <v>1013.76</v>
      </c>
      <c r="F2203" s="1">
        <v>38260</v>
      </c>
      <c r="G2203" t="s">
        <v>25</v>
      </c>
      <c r="H2203">
        <v>3</v>
      </c>
      <c r="I2203">
        <v>9</v>
      </c>
      <c r="J2203">
        <v>2004</v>
      </c>
      <c r="K2203" t="s">
        <v>26</v>
      </c>
      <c r="L2203">
        <v>40</v>
      </c>
      <c r="M2203" t="s">
        <v>651</v>
      </c>
      <c r="N2203" t="s">
        <v>126</v>
      </c>
      <c r="O2203" t="s">
        <v>127</v>
      </c>
      <c r="P2203" t="s">
        <v>128</v>
      </c>
      <c r="R2203" t="s">
        <v>129</v>
      </c>
      <c r="T2203">
        <v>21240</v>
      </c>
      <c r="U2203" t="s">
        <v>130</v>
      </c>
      <c r="V2203" t="s">
        <v>42</v>
      </c>
      <c r="W2203" t="s">
        <v>131</v>
      </c>
      <c r="X2203" t="s">
        <v>132</v>
      </c>
      <c r="Y2203" t="s">
        <v>36</v>
      </c>
      <c r="AA2203" t="str">
        <f>A2203&amp;B2203&amp;C2203&amp;D2203&amp;E2203&amp;F2203&amp;G2203&amp;H2203&amp;I2203&amp;J2203&amp;K2203&amp;L2203&amp;M2203&amp;N2203&amp;O2203&amp;P2203&amp;Q2203&amp;R2203&amp;S2203&amp;T2203&amp;U2203&amp;V2203&amp;W2203&amp;X2203&amp;Y2203</f>
        <v>102992442.2441013.7638260Shipped392004Motorcycles40S32_2206Toys of Finland, Co.90-224 8555Keskuskatu 45Helsinki21240FinlandEMEAKarttunenMattiSmall</v>
      </c>
      <c r="AB2203">
        <f>IF(C2203&lt;100,(B2203*C2203),"Can't Verify")</f>
        <v>1013.76</v>
      </c>
    </row>
    <row r="2204" spans="1:28" x14ac:dyDescent="0.2">
      <c r="A2204">
        <v>10310</v>
      </c>
      <c r="B2204">
        <v>36</v>
      </c>
      <c r="C2204">
        <v>43.05</v>
      </c>
      <c r="D2204">
        <v>17</v>
      </c>
      <c r="E2204">
        <v>1549.8</v>
      </c>
      <c r="F2204" s="1">
        <v>38276</v>
      </c>
      <c r="G2204" t="s">
        <v>25</v>
      </c>
      <c r="H2204">
        <v>4</v>
      </c>
      <c r="I2204">
        <v>10</v>
      </c>
      <c r="J2204">
        <v>2004</v>
      </c>
      <c r="K2204" t="s">
        <v>26</v>
      </c>
      <c r="L2204">
        <v>40</v>
      </c>
      <c r="M2204" t="s">
        <v>651</v>
      </c>
      <c r="N2204" t="s">
        <v>439</v>
      </c>
      <c r="O2204" t="s">
        <v>440</v>
      </c>
      <c r="P2204" t="s">
        <v>441</v>
      </c>
      <c r="R2204" t="s">
        <v>442</v>
      </c>
      <c r="T2204">
        <v>50739</v>
      </c>
      <c r="U2204" t="s">
        <v>443</v>
      </c>
      <c r="V2204" t="s">
        <v>42</v>
      </c>
      <c r="W2204" t="s">
        <v>444</v>
      </c>
      <c r="X2204" t="s">
        <v>445</v>
      </c>
      <c r="Y2204" t="s">
        <v>36</v>
      </c>
      <c r="AA2204" t="str">
        <f>A2204&amp;B2204&amp;C2204&amp;D2204&amp;E2204&amp;F2204&amp;G2204&amp;H2204&amp;I2204&amp;J2204&amp;K2204&amp;L2204&amp;M2204&amp;N2204&amp;O2204&amp;P2204&amp;Q2204&amp;R2204&amp;S2204&amp;T2204&amp;U2204&amp;V2204&amp;W2204&amp;X2204&amp;Y2204</f>
        <v>103103643.05171549.838276Shipped4102004Motorcycles40S32_2206Toms Spezialitten, Ltd0221-5554327Mehrheimerstr. 369Koln50739GermanyEMEAPfalzheimHenrietteSmall</v>
      </c>
      <c r="AB2204">
        <f>IF(C2204&lt;100,(B2204*C2204),"Can't Verify")</f>
        <v>1549.8</v>
      </c>
    </row>
    <row r="2205" spans="1:28" x14ac:dyDescent="0.2">
      <c r="A2205">
        <v>10122</v>
      </c>
      <c r="B2205">
        <v>43</v>
      </c>
      <c r="C2205">
        <v>72.38</v>
      </c>
      <c r="D2205">
        <v>6</v>
      </c>
      <c r="E2205">
        <v>3112.34</v>
      </c>
      <c r="F2205" s="1">
        <v>37749</v>
      </c>
      <c r="G2205" t="s">
        <v>25</v>
      </c>
      <c r="H2205">
        <v>2</v>
      </c>
      <c r="I2205">
        <v>5</v>
      </c>
      <c r="J2205">
        <v>2003</v>
      </c>
      <c r="K2205" t="s">
        <v>181</v>
      </c>
      <c r="L2205">
        <v>77</v>
      </c>
      <c r="M2205" t="s">
        <v>585</v>
      </c>
      <c r="N2205" t="s">
        <v>433</v>
      </c>
      <c r="O2205" t="s">
        <v>434</v>
      </c>
      <c r="P2205" t="s">
        <v>435</v>
      </c>
      <c r="R2205" t="s">
        <v>436</v>
      </c>
      <c r="T2205">
        <v>13008</v>
      </c>
      <c r="U2205" t="s">
        <v>41</v>
      </c>
      <c r="V2205" t="s">
        <v>42</v>
      </c>
      <c r="W2205" t="s">
        <v>437</v>
      </c>
      <c r="X2205" t="s">
        <v>438</v>
      </c>
      <c r="Y2205" t="s">
        <v>51</v>
      </c>
      <c r="AA2205" t="str">
        <f>A2205&amp;B2205&amp;C2205&amp;D2205&amp;E2205&amp;F2205&amp;G2205&amp;H2205&amp;I2205&amp;J2205&amp;K2205&amp;L2205&amp;M2205&amp;N2205&amp;O2205&amp;P2205&amp;Q2205&amp;R2205&amp;S2205&amp;T2205&amp;U2205&amp;V2205&amp;W2205&amp;X2205&amp;Y2205</f>
        <v>101224372.3863112.3437749Shipped252003Classic Cars77S18_1889Marseille Mini Autos91.24.455512, rue des BouchersMarseille13008FranceEMEALebihanLaurenceMedium</v>
      </c>
      <c r="AB2205">
        <f>IF(C2205&lt;100,(B2205*C2205),"Can't Verify")</f>
        <v>3112.3399999999997</v>
      </c>
    </row>
    <row r="2206" spans="1:28" x14ac:dyDescent="0.2">
      <c r="A2206">
        <v>10122</v>
      </c>
      <c r="B2206">
        <v>31</v>
      </c>
      <c r="C2206">
        <v>100</v>
      </c>
      <c r="D2206">
        <v>1</v>
      </c>
      <c r="E2206">
        <v>4100.99</v>
      </c>
      <c r="F2206" s="1">
        <v>37749</v>
      </c>
      <c r="G2206" t="s">
        <v>25</v>
      </c>
      <c r="H2206">
        <v>2</v>
      </c>
      <c r="I2206">
        <v>5</v>
      </c>
      <c r="J2206">
        <v>2003</v>
      </c>
      <c r="K2206" t="s">
        <v>181</v>
      </c>
      <c r="L2206">
        <v>142</v>
      </c>
      <c r="M2206" t="s">
        <v>586</v>
      </c>
      <c r="N2206" t="s">
        <v>433</v>
      </c>
      <c r="O2206" t="s">
        <v>434</v>
      </c>
      <c r="P2206" t="s">
        <v>435</v>
      </c>
      <c r="R2206" t="s">
        <v>436</v>
      </c>
      <c r="T2206">
        <v>13008</v>
      </c>
      <c r="U2206" t="s">
        <v>41</v>
      </c>
      <c r="V2206" t="s">
        <v>42</v>
      </c>
      <c r="W2206" t="s">
        <v>437</v>
      </c>
      <c r="X2206" t="s">
        <v>438</v>
      </c>
      <c r="Y2206" t="s">
        <v>51</v>
      </c>
      <c r="AA2206" t="str">
        <f>A2206&amp;B2206&amp;C2206&amp;D2206&amp;E2206&amp;F2206&amp;G2206&amp;H2206&amp;I2206&amp;J2206&amp;K2206&amp;L2206&amp;M2206&amp;N2206&amp;O2206&amp;P2206&amp;Q2206&amp;R2206&amp;S2206&amp;T2206&amp;U2206&amp;V2206&amp;W2206&amp;X2206&amp;Y2206</f>
        <v>101223110014100.9937749Shipped252003Classic Cars142S18_1984Marseille Mini Autos91.24.455512, rue des BouchersMarseille13008FranceEMEALebihanLaurenceMedium</v>
      </c>
      <c r="AB2206" t="str">
        <f>IF(C2206&lt;100,(B2206*C2206),"Can't Verify")</f>
        <v>Can't Verify</v>
      </c>
    </row>
    <row r="2207" spans="1:28" x14ac:dyDescent="0.2">
      <c r="A2207">
        <v>10403</v>
      </c>
      <c r="B2207">
        <v>30</v>
      </c>
      <c r="C2207">
        <v>40.229999999999997</v>
      </c>
      <c r="D2207">
        <v>2</v>
      </c>
      <c r="E2207">
        <v>1206.9000000000001</v>
      </c>
      <c r="F2207" s="1">
        <v>38450</v>
      </c>
      <c r="G2207" t="s">
        <v>25</v>
      </c>
      <c r="H2207">
        <v>2</v>
      </c>
      <c r="I2207">
        <v>4</v>
      </c>
      <c r="J2207">
        <v>2005</v>
      </c>
      <c r="K2207" t="s">
        <v>26</v>
      </c>
      <c r="L2207">
        <v>40</v>
      </c>
      <c r="M2207" t="s">
        <v>651</v>
      </c>
      <c r="N2207" t="s">
        <v>165</v>
      </c>
      <c r="O2207" t="s">
        <v>166</v>
      </c>
      <c r="P2207" t="s">
        <v>167</v>
      </c>
      <c r="R2207" t="s">
        <v>168</v>
      </c>
      <c r="T2207" t="s">
        <v>169</v>
      </c>
      <c r="U2207" t="s">
        <v>170</v>
      </c>
      <c r="V2207" t="s">
        <v>42</v>
      </c>
      <c r="W2207" t="s">
        <v>171</v>
      </c>
      <c r="X2207" t="s">
        <v>172</v>
      </c>
      <c r="Y2207" t="s">
        <v>36</v>
      </c>
      <c r="AA2207" t="str">
        <f>A2207&amp;B2207&amp;C2207&amp;D2207&amp;E2207&amp;F2207&amp;G2207&amp;H2207&amp;I2207&amp;J2207&amp;K2207&amp;L2207&amp;M2207&amp;N2207&amp;O2207&amp;P2207&amp;Q2207&amp;R2207&amp;S2207&amp;T2207&amp;U2207&amp;V2207&amp;W2207&amp;X2207&amp;Y2207</f>
        <v>104033040.2321206.938450Shipped242005Motorcycles40S32_2206UK Collectables, Ltd.(171) 555-2282Berkeley Gardens 12  BreweryLiverpoolWX1 6LTUKEMEADevonElizabethSmall</v>
      </c>
      <c r="AB2207">
        <f>IF(C2207&lt;100,(B2207*C2207),"Can't Verify")</f>
        <v>1206.8999999999999</v>
      </c>
    </row>
    <row r="2208" spans="1:28" x14ac:dyDescent="0.2">
      <c r="A2208">
        <v>10378</v>
      </c>
      <c r="B2208">
        <v>40</v>
      </c>
      <c r="C2208">
        <v>82.46</v>
      </c>
      <c r="D2208">
        <v>1</v>
      </c>
      <c r="E2208">
        <v>3298.4</v>
      </c>
      <c r="F2208" s="1">
        <v>38393</v>
      </c>
      <c r="G2208" t="s">
        <v>25</v>
      </c>
      <c r="H2208">
        <v>1</v>
      </c>
      <c r="I2208">
        <v>2</v>
      </c>
      <c r="J2208">
        <v>2005</v>
      </c>
      <c r="K2208" t="s">
        <v>26</v>
      </c>
      <c r="L2208">
        <v>40</v>
      </c>
      <c r="M2208" t="s">
        <v>651</v>
      </c>
      <c r="N2208" t="s">
        <v>174</v>
      </c>
      <c r="O2208" t="s">
        <v>175</v>
      </c>
      <c r="P2208" t="s">
        <v>176</v>
      </c>
      <c r="R2208" t="s">
        <v>177</v>
      </c>
      <c r="T2208">
        <v>28034</v>
      </c>
      <c r="U2208" t="s">
        <v>178</v>
      </c>
      <c r="V2208" t="s">
        <v>42</v>
      </c>
      <c r="W2208" t="s">
        <v>179</v>
      </c>
      <c r="X2208" t="s">
        <v>180</v>
      </c>
      <c r="Y2208" t="s">
        <v>51</v>
      </c>
      <c r="AA2208" t="str">
        <f>A2208&amp;B2208&amp;C2208&amp;D2208&amp;E2208&amp;F2208&amp;G2208&amp;H2208&amp;I2208&amp;J2208&amp;K2208&amp;L2208&amp;M2208&amp;N2208&amp;O2208&amp;P2208&amp;Q2208&amp;R2208&amp;S2208&amp;T2208&amp;U2208&amp;V2208&amp;W2208&amp;X2208&amp;Y2208</f>
        <v>103784082.4613298.438393Shipped122005Motorcycles40S32_2206Euro Shopping Channel(91) 555 94 44C/ Moralzarzal, 86Madrid28034SpainEMEAFreyreDiegoMedium</v>
      </c>
      <c r="AB2208">
        <f>IF(C2208&lt;100,(B2208*C2208),"Can't Verify")</f>
        <v>3298.3999999999996</v>
      </c>
    </row>
    <row r="2209" spans="1:28" x14ac:dyDescent="0.2">
      <c r="A2209">
        <v>10355</v>
      </c>
      <c r="B2209">
        <v>38</v>
      </c>
      <c r="C2209">
        <v>39.83</v>
      </c>
      <c r="D2209">
        <v>10</v>
      </c>
      <c r="E2209">
        <v>1513.54</v>
      </c>
      <c r="F2209" s="1">
        <v>38328</v>
      </c>
      <c r="G2209" t="s">
        <v>25</v>
      </c>
      <c r="H2209">
        <v>4</v>
      </c>
      <c r="I2209">
        <v>12</v>
      </c>
      <c r="J2209">
        <v>2004</v>
      </c>
      <c r="K2209" t="s">
        <v>26</v>
      </c>
      <c r="L2209">
        <v>40</v>
      </c>
      <c r="M2209" t="s">
        <v>651</v>
      </c>
      <c r="N2209" t="s">
        <v>174</v>
      </c>
      <c r="O2209" t="s">
        <v>175</v>
      </c>
      <c r="P2209" t="s">
        <v>176</v>
      </c>
      <c r="R2209" t="s">
        <v>177</v>
      </c>
      <c r="T2209">
        <v>28034</v>
      </c>
      <c r="U2209" t="s">
        <v>178</v>
      </c>
      <c r="V2209" t="s">
        <v>42</v>
      </c>
      <c r="W2209" t="s">
        <v>179</v>
      </c>
      <c r="X2209" t="s">
        <v>180</v>
      </c>
      <c r="Y2209" t="s">
        <v>36</v>
      </c>
      <c r="AA2209" t="str">
        <f>A2209&amp;B2209&amp;C2209&amp;D2209&amp;E2209&amp;F2209&amp;G2209&amp;H2209&amp;I2209&amp;J2209&amp;K2209&amp;L2209&amp;M2209&amp;N2209&amp;O2209&amp;P2209&amp;Q2209&amp;R2209&amp;S2209&amp;T2209&amp;U2209&amp;V2209&amp;W2209&amp;X2209&amp;Y2209</f>
        <v>103553839.83101513.5438328Shipped4122004Motorcycles40S32_2206Euro Shopping Channel(91) 555 94 44C/ Moralzarzal, 86Madrid28034SpainEMEAFreyreDiegoSmall</v>
      </c>
      <c r="AB2209">
        <f>IF(C2209&lt;100,(B2209*C2209),"Can't Verify")</f>
        <v>1513.54</v>
      </c>
    </row>
    <row r="2210" spans="1:28" x14ac:dyDescent="0.2">
      <c r="A2210">
        <v>10190</v>
      </c>
      <c r="B2210">
        <v>46</v>
      </c>
      <c r="C2210">
        <v>32.99</v>
      </c>
      <c r="D2210">
        <v>1</v>
      </c>
      <c r="E2210">
        <v>1517.54</v>
      </c>
      <c r="F2210" s="1">
        <v>37944</v>
      </c>
      <c r="G2210" t="s">
        <v>25</v>
      </c>
      <c r="H2210">
        <v>4</v>
      </c>
      <c r="I2210">
        <v>11</v>
      </c>
      <c r="J2210">
        <v>2003</v>
      </c>
      <c r="K2210" t="s">
        <v>26</v>
      </c>
      <c r="L2210">
        <v>40</v>
      </c>
      <c r="M2210" t="s">
        <v>651</v>
      </c>
      <c r="N2210" t="s">
        <v>174</v>
      </c>
      <c r="O2210" t="s">
        <v>175</v>
      </c>
      <c r="P2210" t="s">
        <v>176</v>
      </c>
      <c r="R2210" t="s">
        <v>177</v>
      </c>
      <c r="T2210">
        <v>28034</v>
      </c>
      <c r="U2210" t="s">
        <v>178</v>
      </c>
      <c r="V2210" t="s">
        <v>42</v>
      </c>
      <c r="W2210" t="s">
        <v>179</v>
      </c>
      <c r="X2210" t="s">
        <v>180</v>
      </c>
      <c r="Y2210" t="s">
        <v>36</v>
      </c>
      <c r="AA2210" t="str">
        <f>A2210&amp;B2210&amp;C2210&amp;D2210&amp;E2210&amp;F2210&amp;G2210&amp;H2210&amp;I2210&amp;J2210&amp;K2210&amp;L2210&amp;M2210&amp;N2210&amp;O2210&amp;P2210&amp;Q2210&amp;R2210&amp;S2210&amp;T2210&amp;U2210&amp;V2210&amp;W2210&amp;X2210&amp;Y2210</f>
        <v>101904632.9911517.5437944Shipped4112003Motorcycles40S32_2206Euro Shopping Channel(91) 555 94 44C/ Moralzarzal, 86Madrid28034SpainEMEAFreyreDiegoSmall</v>
      </c>
      <c r="AB2210">
        <f>IF(C2210&lt;100,(B2210*C2210),"Can't Verify")</f>
        <v>1517.5400000000002</v>
      </c>
    </row>
    <row r="2211" spans="1:28" x14ac:dyDescent="0.2">
      <c r="A2211">
        <v>10108</v>
      </c>
      <c r="B2211">
        <v>27</v>
      </c>
      <c r="C2211">
        <v>43.45</v>
      </c>
      <c r="D2211">
        <v>13</v>
      </c>
      <c r="E2211">
        <v>1173.1500000000001</v>
      </c>
      <c r="F2211" s="1">
        <v>37683</v>
      </c>
      <c r="G2211" t="s">
        <v>25</v>
      </c>
      <c r="H2211">
        <v>1</v>
      </c>
      <c r="I2211">
        <v>3</v>
      </c>
      <c r="J2211">
        <v>2003</v>
      </c>
      <c r="K2211" t="s">
        <v>26</v>
      </c>
      <c r="L2211">
        <v>40</v>
      </c>
      <c r="M2211" t="s">
        <v>651</v>
      </c>
      <c r="N2211" t="s">
        <v>425</v>
      </c>
      <c r="O2211" t="s">
        <v>426</v>
      </c>
      <c r="P2211" t="s">
        <v>427</v>
      </c>
      <c r="R2211" t="s">
        <v>428</v>
      </c>
      <c r="T2211" t="s">
        <v>429</v>
      </c>
      <c r="U2211" t="s">
        <v>430</v>
      </c>
      <c r="V2211" t="s">
        <v>200</v>
      </c>
      <c r="W2211" t="s">
        <v>431</v>
      </c>
      <c r="X2211" t="s">
        <v>432</v>
      </c>
      <c r="Y2211" t="s">
        <v>36</v>
      </c>
      <c r="AA2211" t="str">
        <f>A2211&amp;B2211&amp;C2211&amp;D2211&amp;E2211&amp;F2211&amp;G2211&amp;H2211&amp;I2211&amp;J2211&amp;K2211&amp;L2211&amp;M2211&amp;N2211&amp;O2211&amp;P2211&amp;Q2211&amp;R2211&amp;S2211&amp;T2211&amp;U2211&amp;V2211&amp;W2211&amp;X2211&amp;Y2211</f>
        <v>101082743.45131173.1537683Shipped132003Motorcycles40S32_2206Cruz &amp; Sons Co.+63 2 555 358715 McCallum Street - NatWest Center #13-03Makati City1227 MMPhilippinesJapanCruzArnoldSmall</v>
      </c>
      <c r="AB2211">
        <f>IF(C2211&lt;100,(B2211*C2211),"Can't Verify")</f>
        <v>1173.1500000000001</v>
      </c>
    </row>
    <row r="2212" spans="1:28" x14ac:dyDescent="0.2">
      <c r="A2212">
        <v>10344</v>
      </c>
      <c r="B2212">
        <v>40</v>
      </c>
      <c r="C2212">
        <v>56.91</v>
      </c>
      <c r="D2212">
        <v>2</v>
      </c>
      <c r="E2212">
        <v>2276.4</v>
      </c>
      <c r="F2212" s="1">
        <v>38316</v>
      </c>
      <c r="G2212" t="s">
        <v>25</v>
      </c>
      <c r="H2212">
        <v>4</v>
      </c>
      <c r="I2212">
        <v>11</v>
      </c>
      <c r="J2212">
        <v>2004</v>
      </c>
      <c r="K2212" t="s">
        <v>550</v>
      </c>
      <c r="L2212">
        <v>60</v>
      </c>
      <c r="M2212" t="s">
        <v>588</v>
      </c>
      <c r="N2212" t="s">
        <v>433</v>
      </c>
      <c r="O2212" t="s">
        <v>434</v>
      </c>
      <c r="P2212" t="s">
        <v>435</v>
      </c>
      <c r="R2212" t="s">
        <v>436</v>
      </c>
      <c r="T2212">
        <v>13008</v>
      </c>
      <c r="U2212" t="s">
        <v>41</v>
      </c>
      <c r="V2212" t="s">
        <v>42</v>
      </c>
      <c r="W2212" t="s">
        <v>437</v>
      </c>
      <c r="X2212" t="s">
        <v>438</v>
      </c>
      <c r="Y2212" t="s">
        <v>36</v>
      </c>
      <c r="AA2212" t="str">
        <f>A2212&amp;B2212&amp;C2212&amp;D2212&amp;E2212&amp;F2212&amp;G2212&amp;H2212&amp;I2212&amp;J2212&amp;K2212&amp;L2212&amp;M2212&amp;N2212&amp;O2212&amp;P2212&amp;Q2212&amp;R2212&amp;S2212&amp;T2212&amp;U2212&amp;V2212&amp;W2212&amp;X2212&amp;Y2212</f>
        <v>103444056.9122276.438316Shipped4112004Vintage Cars60S18_2248Marseille Mini Autos91.24.455512, rue des BouchersMarseille13008FranceEMEALebihanLaurenceSmall</v>
      </c>
      <c r="AB2212">
        <f>IF(C2212&lt;100,(B2212*C2212),"Can't Verify")</f>
        <v>2276.3999999999996</v>
      </c>
    </row>
    <row r="2213" spans="1:28" x14ac:dyDescent="0.2">
      <c r="A2213">
        <v>10344</v>
      </c>
      <c r="B2213">
        <v>30</v>
      </c>
      <c r="C2213">
        <v>100</v>
      </c>
      <c r="D2213">
        <v>3</v>
      </c>
      <c r="E2213">
        <v>3928.2</v>
      </c>
      <c r="F2213" s="1">
        <v>38316</v>
      </c>
      <c r="G2213" t="s">
        <v>25</v>
      </c>
      <c r="H2213">
        <v>4</v>
      </c>
      <c r="I2213">
        <v>11</v>
      </c>
      <c r="J2213">
        <v>2004</v>
      </c>
      <c r="K2213" t="s">
        <v>550</v>
      </c>
      <c r="L2213">
        <v>127</v>
      </c>
      <c r="M2213" t="s">
        <v>590</v>
      </c>
      <c r="N2213" t="s">
        <v>433</v>
      </c>
      <c r="O2213" t="s">
        <v>434</v>
      </c>
      <c r="P2213" t="s">
        <v>435</v>
      </c>
      <c r="R2213" t="s">
        <v>436</v>
      </c>
      <c r="T2213">
        <v>13008</v>
      </c>
      <c r="U2213" t="s">
        <v>41</v>
      </c>
      <c r="V2213" t="s">
        <v>42</v>
      </c>
      <c r="W2213" t="s">
        <v>437</v>
      </c>
      <c r="X2213" t="s">
        <v>438</v>
      </c>
      <c r="Y2213" t="s">
        <v>51</v>
      </c>
      <c r="AA2213" t="str">
        <f>A2213&amp;B2213&amp;C2213&amp;D2213&amp;E2213&amp;F2213&amp;G2213&amp;H2213&amp;I2213&amp;J2213&amp;K2213&amp;L2213&amp;M2213&amp;N2213&amp;O2213&amp;P2213&amp;Q2213&amp;R2213&amp;S2213&amp;T2213&amp;U2213&amp;V2213&amp;W2213&amp;X2213&amp;Y2213</f>
        <v>103443010033928.238316Shipped4112004Vintage Cars127S18_2325Marseille Mini Autos91.24.455512, rue des BouchersMarseille13008FranceEMEALebihanLaurenceMedium</v>
      </c>
      <c r="AB2213" t="str">
        <f>IF(C2213&lt;100,(B2213*C2213),"Can't Verify")</f>
        <v>Can't Verify</v>
      </c>
    </row>
    <row r="2214" spans="1:28" x14ac:dyDescent="0.2">
      <c r="A2214">
        <v>10169</v>
      </c>
      <c r="B2214">
        <v>26</v>
      </c>
      <c r="C2214">
        <v>39.83</v>
      </c>
      <c r="D2214">
        <v>9</v>
      </c>
      <c r="E2214">
        <v>1035.58</v>
      </c>
      <c r="F2214" s="1">
        <v>37929</v>
      </c>
      <c r="G2214" t="s">
        <v>25</v>
      </c>
      <c r="H2214">
        <v>4</v>
      </c>
      <c r="I2214">
        <v>11</v>
      </c>
      <c r="J2214">
        <v>2003</v>
      </c>
      <c r="K2214" t="s">
        <v>26</v>
      </c>
      <c r="L2214">
        <v>40</v>
      </c>
      <c r="M2214" t="s">
        <v>651</v>
      </c>
      <c r="N2214" t="s">
        <v>285</v>
      </c>
      <c r="O2214" t="s">
        <v>286</v>
      </c>
      <c r="P2214" t="s">
        <v>287</v>
      </c>
      <c r="Q2214" t="s">
        <v>288</v>
      </c>
      <c r="R2214" t="s">
        <v>289</v>
      </c>
      <c r="S2214" t="s">
        <v>157</v>
      </c>
      <c r="T2214">
        <v>2060</v>
      </c>
      <c r="U2214" t="s">
        <v>95</v>
      </c>
      <c r="V2214" t="s">
        <v>96</v>
      </c>
      <c r="W2214" t="s">
        <v>290</v>
      </c>
      <c r="X2214" t="s">
        <v>291</v>
      </c>
      <c r="Y2214" t="s">
        <v>36</v>
      </c>
      <c r="AA2214" t="str">
        <f>A2214&amp;B2214&amp;C2214&amp;D2214&amp;E2214&amp;F2214&amp;G2214&amp;H2214&amp;I2214&amp;J2214&amp;K2214&amp;L2214&amp;M2214&amp;N2214&amp;O2214&amp;P2214&amp;Q2214&amp;R2214&amp;S2214&amp;T2214&amp;U2214&amp;V2214&amp;W2214&amp;X2214&amp;Y2214</f>
        <v>101692639.8391035.5837929Shipped4112003Motorcycles40S32_2206Anna's Decorations, Ltd02 9936 8555201 Miller StreetLevel 15North SydneyNSW2060AustraliaAPACO'HaraAnnaSmall</v>
      </c>
      <c r="AB2214">
        <f>IF(C2214&lt;100,(B2214*C2214),"Can't Verify")</f>
        <v>1035.58</v>
      </c>
    </row>
    <row r="2215" spans="1:28" x14ac:dyDescent="0.2">
      <c r="A2215">
        <v>10237</v>
      </c>
      <c r="B2215">
        <v>26</v>
      </c>
      <c r="C2215">
        <v>40.229999999999997</v>
      </c>
      <c r="D2215">
        <v>2</v>
      </c>
      <c r="E2215">
        <v>1045.98</v>
      </c>
      <c r="F2215" s="1">
        <v>38082</v>
      </c>
      <c r="G2215" t="s">
        <v>25</v>
      </c>
      <c r="H2215">
        <v>2</v>
      </c>
      <c r="I2215">
        <v>4</v>
      </c>
      <c r="J2215">
        <v>2004</v>
      </c>
      <c r="K2215" t="s">
        <v>26</v>
      </c>
      <c r="L2215">
        <v>40</v>
      </c>
      <c r="M2215" t="s">
        <v>651</v>
      </c>
      <c r="N2215" t="s">
        <v>99</v>
      </c>
      <c r="O2215">
        <v>2125551500</v>
      </c>
      <c r="P2215" t="s">
        <v>100</v>
      </c>
      <c r="Q2215" t="s">
        <v>101</v>
      </c>
      <c r="R2215" t="s">
        <v>30</v>
      </c>
      <c r="S2215" t="s">
        <v>31</v>
      </c>
      <c r="T2215">
        <v>10022</v>
      </c>
      <c r="U2215" t="s">
        <v>32</v>
      </c>
      <c r="V2215" t="s">
        <v>33</v>
      </c>
      <c r="W2215" t="s">
        <v>102</v>
      </c>
      <c r="X2215" t="s">
        <v>103</v>
      </c>
      <c r="Y2215" t="s">
        <v>36</v>
      </c>
      <c r="AA2215" t="str">
        <f>A2215&amp;B2215&amp;C2215&amp;D2215&amp;E2215&amp;F2215&amp;G2215&amp;H2215&amp;I2215&amp;J2215&amp;K2215&amp;L2215&amp;M2215&amp;N2215&amp;O2215&amp;P2215&amp;Q2215&amp;R2215&amp;S2215&amp;T2215&amp;U2215&amp;V2215&amp;W2215&amp;X2215&amp;Y2215</f>
        <v>102372640.2321045.9838082Shipped242004Motorcycles40S32_2206Vitachrome Inc.21255515002678 Kingston Rd.Suite 101NYCNY10022USANAFrickMichaelSmall</v>
      </c>
      <c r="AB2215">
        <f>IF(C2215&lt;100,(B2215*C2215),"Can't Verify")</f>
        <v>1045.98</v>
      </c>
    </row>
    <row r="2216" spans="1:28" x14ac:dyDescent="0.2">
      <c r="A2216">
        <v>10319</v>
      </c>
      <c r="B2216">
        <v>29</v>
      </c>
      <c r="C2216">
        <v>38.22</v>
      </c>
      <c r="D2216">
        <v>5</v>
      </c>
      <c r="E2216">
        <v>1108.3800000000001</v>
      </c>
      <c r="F2216" s="1">
        <v>38294</v>
      </c>
      <c r="G2216" t="s">
        <v>25</v>
      </c>
      <c r="H2216">
        <v>4</v>
      </c>
      <c r="I2216">
        <v>11</v>
      </c>
      <c r="J2216">
        <v>2004</v>
      </c>
      <c r="K2216" t="s">
        <v>26</v>
      </c>
      <c r="L2216">
        <v>40</v>
      </c>
      <c r="M2216" t="s">
        <v>651</v>
      </c>
      <c r="N2216" t="s">
        <v>507</v>
      </c>
      <c r="O2216">
        <v>2125551957</v>
      </c>
      <c r="P2216" t="s">
        <v>508</v>
      </c>
      <c r="Q2216" t="s">
        <v>509</v>
      </c>
      <c r="R2216" t="s">
        <v>30</v>
      </c>
      <c r="S2216" t="s">
        <v>31</v>
      </c>
      <c r="T2216">
        <v>10022</v>
      </c>
      <c r="U2216" t="s">
        <v>32</v>
      </c>
      <c r="V2216" t="s">
        <v>33</v>
      </c>
      <c r="W2216" t="s">
        <v>510</v>
      </c>
      <c r="X2216" t="s">
        <v>511</v>
      </c>
      <c r="Y2216" t="s">
        <v>36</v>
      </c>
      <c r="AA2216" t="str">
        <f>A2216&amp;B2216&amp;C2216&amp;D2216&amp;E2216&amp;F2216&amp;G2216&amp;H2216&amp;I2216&amp;J2216&amp;K2216&amp;L2216&amp;M2216&amp;N2216&amp;O2216&amp;P2216&amp;Q2216&amp;R2216&amp;S2216&amp;T2216&amp;U2216&amp;V2216&amp;W2216&amp;X2216&amp;Y2216</f>
        <v>103192938.2251108.3838294Shipped4112004Motorcycles40S32_2206Microscale Inc.21255519575290 North Pendale StreetSuite 200NYCNY10022USANAKuoKeeSmall</v>
      </c>
      <c r="AB2216">
        <f>IF(C2216&lt;100,(B2216*C2216),"Can't Verify")</f>
        <v>1108.3799999999999</v>
      </c>
    </row>
    <row r="2217" spans="1:28" x14ac:dyDescent="0.2">
      <c r="A2217">
        <v>10122</v>
      </c>
      <c r="B2217">
        <v>25</v>
      </c>
      <c r="C2217">
        <v>100</v>
      </c>
      <c r="D2217">
        <v>3</v>
      </c>
      <c r="E2217">
        <v>3598.5</v>
      </c>
      <c r="F2217" s="1">
        <v>37749</v>
      </c>
      <c r="G2217" t="s">
        <v>25</v>
      </c>
      <c r="H2217">
        <v>2</v>
      </c>
      <c r="I2217">
        <v>5</v>
      </c>
      <c r="J2217">
        <v>2003</v>
      </c>
      <c r="K2217" t="s">
        <v>181</v>
      </c>
      <c r="L2217">
        <v>169</v>
      </c>
      <c r="M2217" t="s">
        <v>604</v>
      </c>
      <c r="N2217" t="s">
        <v>433</v>
      </c>
      <c r="O2217" t="s">
        <v>434</v>
      </c>
      <c r="P2217" t="s">
        <v>435</v>
      </c>
      <c r="R2217" t="s">
        <v>436</v>
      </c>
      <c r="T2217">
        <v>13008</v>
      </c>
      <c r="U2217" t="s">
        <v>41</v>
      </c>
      <c r="V2217" t="s">
        <v>42</v>
      </c>
      <c r="W2217" t="s">
        <v>437</v>
      </c>
      <c r="X2217" t="s">
        <v>438</v>
      </c>
      <c r="Y2217" t="s">
        <v>51</v>
      </c>
      <c r="AA2217" t="str">
        <f>A2217&amp;B2217&amp;C2217&amp;D2217&amp;E2217&amp;F2217&amp;G2217&amp;H2217&amp;I2217&amp;J2217&amp;K2217&amp;L2217&amp;M2217&amp;N2217&amp;O2217&amp;P2217&amp;Q2217&amp;R2217&amp;S2217&amp;T2217&amp;U2217&amp;V2217&amp;W2217&amp;X2217&amp;Y2217</f>
        <v>101222510033598.537749Shipped252003Classic Cars169S18_3232Marseille Mini Autos91.24.455512, rue des BouchersMarseille13008FranceEMEALebihanLaurenceMedium</v>
      </c>
      <c r="AB2217" t="str">
        <f>IF(C2217&lt;100,(B2217*C2217),"Can't Verify")</f>
        <v>Can't Verify</v>
      </c>
    </row>
    <row r="2218" spans="1:28" x14ac:dyDescent="0.2">
      <c r="A2218">
        <v>10122</v>
      </c>
      <c r="B2218">
        <v>21</v>
      </c>
      <c r="C2218">
        <v>73.17</v>
      </c>
      <c r="D2218">
        <v>13</v>
      </c>
      <c r="E2218">
        <v>1536.57</v>
      </c>
      <c r="F2218" s="1">
        <v>37749</v>
      </c>
      <c r="G2218" t="s">
        <v>25</v>
      </c>
      <c r="H2218">
        <v>2</v>
      </c>
      <c r="I2218">
        <v>5</v>
      </c>
      <c r="J2218">
        <v>2003</v>
      </c>
      <c r="K2218" t="s">
        <v>181</v>
      </c>
      <c r="L2218">
        <v>80</v>
      </c>
      <c r="M2218" t="s">
        <v>607</v>
      </c>
      <c r="N2218" t="s">
        <v>433</v>
      </c>
      <c r="O2218" t="s">
        <v>434</v>
      </c>
      <c r="P2218" t="s">
        <v>435</v>
      </c>
      <c r="R2218" t="s">
        <v>436</v>
      </c>
      <c r="T2218">
        <v>13008</v>
      </c>
      <c r="U2218" t="s">
        <v>41</v>
      </c>
      <c r="V2218" t="s">
        <v>42</v>
      </c>
      <c r="W2218" t="s">
        <v>437</v>
      </c>
      <c r="X2218" t="s">
        <v>438</v>
      </c>
      <c r="Y2218" t="s">
        <v>36</v>
      </c>
      <c r="AA2218" t="str">
        <f>A2218&amp;B2218&amp;C2218&amp;D2218&amp;E2218&amp;F2218&amp;G2218&amp;H2218&amp;I2218&amp;J2218&amp;K2218&amp;L2218&amp;M2218&amp;N2218&amp;O2218&amp;P2218&amp;Q2218&amp;R2218&amp;S2218&amp;T2218&amp;U2218&amp;V2218&amp;W2218&amp;X2218&amp;Y2218</f>
        <v>101222173.17131536.5737749Shipped252003Classic Cars80S18_3278Marseille Mini Autos91.24.455512, rue des BouchersMarseille13008FranceEMEALebihanLaurenceSmall</v>
      </c>
      <c r="AB2218">
        <f>IF(C2218&lt;100,(B2218*C2218),"Can't Verify")</f>
        <v>1536.57</v>
      </c>
    </row>
    <row r="2219" spans="1:28" x14ac:dyDescent="0.2">
      <c r="A2219">
        <v>10145</v>
      </c>
      <c r="B2219">
        <v>31</v>
      </c>
      <c r="C2219">
        <v>35.799999999999997</v>
      </c>
      <c r="D2219">
        <v>1</v>
      </c>
      <c r="E2219">
        <v>1109.8</v>
      </c>
      <c r="F2219" s="1">
        <v>37858</v>
      </c>
      <c r="G2219" t="s">
        <v>25</v>
      </c>
      <c r="H2219">
        <v>3</v>
      </c>
      <c r="I2219">
        <v>8</v>
      </c>
      <c r="J2219">
        <v>2003</v>
      </c>
      <c r="K2219" t="s">
        <v>26</v>
      </c>
      <c r="L2219">
        <v>40</v>
      </c>
      <c r="M2219" t="s">
        <v>651</v>
      </c>
      <c r="N2219" t="s">
        <v>52</v>
      </c>
      <c r="O2219">
        <v>6265557265</v>
      </c>
      <c r="P2219" t="s">
        <v>53</v>
      </c>
      <c r="R2219" t="s">
        <v>54</v>
      </c>
      <c r="S2219" t="s">
        <v>55</v>
      </c>
      <c r="T2219">
        <v>90003</v>
      </c>
      <c r="U2219" t="s">
        <v>32</v>
      </c>
      <c r="V2219" t="s">
        <v>33</v>
      </c>
      <c r="W2219" t="s">
        <v>56</v>
      </c>
      <c r="X2219" t="s">
        <v>57</v>
      </c>
      <c r="Y2219" t="s">
        <v>36</v>
      </c>
      <c r="AA2219" t="str">
        <f>A2219&amp;B2219&amp;C2219&amp;D2219&amp;E2219&amp;F2219&amp;G2219&amp;H2219&amp;I2219&amp;J2219&amp;K2219&amp;L2219&amp;M2219&amp;N2219&amp;O2219&amp;P2219&amp;Q2219&amp;R2219&amp;S2219&amp;T2219&amp;U2219&amp;V2219&amp;W2219&amp;X2219&amp;Y2219</f>
        <v>101453135.811109.837858Shipped382003Motorcycles40S32_2206Toys4GrownUps.com626555726578934 Hillside Dr.PasadenaCA90003USANAYoungJulieSmall</v>
      </c>
      <c r="AB2219">
        <f>IF(C2219&lt;100,(B2219*C2219),"Can't Verify")</f>
        <v>1109.8</v>
      </c>
    </row>
    <row r="2220" spans="1:28" x14ac:dyDescent="0.2">
      <c r="A2220">
        <v>10331</v>
      </c>
      <c r="B2220">
        <v>28</v>
      </c>
      <c r="C2220">
        <v>100</v>
      </c>
      <c r="D2220">
        <v>3</v>
      </c>
      <c r="E2220">
        <v>4102.5600000000004</v>
      </c>
      <c r="F2220" s="1">
        <v>38308</v>
      </c>
      <c r="G2220" t="s">
        <v>25</v>
      </c>
      <c r="H2220">
        <v>4</v>
      </c>
      <c r="I2220">
        <v>11</v>
      </c>
      <c r="J2220">
        <v>2004</v>
      </c>
      <c r="K2220" t="s">
        <v>26</v>
      </c>
      <c r="L2220">
        <v>40</v>
      </c>
      <c r="M2220" t="s">
        <v>651</v>
      </c>
      <c r="N2220" t="s">
        <v>309</v>
      </c>
      <c r="O2220">
        <v>2155559857</v>
      </c>
      <c r="P2220" t="s">
        <v>310</v>
      </c>
      <c r="R2220" t="s">
        <v>216</v>
      </c>
      <c r="S2220" t="s">
        <v>142</v>
      </c>
      <c r="T2220">
        <v>71270</v>
      </c>
      <c r="U2220" t="s">
        <v>32</v>
      </c>
      <c r="V2220" t="s">
        <v>33</v>
      </c>
      <c r="W2220" t="s">
        <v>124</v>
      </c>
      <c r="X2220" t="s">
        <v>311</v>
      </c>
      <c r="Y2220" t="s">
        <v>51</v>
      </c>
      <c r="AA2220" t="str">
        <f>A2220&amp;B2220&amp;C2220&amp;D2220&amp;E2220&amp;F2220&amp;G2220&amp;H2220&amp;I2220&amp;J2220&amp;K2220&amp;L2220&amp;M2220&amp;N2220&amp;O2220&amp;P2220&amp;Q2220&amp;R2220&amp;S2220&amp;T2220&amp;U2220&amp;V2220&amp;W2220&amp;X2220&amp;Y2220</f>
        <v>103312810034102.5638308Shipped4112004Motorcycles40S32_2206Motor Mint Distributors Inc.215555985711328 Douglas Av.PhiladelphiaPA71270USANAHernandezRosaMedium</v>
      </c>
      <c r="AB2220" t="str">
        <f>IF(C2220&lt;100,(B2220*C2220),"Can't Verify")</f>
        <v>Can't Verify</v>
      </c>
    </row>
    <row r="2221" spans="1:28" x14ac:dyDescent="0.2">
      <c r="A2221">
        <v>10122</v>
      </c>
      <c r="B2221">
        <v>21</v>
      </c>
      <c r="C2221">
        <v>100</v>
      </c>
      <c r="D2221">
        <v>12</v>
      </c>
      <c r="E2221">
        <v>2469.39</v>
      </c>
      <c r="F2221" s="1">
        <v>37749</v>
      </c>
      <c r="G2221" t="s">
        <v>25</v>
      </c>
      <c r="H2221">
        <v>2</v>
      </c>
      <c r="I2221">
        <v>5</v>
      </c>
      <c r="J2221">
        <v>2003</v>
      </c>
      <c r="K2221" t="s">
        <v>181</v>
      </c>
      <c r="L2221">
        <v>146</v>
      </c>
      <c r="M2221" t="s">
        <v>609</v>
      </c>
      <c r="N2221" t="s">
        <v>433</v>
      </c>
      <c r="O2221" t="s">
        <v>434</v>
      </c>
      <c r="P2221" t="s">
        <v>435</v>
      </c>
      <c r="R2221" t="s">
        <v>436</v>
      </c>
      <c r="T2221">
        <v>13008</v>
      </c>
      <c r="U2221" t="s">
        <v>41</v>
      </c>
      <c r="V2221" t="s">
        <v>42</v>
      </c>
      <c r="W2221" t="s">
        <v>437</v>
      </c>
      <c r="X2221" t="s">
        <v>438</v>
      </c>
      <c r="Y2221" t="s">
        <v>36</v>
      </c>
      <c r="AA2221" t="str">
        <f>A2221&amp;B2221&amp;C2221&amp;D2221&amp;E2221&amp;F2221&amp;G2221&amp;H2221&amp;I2221&amp;J2221&amp;K2221&amp;L2221&amp;M2221&amp;N2221&amp;O2221&amp;P2221&amp;Q2221&amp;R2221&amp;S2221&amp;T2221&amp;U2221&amp;V2221&amp;W2221&amp;X2221&amp;Y2221</f>
        <v>1012221100122469.3937749Shipped252003Classic Cars146S18_3482Marseille Mini Autos91.24.455512, rue des BouchersMarseille13008FranceEMEALebihanLaurenceSmall</v>
      </c>
      <c r="AB2221" t="str">
        <f>IF(C2221&lt;100,(B2221*C2221),"Can't Verify")</f>
        <v>Can't Verify</v>
      </c>
    </row>
    <row r="2222" spans="1:28" x14ac:dyDescent="0.2">
      <c r="A2222">
        <v>10159</v>
      </c>
      <c r="B2222">
        <v>35</v>
      </c>
      <c r="C2222">
        <v>35.4</v>
      </c>
      <c r="D2222">
        <v>9</v>
      </c>
      <c r="E2222">
        <v>1239</v>
      </c>
      <c r="F2222" s="1">
        <v>37904</v>
      </c>
      <c r="G2222" t="s">
        <v>25</v>
      </c>
      <c r="H2222">
        <v>4</v>
      </c>
      <c r="I2222">
        <v>10</v>
      </c>
      <c r="J2222">
        <v>2003</v>
      </c>
      <c r="K2222" t="s">
        <v>26</v>
      </c>
      <c r="L2222">
        <v>40</v>
      </c>
      <c r="M2222" t="s">
        <v>651</v>
      </c>
      <c r="N2222" t="s">
        <v>58</v>
      </c>
      <c r="O2222">
        <v>6505551386</v>
      </c>
      <c r="P2222" t="s">
        <v>59</v>
      </c>
      <c r="R2222" t="s">
        <v>60</v>
      </c>
      <c r="S2222" t="s">
        <v>55</v>
      </c>
      <c r="U2222" t="s">
        <v>32</v>
      </c>
      <c r="V2222" t="s">
        <v>33</v>
      </c>
      <c r="W2222" t="s">
        <v>61</v>
      </c>
      <c r="X2222" t="s">
        <v>57</v>
      </c>
      <c r="Y2222" t="s">
        <v>36</v>
      </c>
      <c r="AA2222" t="str">
        <f>A2222&amp;B2222&amp;C2222&amp;D2222&amp;E2222&amp;F2222&amp;G2222&amp;H2222&amp;I2222&amp;J2222&amp;K2222&amp;L2222&amp;M2222&amp;N2222&amp;O2222&amp;P2222&amp;Q2222&amp;R2222&amp;S2222&amp;T2222&amp;U2222&amp;V2222&amp;W2222&amp;X2222&amp;Y2222</f>
        <v>101593535.49123937904Shipped4102003Motorcycles40S32_2206Corporate Gift Ideas Co.65055513867734 Strong St.San FranciscoCAUSANABrownJulieSmall</v>
      </c>
      <c r="AB2222">
        <f>IF(C2222&lt;100,(B2222*C2222),"Can't Verify")</f>
        <v>1239</v>
      </c>
    </row>
    <row r="2223" spans="1:28" x14ac:dyDescent="0.2">
      <c r="A2223">
        <v>10390</v>
      </c>
      <c r="B2223">
        <v>41</v>
      </c>
      <c r="C2223">
        <v>44.56</v>
      </c>
      <c r="D2223">
        <v>11</v>
      </c>
      <c r="E2223">
        <v>1826.96</v>
      </c>
      <c r="F2223" s="1">
        <v>38415</v>
      </c>
      <c r="G2223" t="s">
        <v>25</v>
      </c>
      <c r="H2223">
        <v>1</v>
      </c>
      <c r="I2223">
        <v>3</v>
      </c>
      <c r="J2223">
        <v>2005</v>
      </c>
      <c r="K2223" t="s">
        <v>26</v>
      </c>
      <c r="L2223">
        <v>40</v>
      </c>
      <c r="M2223" t="s">
        <v>651</v>
      </c>
      <c r="N2223" t="s">
        <v>272</v>
      </c>
      <c r="O2223">
        <v>4155551450</v>
      </c>
      <c r="P2223" t="s">
        <v>273</v>
      </c>
      <c r="R2223" t="s">
        <v>274</v>
      </c>
      <c r="S2223" t="s">
        <v>55</v>
      </c>
      <c r="T2223">
        <v>97562</v>
      </c>
      <c r="U2223" t="s">
        <v>32</v>
      </c>
      <c r="V2223" t="s">
        <v>33</v>
      </c>
      <c r="W2223" t="s">
        <v>275</v>
      </c>
      <c r="X2223" t="s">
        <v>276</v>
      </c>
      <c r="Y2223" t="s">
        <v>36</v>
      </c>
      <c r="AA2223" t="str">
        <f>A2223&amp;B2223&amp;C2223&amp;D2223&amp;E2223&amp;F2223&amp;G2223&amp;H2223&amp;I2223&amp;J2223&amp;K2223&amp;L2223&amp;M2223&amp;N2223&amp;O2223&amp;P2223&amp;Q2223&amp;R2223&amp;S2223&amp;T2223&amp;U2223&amp;V2223&amp;W2223&amp;X2223&amp;Y2223</f>
        <v>103904144.56111826.9638415Shipped132005Motorcycles40S32_2206Mini Gifts Distributors Ltd.41555514505677 Strong St.San RafaelCA97562USANANelsonValarieSmall</v>
      </c>
      <c r="AB2223">
        <f>IF(C2223&lt;100,(B2223*C2223),"Can't Verify")</f>
        <v>1826.96</v>
      </c>
    </row>
    <row r="2224" spans="1:28" x14ac:dyDescent="0.2">
      <c r="A2224">
        <v>10135</v>
      </c>
      <c r="B2224">
        <v>33</v>
      </c>
      <c r="C2224">
        <v>40.229999999999997</v>
      </c>
      <c r="D2224">
        <v>14</v>
      </c>
      <c r="E2224">
        <v>1327.59</v>
      </c>
      <c r="F2224" s="1">
        <v>37804</v>
      </c>
      <c r="G2224" t="s">
        <v>25</v>
      </c>
      <c r="H2224">
        <v>3</v>
      </c>
      <c r="I2224">
        <v>7</v>
      </c>
      <c r="J2224">
        <v>2003</v>
      </c>
      <c r="K2224" t="s">
        <v>26</v>
      </c>
      <c r="L2224">
        <v>40</v>
      </c>
      <c r="M2224" t="s">
        <v>651</v>
      </c>
      <c r="N2224" t="s">
        <v>272</v>
      </c>
      <c r="O2224">
        <v>4155551450</v>
      </c>
      <c r="P2224" t="s">
        <v>273</v>
      </c>
      <c r="R2224" t="s">
        <v>274</v>
      </c>
      <c r="S2224" t="s">
        <v>55</v>
      </c>
      <c r="T2224">
        <v>97562</v>
      </c>
      <c r="U2224" t="s">
        <v>32</v>
      </c>
      <c r="V2224" t="s">
        <v>33</v>
      </c>
      <c r="W2224" t="s">
        <v>275</v>
      </c>
      <c r="X2224" t="s">
        <v>276</v>
      </c>
      <c r="Y2224" t="s">
        <v>36</v>
      </c>
      <c r="AA2224" t="str">
        <f>A2224&amp;B2224&amp;C2224&amp;D2224&amp;E2224&amp;F2224&amp;G2224&amp;H2224&amp;I2224&amp;J2224&amp;K2224&amp;L2224&amp;M2224&amp;N2224&amp;O2224&amp;P2224&amp;Q2224&amp;R2224&amp;S2224&amp;T2224&amp;U2224&amp;V2224&amp;W2224&amp;X2224&amp;Y2224</f>
        <v>101353340.23141327.5937804Shipped372003Motorcycles40S32_2206Mini Gifts Distributors Ltd.41555514505677 Strong St.San RafaelCA97562USANANelsonValarieSmall</v>
      </c>
      <c r="AB2224">
        <f>IF(C2224&lt;100,(B2224*C2224),"Can't Verify")</f>
        <v>1327.59</v>
      </c>
    </row>
    <row r="2225" spans="1:28" x14ac:dyDescent="0.2">
      <c r="A2225">
        <v>10281</v>
      </c>
      <c r="B2225">
        <v>31</v>
      </c>
      <c r="C2225">
        <v>55.19</v>
      </c>
      <c r="D2225">
        <v>3</v>
      </c>
      <c r="E2225">
        <v>1710.89</v>
      </c>
      <c r="F2225" s="1">
        <v>38218</v>
      </c>
      <c r="G2225" t="s">
        <v>25</v>
      </c>
      <c r="H2225">
        <v>3</v>
      </c>
      <c r="I2225">
        <v>8</v>
      </c>
      <c r="J2225">
        <v>2004</v>
      </c>
      <c r="K2225" t="s">
        <v>504</v>
      </c>
      <c r="L2225">
        <v>54</v>
      </c>
      <c r="M2225" t="s">
        <v>652</v>
      </c>
      <c r="N2225" t="s">
        <v>139</v>
      </c>
      <c r="O2225">
        <v>2155551555</v>
      </c>
      <c r="P2225" t="s">
        <v>140</v>
      </c>
      <c r="R2225" t="s">
        <v>141</v>
      </c>
      <c r="S2225" t="s">
        <v>142</v>
      </c>
      <c r="T2225">
        <v>70267</v>
      </c>
      <c r="U2225" t="s">
        <v>32</v>
      </c>
      <c r="V2225" t="s">
        <v>33</v>
      </c>
      <c r="W2225" t="s">
        <v>34</v>
      </c>
      <c r="X2225" t="s">
        <v>143</v>
      </c>
      <c r="Y2225" t="s">
        <v>36</v>
      </c>
      <c r="AA2225" t="str">
        <f>A2225&amp;B2225&amp;C2225&amp;D2225&amp;E2225&amp;F2225&amp;G2225&amp;H2225&amp;I2225&amp;J2225&amp;K2225&amp;L2225&amp;M2225&amp;N2225&amp;O2225&amp;P2225&amp;Q2225&amp;R2225&amp;S2225&amp;T2225&amp;U2225&amp;V2225&amp;W2225&amp;X2225&amp;Y2225</f>
        <v>102813155.1931710.8938218Shipped382004Trucks and Buses54S32_2509Diecast Classics Inc.21555515557586 Pompton St.AllentownPA70267USANAYuKyungSmall</v>
      </c>
      <c r="AB2225">
        <f>IF(C2225&lt;100,(B2225*C2225),"Can't Verify")</f>
        <v>1710.8899999999999</v>
      </c>
    </row>
    <row r="2226" spans="1:28" x14ac:dyDescent="0.2">
      <c r="A2226">
        <v>10207</v>
      </c>
      <c r="B2226">
        <v>27</v>
      </c>
      <c r="C2226">
        <v>60.06</v>
      </c>
      <c r="D2226">
        <v>9</v>
      </c>
      <c r="E2226">
        <v>1621.62</v>
      </c>
      <c r="F2226" s="1">
        <v>37964</v>
      </c>
      <c r="G2226" t="s">
        <v>25</v>
      </c>
      <c r="H2226">
        <v>4</v>
      </c>
      <c r="I2226">
        <v>12</v>
      </c>
      <c r="J2226">
        <v>2003</v>
      </c>
      <c r="K2226" t="s">
        <v>504</v>
      </c>
      <c r="L2226">
        <v>54</v>
      </c>
      <c r="M2226" t="s">
        <v>652</v>
      </c>
      <c r="N2226" t="s">
        <v>415</v>
      </c>
      <c r="O2226">
        <v>6175552555</v>
      </c>
      <c r="P2226" t="s">
        <v>416</v>
      </c>
      <c r="R2226" t="s">
        <v>381</v>
      </c>
      <c r="S2226" t="s">
        <v>123</v>
      </c>
      <c r="T2226">
        <v>51003</v>
      </c>
      <c r="U2226" t="s">
        <v>32</v>
      </c>
      <c r="V2226" t="s">
        <v>33</v>
      </c>
      <c r="W2226" t="s">
        <v>417</v>
      </c>
      <c r="X2226" t="s">
        <v>276</v>
      </c>
      <c r="Y2226" t="s">
        <v>36</v>
      </c>
      <c r="AA2226" t="str">
        <f>A2226&amp;B2226&amp;C2226&amp;D2226&amp;E2226&amp;F2226&amp;G2226&amp;H2226&amp;I2226&amp;J2226&amp;K2226&amp;L2226&amp;M2226&amp;N2226&amp;O2226&amp;P2226&amp;Q2226&amp;R2226&amp;S2226&amp;T2226&amp;U2226&amp;V2226&amp;W2226&amp;X2226&amp;Y2226</f>
        <v>102072760.0691621.6237964Shipped4122003Trucks and Buses54S32_2509Diecast Collectables61755525556251 Ingle Ln.BostonMA51003USANAFrancoValarieSmall</v>
      </c>
      <c r="AB2226">
        <f>IF(C2226&lt;100,(B2226*C2226),"Can't Verify")</f>
        <v>1621.6200000000001</v>
      </c>
    </row>
    <row r="2227" spans="1:28" x14ac:dyDescent="0.2">
      <c r="A2227">
        <v>10219</v>
      </c>
      <c r="B2227">
        <v>35</v>
      </c>
      <c r="C2227">
        <v>55.19</v>
      </c>
      <c r="D2227">
        <v>4</v>
      </c>
      <c r="E2227">
        <v>1931.65</v>
      </c>
      <c r="F2227" s="1">
        <v>38027</v>
      </c>
      <c r="G2227" t="s">
        <v>25</v>
      </c>
      <c r="H2227">
        <v>1</v>
      </c>
      <c r="I2227">
        <v>2</v>
      </c>
      <c r="J2227">
        <v>2004</v>
      </c>
      <c r="K2227" t="s">
        <v>504</v>
      </c>
      <c r="L2227">
        <v>54</v>
      </c>
      <c r="M2227" t="s">
        <v>652</v>
      </c>
      <c r="N2227" t="s">
        <v>526</v>
      </c>
      <c r="O2227">
        <v>4155554312</v>
      </c>
      <c r="P2227" t="s">
        <v>527</v>
      </c>
      <c r="R2227" t="s">
        <v>528</v>
      </c>
      <c r="S2227" t="s">
        <v>55</v>
      </c>
      <c r="T2227">
        <v>94217</v>
      </c>
      <c r="U2227" t="s">
        <v>32</v>
      </c>
      <c r="V2227" t="s">
        <v>33</v>
      </c>
      <c r="W2227" t="s">
        <v>529</v>
      </c>
      <c r="X2227" t="s">
        <v>400</v>
      </c>
      <c r="Y2227" t="s">
        <v>36</v>
      </c>
      <c r="AA2227" t="str">
        <f>A2227&amp;B2227&amp;C2227&amp;D2227&amp;E2227&amp;F2227&amp;G2227&amp;H2227&amp;I2227&amp;J2227&amp;K2227&amp;L2227&amp;M2227&amp;N2227&amp;O2227&amp;P2227&amp;Q2227&amp;R2227&amp;S2227&amp;T2227&amp;U2227&amp;V2227&amp;W2227&amp;X2227&amp;Y2227</f>
        <v>102193555.1941931.6538027Shipped122004Trucks and Buses54S32_2509Signal Collectibles Ltd.41555543122793 Furth CircleBrisbaneCA94217USANATaylorSueSmall</v>
      </c>
      <c r="AB2227">
        <f>IF(C2227&lt;100,(B2227*C2227),"Can't Verify")</f>
        <v>1931.6499999999999</v>
      </c>
    </row>
    <row r="2228" spans="1:28" x14ac:dyDescent="0.2">
      <c r="A2228">
        <v>10305</v>
      </c>
      <c r="B2228">
        <v>40</v>
      </c>
      <c r="C2228">
        <v>57.9</v>
      </c>
      <c r="D2228">
        <v>7</v>
      </c>
      <c r="E2228">
        <v>2316</v>
      </c>
      <c r="F2228" s="1">
        <v>38273</v>
      </c>
      <c r="G2228" t="s">
        <v>25</v>
      </c>
      <c r="H2228">
        <v>4</v>
      </c>
      <c r="I2228">
        <v>10</v>
      </c>
      <c r="J2228">
        <v>2004</v>
      </c>
      <c r="K2228" t="s">
        <v>504</v>
      </c>
      <c r="L2228">
        <v>54</v>
      </c>
      <c r="M2228" t="s">
        <v>652</v>
      </c>
      <c r="N2228" t="s">
        <v>120</v>
      </c>
      <c r="O2228">
        <v>6175558555</v>
      </c>
      <c r="P2228" t="s">
        <v>121</v>
      </c>
      <c r="R2228" t="s">
        <v>122</v>
      </c>
      <c r="S2228" t="s">
        <v>123</v>
      </c>
      <c r="T2228">
        <v>51247</v>
      </c>
      <c r="U2228" t="s">
        <v>32</v>
      </c>
      <c r="V2228" t="s">
        <v>33</v>
      </c>
      <c r="W2228" t="s">
        <v>124</v>
      </c>
      <c r="X2228" t="s">
        <v>125</v>
      </c>
      <c r="Y2228" t="s">
        <v>36</v>
      </c>
      <c r="AA2228" t="str">
        <f>A2228&amp;B2228&amp;C2228&amp;D2228&amp;E2228&amp;F2228&amp;G2228&amp;H2228&amp;I2228&amp;J2228&amp;K2228&amp;L2228&amp;M2228&amp;N2228&amp;O2228&amp;P2228&amp;Q2228&amp;R2228&amp;S2228&amp;T2228&amp;U2228&amp;V2228&amp;W2228&amp;X2228&amp;Y2228</f>
        <v>103054057.97231638273Shipped4102004Trucks and Buses54S32_2509Marta's Replicas Co.617555855539323 Spinnaker Dr.CambridgeMA51247USANAHernandezMartaSmall</v>
      </c>
      <c r="AB2228">
        <f>IF(C2228&lt;100,(B2228*C2228),"Can't Verify")</f>
        <v>2316</v>
      </c>
    </row>
    <row r="2229" spans="1:28" x14ac:dyDescent="0.2">
      <c r="A2229">
        <v>10141</v>
      </c>
      <c r="B2229">
        <v>24</v>
      </c>
      <c r="C2229">
        <v>45.99</v>
      </c>
      <c r="D2229">
        <v>7</v>
      </c>
      <c r="E2229">
        <v>1103.76</v>
      </c>
      <c r="F2229" s="1">
        <v>37834</v>
      </c>
      <c r="G2229" t="s">
        <v>25</v>
      </c>
      <c r="H2229">
        <v>3</v>
      </c>
      <c r="I2229">
        <v>8</v>
      </c>
      <c r="J2229">
        <v>2003</v>
      </c>
      <c r="K2229" t="s">
        <v>504</v>
      </c>
      <c r="L2229">
        <v>54</v>
      </c>
      <c r="M2229" t="s">
        <v>652</v>
      </c>
      <c r="N2229" t="s">
        <v>467</v>
      </c>
      <c r="O2229" t="s">
        <v>468</v>
      </c>
      <c r="P2229" t="s">
        <v>469</v>
      </c>
      <c r="R2229" t="s">
        <v>470</v>
      </c>
      <c r="T2229" t="s">
        <v>471</v>
      </c>
      <c r="U2229" t="s">
        <v>130</v>
      </c>
      <c r="V2229" t="s">
        <v>42</v>
      </c>
      <c r="W2229" t="s">
        <v>472</v>
      </c>
      <c r="X2229" t="s">
        <v>473</v>
      </c>
      <c r="Y2229" t="s">
        <v>36</v>
      </c>
      <c r="AA2229" t="str">
        <f>A2229&amp;B2229&amp;C2229&amp;D2229&amp;E2229&amp;F2229&amp;G2229&amp;H2229&amp;I2229&amp;J2229&amp;K2229&amp;L2229&amp;M2229&amp;N2229&amp;O2229&amp;P2229&amp;Q2229&amp;R2229&amp;S2229&amp;T2229&amp;U2229&amp;V2229&amp;W2229&amp;X2229&amp;Y2229</f>
        <v>101412445.9971103.7637834Shipped382003Trucks and Buses54S32_2509Suominen Souveniers+358 9 8045 555Software Engineering Center, SEC OyEspooFIN-02271FinlandEMEASuominenKalleSmall</v>
      </c>
      <c r="AB2229">
        <f>IF(C2229&lt;100,(B2229*C2229),"Can't Verify")</f>
        <v>1103.76</v>
      </c>
    </row>
    <row r="2230" spans="1:28" x14ac:dyDescent="0.2">
      <c r="A2230">
        <v>10175</v>
      </c>
      <c r="B2230">
        <v>50</v>
      </c>
      <c r="C2230">
        <v>63.31</v>
      </c>
      <c r="D2230">
        <v>3</v>
      </c>
      <c r="E2230">
        <v>3165.5</v>
      </c>
      <c r="F2230" s="1">
        <v>37931</v>
      </c>
      <c r="G2230" t="s">
        <v>25</v>
      </c>
      <c r="H2230">
        <v>4</v>
      </c>
      <c r="I2230">
        <v>11</v>
      </c>
      <c r="J2230">
        <v>2003</v>
      </c>
      <c r="K2230" t="s">
        <v>504</v>
      </c>
      <c r="L2230">
        <v>54</v>
      </c>
      <c r="M2230" t="s">
        <v>652</v>
      </c>
      <c r="N2230" t="s">
        <v>329</v>
      </c>
      <c r="O2230" t="s">
        <v>330</v>
      </c>
      <c r="P2230" t="s">
        <v>331</v>
      </c>
      <c r="R2230" t="s">
        <v>332</v>
      </c>
      <c r="T2230" t="s">
        <v>333</v>
      </c>
      <c r="U2230" t="s">
        <v>170</v>
      </c>
      <c r="V2230" t="s">
        <v>42</v>
      </c>
      <c r="W2230" t="s">
        <v>61</v>
      </c>
      <c r="X2230" t="s">
        <v>334</v>
      </c>
      <c r="Y2230" t="s">
        <v>51</v>
      </c>
      <c r="AA2230" t="str">
        <f>A2230&amp;B2230&amp;C2230&amp;D2230&amp;E2230&amp;F2230&amp;G2230&amp;H2230&amp;I2230&amp;J2230&amp;K2230&amp;L2230&amp;M2230&amp;N2230&amp;O2230&amp;P2230&amp;Q2230&amp;R2230&amp;S2230&amp;T2230&amp;U2230&amp;V2230&amp;W2230&amp;X2230&amp;Y2230</f>
        <v>101755063.3133165.537931Shipped4112003Trucks and Buses54S32_2509Stylish Desk Decors, Co.(171) 555-029735 King GeorgeLondonWX3 6FWUKEMEABrownAnnMedium</v>
      </c>
      <c r="AB2230">
        <f>IF(C2230&lt;100,(B2230*C2230),"Can't Verify")</f>
        <v>3165.5</v>
      </c>
    </row>
    <row r="2231" spans="1:28" x14ac:dyDescent="0.2">
      <c r="A2231">
        <v>10412</v>
      </c>
      <c r="B2231">
        <v>19</v>
      </c>
      <c r="C2231">
        <v>48.7</v>
      </c>
      <c r="D2231">
        <v>7</v>
      </c>
      <c r="E2231">
        <v>925.3</v>
      </c>
      <c r="F2231" s="1">
        <v>38475</v>
      </c>
      <c r="G2231" t="s">
        <v>25</v>
      </c>
      <c r="H2231">
        <v>2</v>
      </c>
      <c r="I2231">
        <v>5</v>
      </c>
      <c r="J2231">
        <v>2005</v>
      </c>
      <c r="K2231" t="s">
        <v>504</v>
      </c>
      <c r="L2231">
        <v>54</v>
      </c>
      <c r="M2231" t="s">
        <v>652</v>
      </c>
      <c r="N2231" t="s">
        <v>174</v>
      </c>
      <c r="O2231" t="s">
        <v>175</v>
      </c>
      <c r="P2231" t="s">
        <v>176</v>
      </c>
      <c r="R2231" t="s">
        <v>177</v>
      </c>
      <c r="T2231">
        <v>28034</v>
      </c>
      <c r="U2231" t="s">
        <v>178</v>
      </c>
      <c r="V2231" t="s">
        <v>42</v>
      </c>
      <c r="W2231" t="s">
        <v>179</v>
      </c>
      <c r="X2231" t="s">
        <v>180</v>
      </c>
      <c r="Y2231" t="s">
        <v>36</v>
      </c>
      <c r="AA2231" t="str">
        <f>A2231&amp;B2231&amp;C2231&amp;D2231&amp;E2231&amp;F2231&amp;G2231&amp;H2231&amp;I2231&amp;J2231&amp;K2231&amp;L2231&amp;M2231&amp;N2231&amp;O2231&amp;P2231&amp;Q2231&amp;R2231&amp;S2231&amp;T2231&amp;U2231&amp;V2231&amp;W2231&amp;X2231&amp;Y2231</f>
        <v>104121948.77925.338475Shipped252005Trucks and Buses54S32_2509Euro Shopping Channel(91) 555 94 44C/ Moralzarzal, 86Madrid28034SpainEMEAFreyreDiegoSmall</v>
      </c>
      <c r="AB2231">
        <f>IF(C2231&lt;100,(B2231*C2231),"Can't Verify")</f>
        <v>925.30000000000007</v>
      </c>
    </row>
    <row r="2232" spans="1:28" x14ac:dyDescent="0.2">
      <c r="A2232">
        <v>10394</v>
      </c>
      <c r="B2232">
        <v>36</v>
      </c>
      <c r="C2232">
        <v>62.77</v>
      </c>
      <c r="D2232">
        <v>3</v>
      </c>
      <c r="E2232">
        <v>2259.7199999999998</v>
      </c>
      <c r="F2232" s="1">
        <v>38426</v>
      </c>
      <c r="G2232" t="s">
        <v>25</v>
      </c>
      <c r="H2232">
        <v>1</v>
      </c>
      <c r="I2232">
        <v>3</v>
      </c>
      <c r="J2232">
        <v>2005</v>
      </c>
      <c r="K2232" t="s">
        <v>504</v>
      </c>
      <c r="L2232">
        <v>54</v>
      </c>
      <c r="M2232" t="s">
        <v>652</v>
      </c>
      <c r="N2232" t="s">
        <v>174</v>
      </c>
      <c r="O2232" t="s">
        <v>175</v>
      </c>
      <c r="P2232" t="s">
        <v>176</v>
      </c>
      <c r="R2232" t="s">
        <v>177</v>
      </c>
      <c r="T2232">
        <v>28034</v>
      </c>
      <c r="U2232" t="s">
        <v>178</v>
      </c>
      <c r="V2232" t="s">
        <v>42</v>
      </c>
      <c r="W2232" t="s">
        <v>179</v>
      </c>
      <c r="X2232" t="s">
        <v>180</v>
      </c>
      <c r="Y2232" t="s">
        <v>36</v>
      </c>
      <c r="AA2232" t="str">
        <f>A2232&amp;B2232&amp;C2232&amp;D2232&amp;E2232&amp;F2232&amp;G2232&amp;H2232&amp;I2232&amp;J2232&amp;K2232&amp;L2232&amp;M2232&amp;N2232&amp;O2232&amp;P2232&amp;Q2232&amp;R2232&amp;S2232&amp;T2232&amp;U2232&amp;V2232&amp;W2232&amp;X2232&amp;Y2232</f>
        <v>103943662.7732259.7238426Shipped132005Trucks and Buses54S32_2509Euro Shopping Channel(91) 555 94 44C/ Moralzarzal, 86Madrid28034SpainEMEAFreyreDiegoSmall</v>
      </c>
      <c r="AB2232">
        <f>IF(C2232&lt;100,(B2232*C2232),"Can't Verify")</f>
        <v>2259.7200000000003</v>
      </c>
    </row>
    <row r="2233" spans="1:28" x14ac:dyDescent="0.2">
      <c r="A2233">
        <v>10383</v>
      </c>
      <c r="B2233">
        <v>32</v>
      </c>
      <c r="C2233">
        <v>53.18</v>
      </c>
      <c r="D2233">
        <v>5</v>
      </c>
      <c r="E2233">
        <v>1701.76</v>
      </c>
      <c r="F2233" s="1">
        <v>38405</v>
      </c>
      <c r="G2233" t="s">
        <v>25</v>
      </c>
      <c r="H2233">
        <v>1</v>
      </c>
      <c r="I2233">
        <v>2</v>
      </c>
      <c r="J2233">
        <v>2005</v>
      </c>
      <c r="K2233" t="s">
        <v>504</v>
      </c>
      <c r="L2233">
        <v>54</v>
      </c>
      <c r="M2233" t="s">
        <v>652</v>
      </c>
      <c r="N2233" t="s">
        <v>174</v>
      </c>
      <c r="O2233" t="s">
        <v>175</v>
      </c>
      <c r="P2233" t="s">
        <v>176</v>
      </c>
      <c r="R2233" t="s">
        <v>177</v>
      </c>
      <c r="T2233">
        <v>28034</v>
      </c>
      <c r="U2233" t="s">
        <v>178</v>
      </c>
      <c r="V2233" t="s">
        <v>42</v>
      </c>
      <c r="W2233" t="s">
        <v>179</v>
      </c>
      <c r="X2233" t="s">
        <v>180</v>
      </c>
      <c r="Y2233" t="s">
        <v>36</v>
      </c>
      <c r="AA2233" t="str">
        <f>A2233&amp;B2233&amp;C2233&amp;D2233&amp;E2233&amp;F2233&amp;G2233&amp;H2233&amp;I2233&amp;J2233&amp;K2233&amp;L2233&amp;M2233&amp;N2233&amp;O2233&amp;P2233&amp;Q2233&amp;R2233&amp;S2233&amp;T2233&amp;U2233&amp;V2233&amp;W2233&amp;X2233&amp;Y2233</f>
        <v>103833253.1851701.7638405Shipped122005Trucks and Buses54S32_2509Euro Shopping Channel(91) 555 94 44C/ Moralzarzal, 86Madrid28034SpainEMEAFreyreDiegoSmall</v>
      </c>
      <c r="AB2233">
        <f>IF(C2233&lt;100,(B2233*C2233),"Can't Verify")</f>
        <v>1701.76</v>
      </c>
    </row>
    <row r="2234" spans="1:28" x14ac:dyDescent="0.2">
      <c r="A2234">
        <v>10246</v>
      </c>
      <c r="B2234">
        <v>35</v>
      </c>
      <c r="C2234">
        <v>48.7</v>
      </c>
      <c r="D2234">
        <v>7</v>
      </c>
      <c r="E2234">
        <v>1704.5</v>
      </c>
      <c r="F2234" s="1">
        <v>38112</v>
      </c>
      <c r="G2234" t="s">
        <v>25</v>
      </c>
      <c r="H2234">
        <v>2</v>
      </c>
      <c r="I2234">
        <v>5</v>
      </c>
      <c r="J2234">
        <v>2004</v>
      </c>
      <c r="K2234" t="s">
        <v>504</v>
      </c>
      <c r="L2234">
        <v>54</v>
      </c>
      <c r="M2234" t="s">
        <v>652</v>
      </c>
      <c r="N2234" t="s">
        <v>174</v>
      </c>
      <c r="O2234" t="s">
        <v>175</v>
      </c>
      <c r="P2234" t="s">
        <v>176</v>
      </c>
      <c r="R2234" t="s">
        <v>177</v>
      </c>
      <c r="T2234">
        <v>28034</v>
      </c>
      <c r="U2234" t="s">
        <v>178</v>
      </c>
      <c r="V2234" t="s">
        <v>42</v>
      </c>
      <c r="W2234" t="s">
        <v>179</v>
      </c>
      <c r="X2234" t="s">
        <v>180</v>
      </c>
      <c r="Y2234" t="s">
        <v>36</v>
      </c>
      <c r="AA2234" t="str">
        <f>A2234&amp;B2234&amp;C2234&amp;D2234&amp;E2234&amp;F2234&amp;G2234&amp;H2234&amp;I2234&amp;J2234&amp;K2234&amp;L2234&amp;M2234&amp;N2234&amp;O2234&amp;P2234&amp;Q2234&amp;R2234&amp;S2234&amp;T2234&amp;U2234&amp;V2234&amp;W2234&amp;X2234&amp;Y2234</f>
        <v>102463548.771704.538112Shipped252004Trucks and Buses54S32_2509Euro Shopping Channel(91) 555 94 44C/ Moralzarzal, 86Madrid28034SpainEMEAFreyreDiegoSmall</v>
      </c>
      <c r="AB2234">
        <f>IF(C2234&lt;100,(B2234*C2234),"Can't Verify")</f>
        <v>1704.5</v>
      </c>
    </row>
    <row r="2235" spans="1:28" x14ac:dyDescent="0.2">
      <c r="A2235">
        <v>10104</v>
      </c>
      <c r="B2235">
        <v>35</v>
      </c>
      <c r="C2235">
        <v>47.62</v>
      </c>
      <c r="D2235">
        <v>11</v>
      </c>
      <c r="E2235">
        <v>1666.7</v>
      </c>
      <c r="F2235" s="1">
        <v>37652</v>
      </c>
      <c r="G2235" t="s">
        <v>25</v>
      </c>
      <c r="H2235">
        <v>1</v>
      </c>
      <c r="I2235">
        <v>1</v>
      </c>
      <c r="J2235">
        <v>2003</v>
      </c>
      <c r="K2235" t="s">
        <v>504</v>
      </c>
      <c r="L2235">
        <v>54</v>
      </c>
      <c r="M2235" t="s">
        <v>652</v>
      </c>
      <c r="N2235" t="s">
        <v>174</v>
      </c>
      <c r="O2235" t="s">
        <v>175</v>
      </c>
      <c r="P2235" t="s">
        <v>176</v>
      </c>
      <c r="R2235" t="s">
        <v>177</v>
      </c>
      <c r="T2235">
        <v>28034</v>
      </c>
      <c r="U2235" t="s">
        <v>178</v>
      </c>
      <c r="V2235" t="s">
        <v>42</v>
      </c>
      <c r="W2235" t="s">
        <v>179</v>
      </c>
      <c r="X2235" t="s">
        <v>180</v>
      </c>
      <c r="Y2235" t="s">
        <v>36</v>
      </c>
      <c r="AA2235" t="str">
        <f>A2235&amp;B2235&amp;C2235&amp;D2235&amp;E2235&amp;F2235&amp;G2235&amp;H2235&amp;I2235&amp;J2235&amp;K2235&amp;L2235&amp;M2235&amp;N2235&amp;O2235&amp;P2235&amp;Q2235&amp;R2235&amp;S2235&amp;T2235&amp;U2235&amp;V2235&amp;W2235&amp;X2235&amp;Y2235</f>
        <v>101043547.62111666.737652Shipped112003Trucks and Buses54S32_2509Euro Shopping Channel(91) 555 94 44C/ Moralzarzal, 86Madrid28034SpainEMEAFreyreDiegoSmall</v>
      </c>
      <c r="AB2235">
        <f>IF(C2235&lt;100,(B2235*C2235),"Can't Verify")</f>
        <v>1666.6999999999998</v>
      </c>
    </row>
    <row r="2236" spans="1:28" x14ac:dyDescent="0.2">
      <c r="A2236">
        <v>10122</v>
      </c>
      <c r="B2236">
        <v>35</v>
      </c>
      <c r="C2236">
        <v>49.74</v>
      </c>
      <c r="D2236">
        <v>16</v>
      </c>
      <c r="E2236">
        <v>1740.9</v>
      </c>
      <c r="F2236" s="1">
        <v>37749</v>
      </c>
      <c r="G2236" t="s">
        <v>25</v>
      </c>
      <c r="H2236">
        <v>2</v>
      </c>
      <c r="I2236">
        <v>5</v>
      </c>
      <c r="J2236">
        <v>2003</v>
      </c>
      <c r="K2236" t="s">
        <v>26</v>
      </c>
      <c r="L2236">
        <v>62</v>
      </c>
      <c r="M2236" t="s">
        <v>611</v>
      </c>
      <c r="N2236" t="s">
        <v>433</v>
      </c>
      <c r="O2236" t="s">
        <v>434</v>
      </c>
      <c r="P2236" t="s">
        <v>435</v>
      </c>
      <c r="R2236" t="s">
        <v>436</v>
      </c>
      <c r="T2236">
        <v>13008</v>
      </c>
      <c r="U2236" t="s">
        <v>41</v>
      </c>
      <c r="V2236" t="s">
        <v>42</v>
      </c>
      <c r="W2236" t="s">
        <v>437</v>
      </c>
      <c r="X2236" t="s">
        <v>438</v>
      </c>
      <c r="Y2236" t="s">
        <v>36</v>
      </c>
      <c r="AA2236" t="str">
        <f>A2236&amp;B2236&amp;C2236&amp;D2236&amp;E2236&amp;F2236&amp;G2236&amp;H2236&amp;I2236&amp;J2236&amp;K2236&amp;L2236&amp;M2236&amp;N2236&amp;O2236&amp;P2236&amp;Q2236&amp;R2236&amp;S2236&amp;T2236&amp;U2236&amp;V2236&amp;W2236&amp;X2236&amp;Y2236</f>
        <v>101223549.74161740.937749Shipped252003Motorcycles62S18_3782Marseille Mini Autos91.24.455512, rue des BouchersMarseille13008FranceEMEALebihanLaurenceSmall</v>
      </c>
      <c r="AB2236">
        <f>IF(C2236&lt;100,(B2236*C2236),"Can't Verify")</f>
        <v>1740.9</v>
      </c>
    </row>
    <row r="2237" spans="1:28" x14ac:dyDescent="0.2">
      <c r="A2237">
        <v>10349</v>
      </c>
      <c r="B2237">
        <v>33</v>
      </c>
      <c r="C2237">
        <v>46.53</v>
      </c>
      <c r="D2237">
        <v>1</v>
      </c>
      <c r="E2237">
        <v>1535.49</v>
      </c>
      <c r="F2237" s="1">
        <v>38322</v>
      </c>
      <c r="G2237" t="s">
        <v>25</v>
      </c>
      <c r="H2237">
        <v>4</v>
      </c>
      <c r="I2237">
        <v>12</v>
      </c>
      <c r="J2237">
        <v>2004</v>
      </c>
      <c r="K2237" t="s">
        <v>504</v>
      </c>
      <c r="L2237">
        <v>54</v>
      </c>
      <c r="M2237" t="s">
        <v>652</v>
      </c>
      <c r="N2237" t="s">
        <v>475</v>
      </c>
      <c r="O2237">
        <v>2125557413</v>
      </c>
      <c r="P2237" t="s">
        <v>476</v>
      </c>
      <c r="Q2237" t="s">
        <v>477</v>
      </c>
      <c r="R2237" t="s">
        <v>30</v>
      </c>
      <c r="S2237" t="s">
        <v>31</v>
      </c>
      <c r="T2237">
        <v>10022</v>
      </c>
      <c r="U2237" t="s">
        <v>32</v>
      </c>
      <c r="V2237" t="s">
        <v>33</v>
      </c>
      <c r="W2237" t="s">
        <v>56</v>
      </c>
      <c r="X2237" t="s">
        <v>478</v>
      </c>
      <c r="Y2237" t="s">
        <v>36</v>
      </c>
      <c r="AA2237" t="str">
        <f>A2237&amp;B2237&amp;C2237&amp;D2237&amp;E2237&amp;F2237&amp;G2237&amp;H2237&amp;I2237&amp;J2237&amp;K2237&amp;L2237&amp;M2237&amp;N2237&amp;O2237&amp;P2237&amp;Q2237&amp;R2237&amp;S2237&amp;T2237&amp;U2237&amp;V2237&amp;W2237&amp;X2237&amp;Y2237</f>
        <v>103493346.5311535.4938322Shipped4122004Trucks and Buses54S32_2509Muscle Machine Inc21255574134092 Furth CircleSuite 400NYCNY10022USANAYoungJeffSmall</v>
      </c>
      <c r="AB2237">
        <f>IF(C2237&lt;100,(B2237*C2237),"Can't Verify")</f>
        <v>1535.49</v>
      </c>
    </row>
    <row r="2238" spans="1:28" x14ac:dyDescent="0.2">
      <c r="A2238">
        <v>10127</v>
      </c>
      <c r="B2238">
        <v>45</v>
      </c>
      <c r="C2238">
        <v>51.95</v>
      </c>
      <c r="D2238">
        <v>13</v>
      </c>
      <c r="E2238">
        <v>2337.75</v>
      </c>
      <c r="F2238" s="1">
        <v>37775</v>
      </c>
      <c r="G2238" t="s">
        <v>25</v>
      </c>
      <c r="H2238">
        <v>2</v>
      </c>
      <c r="I2238">
        <v>6</v>
      </c>
      <c r="J2238">
        <v>2003</v>
      </c>
      <c r="K2238" t="s">
        <v>504</v>
      </c>
      <c r="L2238">
        <v>54</v>
      </c>
      <c r="M2238" t="s">
        <v>652</v>
      </c>
      <c r="N2238" t="s">
        <v>475</v>
      </c>
      <c r="O2238">
        <v>2125557413</v>
      </c>
      <c r="P2238" t="s">
        <v>476</v>
      </c>
      <c r="Q2238" t="s">
        <v>477</v>
      </c>
      <c r="R2238" t="s">
        <v>30</v>
      </c>
      <c r="S2238" t="s">
        <v>31</v>
      </c>
      <c r="T2238">
        <v>10022</v>
      </c>
      <c r="U2238" t="s">
        <v>32</v>
      </c>
      <c r="V2238" t="s">
        <v>33</v>
      </c>
      <c r="W2238" t="s">
        <v>56</v>
      </c>
      <c r="X2238" t="s">
        <v>478</v>
      </c>
      <c r="Y2238" t="s">
        <v>36</v>
      </c>
      <c r="AA2238" t="str">
        <f>A2238&amp;B2238&amp;C2238&amp;D2238&amp;E2238&amp;F2238&amp;G2238&amp;H2238&amp;I2238&amp;J2238&amp;K2238&amp;L2238&amp;M2238&amp;N2238&amp;O2238&amp;P2238&amp;Q2238&amp;R2238&amp;S2238&amp;T2238&amp;U2238&amp;V2238&amp;W2238&amp;X2238&amp;Y2238</f>
        <v>101274551.95132337.7537775Shipped262003Trucks and Buses54S32_2509Muscle Machine Inc21255574134092 Furth CircleSuite 400NYCNY10022USANAYoungJeffSmall</v>
      </c>
      <c r="AB2238">
        <f>IF(C2238&lt;100,(B2238*C2238),"Can't Verify")</f>
        <v>2337.75</v>
      </c>
    </row>
    <row r="2239" spans="1:28" x14ac:dyDescent="0.2">
      <c r="A2239">
        <v>10292</v>
      </c>
      <c r="B2239">
        <v>50</v>
      </c>
      <c r="C2239">
        <v>46.53</v>
      </c>
      <c r="D2239">
        <v>10</v>
      </c>
      <c r="E2239">
        <v>2326.5</v>
      </c>
      <c r="F2239" s="1">
        <v>38238</v>
      </c>
      <c r="G2239" t="s">
        <v>25</v>
      </c>
      <c r="H2239">
        <v>3</v>
      </c>
      <c r="I2239">
        <v>9</v>
      </c>
      <c r="J2239">
        <v>2004</v>
      </c>
      <c r="K2239" t="s">
        <v>504</v>
      </c>
      <c r="L2239">
        <v>54</v>
      </c>
      <c r="M2239" t="s">
        <v>652</v>
      </c>
      <c r="N2239" t="s">
        <v>28</v>
      </c>
      <c r="O2239">
        <v>2125557818</v>
      </c>
      <c r="P2239" t="s">
        <v>29</v>
      </c>
      <c r="R2239" t="s">
        <v>30</v>
      </c>
      <c r="S2239" t="s">
        <v>31</v>
      </c>
      <c r="T2239">
        <v>10022</v>
      </c>
      <c r="U2239" t="s">
        <v>32</v>
      </c>
      <c r="V2239" t="s">
        <v>33</v>
      </c>
      <c r="W2239" t="s">
        <v>34</v>
      </c>
      <c r="X2239" t="s">
        <v>35</v>
      </c>
      <c r="Y2239" t="s">
        <v>36</v>
      </c>
      <c r="AA2239" t="str">
        <f>A2239&amp;B2239&amp;C2239&amp;D2239&amp;E2239&amp;F2239&amp;G2239&amp;H2239&amp;I2239&amp;J2239&amp;K2239&amp;L2239&amp;M2239&amp;N2239&amp;O2239&amp;P2239&amp;Q2239&amp;R2239&amp;S2239&amp;T2239&amp;U2239&amp;V2239&amp;W2239&amp;X2239&amp;Y2239</f>
        <v>102925046.53102326.538238Shipped392004Trucks and Buses54S32_2509Land of Toys Inc.2125557818897 Long Airport AvenueNYCNY10022USANAYuKwaiSmall</v>
      </c>
      <c r="AB2239">
        <f>IF(C2239&lt;100,(B2239*C2239),"Can't Verify")</f>
        <v>2326.5</v>
      </c>
    </row>
    <row r="2240" spans="1:28" x14ac:dyDescent="0.2">
      <c r="A2240">
        <v>10151</v>
      </c>
      <c r="B2240">
        <v>41</v>
      </c>
      <c r="C2240">
        <v>63.85</v>
      </c>
      <c r="D2240">
        <v>5</v>
      </c>
      <c r="E2240">
        <v>2617.85</v>
      </c>
      <c r="F2240" s="1">
        <v>37885</v>
      </c>
      <c r="G2240" t="s">
        <v>25</v>
      </c>
      <c r="H2240">
        <v>3</v>
      </c>
      <c r="I2240">
        <v>9</v>
      </c>
      <c r="J2240">
        <v>2003</v>
      </c>
      <c r="K2240" t="s">
        <v>504</v>
      </c>
      <c r="L2240">
        <v>54</v>
      </c>
      <c r="M2240" t="s">
        <v>652</v>
      </c>
      <c r="N2240" t="s">
        <v>391</v>
      </c>
      <c r="O2240" t="s">
        <v>392</v>
      </c>
      <c r="P2240" t="s">
        <v>393</v>
      </c>
      <c r="R2240" t="s">
        <v>394</v>
      </c>
      <c r="T2240">
        <v>90110</v>
      </c>
      <c r="U2240" t="s">
        <v>130</v>
      </c>
      <c r="V2240" t="s">
        <v>42</v>
      </c>
      <c r="W2240" t="s">
        <v>395</v>
      </c>
      <c r="X2240" t="s">
        <v>396</v>
      </c>
      <c r="Y2240" t="s">
        <v>36</v>
      </c>
      <c r="AA2240" t="str">
        <f>A2240&amp;B2240&amp;C2240&amp;D2240&amp;E2240&amp;F2240&amp;G2240&amp;H2240&amp;I2240&amp;J2240&amp;K2240&amp;L2240&amp;M2240&amp;N2240&amp;O2240&amp;P2240&amp;Q2240&amp;R2240&amp;S2240&amp;T2240&amp;U2240&amp;V2240&amp;W2240&amp;X2240&amp;Y2240</f>
        <v>101514163.8552617.8537885Shipped392003Trucks and Buses54S32_2509Oulu Toy Supplies, Inc.981-443655Torikatu 38Oulu90110FinlandEMEAKoskitaloPirkkoSmall</v>
      </c>
      <c r="AB2240">
        <f>IF(C2240&lt;100,(B2240*C2240),"Can't Verify")</f>
        <v>2617.85</v>
      </c>
    </row>
    <row r="2241" spans="1:28" x14ac:dyDescent="0.2">
      <c r="A2241">
        <v>10344</v>
      </c>
      <c r="B2241">
        <v>21</v>
      </c>
      <c r="C2241">
        <v>100</v>
      </c>
      <c r="D2241">
        <v>4</v>
      </c>
      <c r="E2241">
        <v>2203.11</v>
      </c>
      <c r="F2241" s="1">
        <v>38316</v>
      </c>
      <c r="G2241" t="s">
        <v>25</v>
      </c>
      <c r="H2241">
        <v>4</v>
      </c>
      <c r="I2241">
        <v>11</v>
      </c>
      <c r="J2241">
        <v>2004</v>
      </c>
      <c r="K2241" t="s">
        <v>550</v>
      </c>
      <c r="L2241">
        <v>92</v>
      </c>
      <c r="M2241" t="s">
        <v>614</v>
      </c>
      <c r="N2241" t="s">
        <v>433</v>
      </c>
      <c r="O2241" t="s">
        <v>434</v>
      </c>
      <c r="P2241" t="s">
        <v>435</v>
      </c>
      <c r="R2241" t="s">
        <v>436</v>
      </c>
      <c r="T2241">
        <v>13008</v>
      </c>
      <c r="U2241" t="s">
        <v>41</v>
      </c>
      <c r="V2241" t="s">
        <v>42</v>
      </c>
      <c r="W2241" t="s">
        <v>437</v>
      </c>
      <c r="X2241" t="s">
        <v>438</v>
      </c>
      <c r="Y2241" t="s">
        <v>36</v>
      </c>
      <c r="AA2241" t="str">
        <f>A2241&amp;B2241&amp;C2241&amp;D2241&amp;E2241&amp;F2241&amp;G2241&amp;H2241&amp;I2241&amp;J2241&amp;K2241&amp;L2241&amp;M2241&amp;N2241&amp;O2241&amp;P2241&amp;Q2241&amp;R2241&amp;S2241&amp;T2241&amp;U2241&amp;V2241&amp;W2241&amp;X2241&amp;Y2241</f>
        <v>103442110042203.1138316Shipped4112004Vintage Cars92S18_4409Marseille Mini Autos91.24.455512, rue des BouchersMarseille13008FranceEMEALebihanLaurenceSmall</v>
      </c>
      <c r="AB2241" t="str">
        <f>IF(C2241&lt;100,(B2241*C2241),"Can't Verify")</f>
        <v>Can't Verify</v>
      </c>
    </row>
    <row r="2242" spans="1:28" x14ac:dyDescent="0.2">
      <c r="A2242">
        <v>10122</v>
      </c>
      <c r="B2242">
        <v>28</v>
      </c>
      <c r="C2242">
        <v>100</v>
      </c>
      <c r="D2242">
        <v>15</v>
      </c>
      <c r="E2242">
        <v>3583.16</v>
      </c>
      <c r="F2242" s="1">
        <v>37749</v>
      </c>
      <c r="G2242" t="s">
        <v>25</v>
      </c>
      <c r="H2242">
        <v>2</v>
      </c>
      <c r="I2242">
        <v>5</v>
      </c>
      <c r="J2242">
        <v>2003</v>
      </c>
      <c r="K2242" t="s">
        <v>181</v>
      </c>
      <c r="L2242">
        <v>148</v>
      </c>
      <c r="M2242" t="s">
        <v>618</v>
      </c>
      <c r="N2242" t="s">
        <v>433</v>
      </c>
      <c r="O2242" t="s">
        <v>434</v>
      </c>
      <c r="P2242" t="s">
        <v>435</v>
      </c>
      <c r="R2242" t="s">
        <v>436</v>
      </c>
      <c r="T2242">
        <v>13008</v>
      </c>
      <c r="U2242" t="s">
        <v>41</v>
      </c>
      <c r="V2242" t="s">
        <v>42</v>
      </c>
      <c r="W2242" t="s">
        <v>437</v>
      </c>
      <c r="X2242" t="s">
        <v>438</v>
      </c>
      <c r="Y2242" t="s">
        <v>51</v>
      </c>
      <c r="AA2242" t="str">
        <f>A2242&amp;B2242&amp;C2242&amp;D2242&amp;E2242&amp;F2242&amp;G2242&amp;H2242&amp;I2242&amp;J2242&amp;K2242&amp;L2242&amp;M2242&amp;N2242&amp;O2242&amp;P2242&amp;Q2242&amp;R2242&amp;S2242&amp;T2242&amp;U2242&amp;V2242&amp;W2242&amp;X2242&amp;Y2242</f>
        <v>1012228100153583.1637749Shipped252003Classic Cars148S18_4721Marseille Mini Autos91.24.455512, rue des BouchersMarseille13008FranceEMEALebihanLaurenceMedium</v>
      </c>
      <c r="AB2242" t="str">
        <f>IF(C2242&lt;100,(B2242*C2242),"Can't Verify")</f>
        <v>Can't Verify</v>
      </c>
    </row>
    <row r="2243" spans="1:28" x14ac:dyDescent="0.2">
      <c r="A2243">
        <v>10371</v>
      </c>
      <c r="B2243">
        <v>20</v>
      </c>
      <c r="C2243">
        <v>66.47</v>
      </c>
      <c r="D2243">
        <v>2</v>
      </c>
      <c r="E2243">
        <v>1329.4</v>
      </c>
      <c r="F2243" s="1">
        <v>38375</v>
      </c>
      <c r="G2243" t="s">
        <v>25</v>
      </c>
      <c r="H2243">
        <v>1</v>
      </c>
      <c r="I2243">
        <v>1</v>
      </c>
      <c r="J2243">
        <v>2005</v>
      </c>
      <c r="K2243" t="s">
        <v>504</v>
      </c>
      <c r="L2243">
        <v>54</v>
      </c>
      <c r="M2243" t="s">
        <v>652</v>
      </c>
      <c r="N2243" t="s">
        <v>272</v>
      </c>
      <c r="O2243">
        <v>4155551450</v>
      </c>
      <c r="P2243" t="s">
        <v>273</v>
      </c>
      <c r="R2243" t="s">
        <v>274</v>
      </c>
      <c r="S2243" t="s">
        <v>55</v>
      </c>
      <c r="T2243">
        <v>97562</v>
      </c>
      <c r="U2243" t="s">
        <v>32</v>
      </c>
      <c r="V2243" t="s">
        <v>33</v>
      </c>
      <c r="W2243" t="s">
        <v>275</v>
      </c>
      <c r="X2243" t="s">
        <v>276</v>
      </c>
      <c r="Y2243" t="s">
        <v>36</v>
      </c>
      <c r="AA2243" t="str">
        <f>A2243&amp;B2243&amp;C2243&amp;D2243&amp;E2243&amp;F2243&amp;G2243&amp;H2243&amp;I2243&amp;J2243&amp;K2243&amp;L2243&amp;M2243&amp;N2243&amp;O2243&amp;P2243&amp;Q2243&amp;R2243&amp;S2243&amp;T2243&amp;U2243&amp;V2243&amp;W2243&amp;X2243&amp;Y2243</f>
        <v>103712066.4721329.438375Shipped112005Trucks and Buses54S32_2509Mini Gifts Distributors Ltd.41555514505677 Strong St.San RafaelCA97562USANANelsonValarieSmall</v>
      </c>
      <c r="AB2243">
        <f>IF(C2243&lt;100,(B2243*C2243),"Can't Verify")</f>
        <v>1329.4</v>
      </c>
    </row>
    <row r="2244" spans="1:28" x14ac:dyDescent="0.2">
      <c r="A2244">
        <v>10335</v>
      </c>
      <c r="B2244">
        <v>40</v>
      </c>
      <c r="C2244">
        <v>60.6</v>
      </c>
      <c r="D2244">
        <v>3</v>
      </c>
      <c r="E2244">
        <v>2424</v>
      </c>
      <c r="F2244" s="1">
        <v>38310</v>
      </c>
      <c r="G2244" t="s">
        <v>25</v>
      </c>
      <c r="H2244">
        <v>4</v>
      </c>
      <c r="I2244">
        <v>11</v>
      </c>
      <c r="J2244">
        <v>2004</v>
      </c>
      <c r="K2244" t="s">
        <v>504</v>
      </c>
      <c r="L2244">
        <v>54</v>
      </c>
      <c r="M2244" t="s">
        <v>652</v>
      </c>
      <c r="N2244" t="s">
        <v>272</v>
      </c>
      <c r="O2244">
        <v>4155551450</v>
      </c>
      <c r="P2244" t="s">
        <v>273</v>
      </c>
      <c r="R2244" t="s">
        <v>274</v>
      </c>
      <c r="S2244" t="s">
        <v>55</v>
      </c>
      <c r="T2244">
        <v>97562</v>
      </c>
      <c r="U2244" t="s">
        <v>32</v>
      </c>
      <c r="V2244" t="s">
        <v>33</v>
      </c>
      <c r="W2244" t="s">
        <v>275</v>
      </c>
      <c r="X2244" t="s">
        <v>276</v>
      </c>
      <c r="Y2244" t="s">
        <v>36</v>
      </c>
      <c r="AA2244" t="str">
        <f>A2244&amp;B2244&amp;C2244&amp;D2244&amp;E2244&amp;F2244&amp;G2244&amp;H2244&amp;I2244&amp;J2244&amp;K2244&amp;L2244&amp;M2244&amp;N2244&amp;O2244&amp;P2244&amp;Q2244&amp;R2244&amp;S2244&amp;T2244&amp;U2244&amp;V2244&amp;W2244&amp;X2244&amp;Y2244</f>
        <v>103354060.63242438310Shipped4112004Trucks and Buses54S32_2509Mini Gifts Distributors Ltd.41555514505677 Strong St.San RafaelCA97562USANANelsonValarieSmall</v>
      </c>
      <c r="AB2244">
        <f>IF(C2244&lt;100,(B2244*C2244),"Can't Verify")</f>
        <v>2424</v>
      </c>
    </row>
    <row r="2245" spans="1:28" x14ac:dyDescent="0.2">
      <c r="A2245">
        <v>10271</v>
      </c>
      <c r="B2245">
        <v>35</v>
      </c>
      <c r="C2245">
        <v>47.62</v>
      </c>
      <c r="D2245">
        <v>7</v>
      </c>
      <c r="E2245">
        <v>1666.7</v>
      </c>
      <c r="F2245" s="1">
        <v>38188</v>
      </c>
      <c r="G2245" t="s">
        <v>25</v>
      </c>
      <c r="H2245">
        <v>3</v>
      </c>
      <c r="I2245">
        <v>7</v>
      </c>
      <c r="J2245">
        <v>2004</v>
      </c>
      <c r="K2245" t="s">
        <v>504</v>
      </c>
      <c r="L2245">
        <v>54</v>
      </c>
      <c r="M2245" t="s">
        <v>652</v>
      </c>
      <c r="N2245" t="s">
        <v>272</v>
      </c>
      <c r="O2245">
        <v>4155551450</v>
      </c>
      <c r="P2245" t="s">
        <v>273</v>
      </c>
      <c r="R2245" t="s">
        <v>274</v>
      </c>
      <c r="S2245" t="s">
        <v>55</v>
      </c>
      <c r="T2245">
        <v>97562</v>
      </c>
      <c r="U2245" t="s">
        <v>32</v>
      </c>
      <c r="V2245" t="s">
        <v>33</v>
      </c>
      <c r="W2245" t="s">
        <v>275</v>
      </c>
      <c r="X2245" t="s">
        <v>276</v>
      </c>
      <c r="Y2245" t="s">
        <v>36</v>
      </c>
      <c r="AA2245" t="str">
        <f>A2245&amp;B2245&amp;C2245&amp;D2245&amp;E2245&amp;F2245&amp;G2245&amp;H2245&amp;I2245&amp;J2245&amp;K2245&amp;L2245&amp;M2245&amp;N2245&amp;O2245&amp;P2245&amp;Q2245&amp;R2245&amp;S2245&amp;T2245&amp;U2245&amp;V2245&amp;W2245&amp;X2245&amp;Y2245</f>
        <v>102713547.6271666.738188Shipped372004Trucks and Buses54S32_2509Mini Gifts Distributors Ltd.41555514505677 Strong St.San RafaelCA97562USANANelsonValarieSmall</v>
      </c>
      <c r="AB2245">
        <f>IF(C2245&lt;100,(B2245*C2245),"Can't Verify")</f>
        <v>1666.6999999999998</v>
      </c>
    </row>
    <row r="2246" spans="1:28" x14ac:dyDescent="0.2">
      <c r="A2246">
        <v>10229</v>
      </c>
      <c r="B2246">
        <v>23</v>
      </c>
      <c r="C2246">
        <v>54.11</v>
      </c>
      <c r="D2246">
        <v>3</v>
      </c>
      <c r="E2246">
        <v>1244.53</v>
      </c>
      <c r="F2246" s="1">
        <v>38057</v>
      </c>
      <c r="G2246" t="s">
        <v>25</v>
      </c>
      <c r="H2246">
        <v>1</v>
      </c>
      <c r="I2246">
        <v>3</v>
      </c>
      <c r="J2246">
        <v>2004</v>
      </c>
      <c r="K2246" t="s">
        <v>504</v>
      </c>
      <c r="L2246">
        <v>54</v>
      </c>
      <c r="M2246" t="s">
        <v>652</v>
      </c>
      <c r="N2246" t="s">
        <v>272</v>
      </c>
      <c r="O2246">
        <v>4155551450</v>
      </c>
      <c r="P2246" t="s">
        <v>273</v>
      </c>
      <c r="R2246" t="s">
        <v>274</v>
      </c>
      <c r="S2246" t="s">
        <v>55</v>
      </c>
      <c r="T2246">
        <v>97562</v>
      </c>
      <c r="U2246" t="s">
        <v>32</v>
      </c>
      <c r="V2246" t="s">
        <v>33</v>
      </c>
      <c r="W2246" t="s">
        <v>275</v>
      </c>
      <c r="X2246" t="s">
        <v>276</v>
      </c>
      <c r="Y2246" t="s">
        <v>36</v>
      </c>
      <c r="AA2246" t="str">
        <f>A2246&amp;B2246&amp;C2246&amp;D2246&amp;E2246&amp;F2246&amp;G2246&amp;H2246&amp;I2246&amp;J2246&amp;K2246&amp;L2246&amp;M2246&amp;N2246&amp;O2246&amp;P2246&amp;Q2246&amp;R2246&amp;S2246&amp;T2246&amp;U2246&amp;V2246&amp;W2246&amp;X2246&amp;Y2246</f>
        <v>102292354.1131244.5338057Shipped132004Trucks and Buses54S32_2509Mini Gifts Distributors Ltd.41555514505677 Strong St.San RafaelCA97562USANANelsonValarieSmall</v>
      </c>
      <c r="AB2246">
        <f>IF(C2246&lt;100,(B2246*C2246),"Can't Verify")</f>
        <v>1244.53</v>
      </c>
    </row>
    <row r="2247" spans="1:28" x14ac:dyDescent="0.2">
      <c r="A2247">
        <v>10184</v>
      </c>
      <c r="B2247">
        <v>33</v>
      </c>
      <c r="C2247">
        <v>62.77</v>
      </c>
      <c r="D2247">
        <v>8</v>
      </c>
      <c r="E2247">
        <v>2071.41</v>
      </c>
      <c r="F2247" s="1">
        <v>37939</v>
      </c>
      <c r="G2247" t="s">
        <v>25</v>
      </c>
      <c r="H2247">
        <v>4</v>
      </c>
      <c r="I2247">
        <v>11</v>
      </c>
      <c r="J2247">
        <v>2003</v>
      </c>
      <c r="K2247" t="s">
        <v>504</v>
      </c>
      <c r="L2247">
        <v>54</v>
      </c>
      <c r="M2247" t="s">
        <v>652</v>
      </c>
      <c r="N2247" t="s">
        <v>520</v>
      </c>
      <c r="O2247" t="s">
        <v>521</v>
      </c>
      <c r="P2247" t="s">
        <v>522</v>
      </c>
      <c r="R2247" t="s">
        <v>523</v>
      </c>
      <c r="T2247">
        <v>41101</v>
      </c>
      <c r="U2247" t="s">
        <v>178</v>
      </c>
      <c r="V2247" t="s">
        <v>42</v>
      </c>
      <c r="W2247" t="s">
        <v>524</v>
      </c>
      <c r="X2247" t="s">
        <v>525</v>
      </c>
      <c r="Y2247" t="s">
        <v>36</v>
      </c>
      <c r="AA2247" t="str">
        <f>A2247&amp;B2247&amp;C2247&amp;D2247&amp;E2247&amp;F2247&amp;G2247&amp;H2247&amp;I2247&amp;J2247&amp;K2247&amp;L2247&amp;M2247&amp;N2247&amp;O2247&amp;P2247&amp;Q2247&amp;R2247&amp;S2247&amp;T2247&amp;U2247&amp;V2247&amp;W2247&amp;X2247&amp;Y2247</f>
        <v>101843362.7782071.4137939Shipped4112003Trucks and Buses54S32_2509Iberia Gift Imports, Corp.(95) 555 82 82C/ Romero, 33Sevilla41101SpainEMEARoelJose PedroSmall</v>
      </c>
      <c r="AB2247">
        <f>IF(C2247&lt;100,(B2247*C2247),"Can't Verify")</f>
        <v>2071.4100000000003</v>
      </c>
    </row>
    <row r="2248" spans="1:28" x14ac:dyDescent="0.2">
      <c r="A2248">
        <v>10165</v>
      </c>
      <c r="B2248">
        <v>48</v>
      </c>
      <c r="C2248">
        <v>45.99</v>
      </c>
      <c r="D2248">
        <v>14</v>
      </c>
      <c r="E2248">
        <v>2207.52</v>
      </c>
      <c r="F2248" s="1">
        <v>37916</v>
      </c>
      <c r="G2248" t="s">
        <v>25</v>
      </c>
      <c r="H2248">
        <v>4</v>
      </c>
      <c r="I2248">
        <v>10</v>
      </c>
      <c r="J2248">
        <v>2003</v>
      </c>
      <c r="K2248" t="s">
        <v>504</v>
      </c>
      <c r="L2248">
        <v>54</v>
      </c>
      <c r="M2248" t="s">
        <v>652</v>
      </c>
      <c r="N2248" t="s">
        <v>196</v>
      </c>
      <c r="O2248" t="s">
        <v>197</v>
      </c>
      <c r="P2248" t="s">
        <v>198</v>
      </c>
      <c r="R2248" t="s">
        <v>199</v>
      </c>
      <c r="T2248">
        <v>79903</v>
      </c>
      <c r="U2248" t="s">
        <v>199</v>
      </c>
      <c r="V2248" t="s">
        <v>200</v>
      </c>
      <c r="W2248" t="s">
        <v>201</v>
      </c>
      <c r="X2248" t="s">
        <v>202</v>
      </c>
      <c r="Y2248" t="s">
        <v>36</v>
      </c>
      <c r="AA2248" t="str">
        <f>A2248&amp;B2248&amp;C2248&amp;D2248&amp;E2248&amp;F2248&amp;G2248&amp;H2248&amp;I2248&amp;J2248&amp;K2248&amp;L2248&amp;M2248&amp;N2248&amp;O2248&amp;P2248&amp;Q2248&amp;R2248&amp;S2248&amp;T2248&amp;U2248&amp;V2248&amp;W2248&amp;X2248&amp;Y2248</f>
        <v>101654845.99142207.5237916Shipped4102003Trucks and Buses54S32_2509Dragon Souveniers, Ltd.+65 221 7555Bronz Sok., Bronz Apt. 3/6 TesvikiyeSingapore79903SingaporeJapanNatividadEricSmall</v>
      </c>
      <c r="AB2248">
        <f>IF(C2248&lt;100,(B2248*C2248),"Can't Verify")</f>
        <v>2207.52</v>
      </c>
    </row>
    <row r="2249" spans="1:28" x14ac:dyDescent="0.2">
      <c r="A2249">
        <v>10259</v>
      </c>
      <c r="B2249">
        <v>40</v>
      </c>
      <c r="C2249">
        <v>43.83</v>
      </c>
      <c r="D2249">
        <v>6</v>
      </c>
      <c r="E2249">
        <v>1753.2</v>
      </c>
      <c r="F2249" s="1">
        <v>38153</v>
      </c>
      <c r="G2249" t="s">
        <v>25</v>
      </c>
      <c r="H2249">
        <v>2</v>
      </c>
      <c r="I2249">
        <v>6</v>
      </c>
      <c r="J2249">
        <v>2004</v>
      </c>
      <c r="K2249" t="s">
        <v>504</v>
      </c>
      <c r="L2249">
        <v>54</v>
      </c>
      <c r="M2249" t="s">
        <v>652</v>
      </c>
      <c r="N2249" t="s">
        <v>418</v>
      </c>
      <c r="O2249" t="s">
        <v>419</v>
      </c>
      <c r="P2249" t="s">
        <v>420</v>
      </c>
      <c r="Q2249" t="s">
        <v>421</v>
      </c>
      <c r="R2249" t="s">
        <v>199</v>
      </c>
      <c r="T2249">
        <v>69045</v>
      </c>
      <c r="U2249" t="s">
        <v>199</v>
      </c>
      <c r="V2249" t="s">
        <v>96</v>
      </c>
      <c r="W2249" t="s">
        <v>422</v>
      </c>
      <c r="X2249" t="s">
        <v>423</v>
      </c>
      <c r="Y2249" t="s">
        <v>36</v>
      </c>
      <c r="AA2249" t="str">
        <f>A2249&amp;B2249&amp;C2249&amp;D2249&amp;E2249&amp;F2249&amp;G2249&amp;H2249&amp;I2249&amp;J2249&amp;K2249&amp;L2249&amp;M2249&amp;N2249&amp;O2249&amp;P2249&amp;Q2249&amp;R2249&amp;S2249&amp;T2249&amp;U2249&amp;V2249&amp;W2249&amp;X2249&amp;Y2249</f>
        <v>102594043.8361753.238153Shipped262004Trucks and Buses54S32_2509Handji Gifts&amp; Co+65 224 1555Village Close - 106 Linden Road Sandown2nd FloorSingapore69045SingaporeAPACVictorinoWendySmall</v>
      </c>
      <c r="AB2249">
        <f>IF(C2249&lt;100,(B2249*C2249),"Can't Verify")</f>
        <v>1753.1999999999998</v>
      </c>
    </row>
    <row r="2250" spans="1:28" x14ac:dyDescent="0.2">
      <c r="A2250">
        <v>10325</v>
      </c>
      <c r="B2250">
        <v>38</v>
      </c>
      <c r="C2250">
        <v>100</v>
      </c>
      <c r="D2250">
        <v>3</v>
      </c>
      <c r="E2250">
        <v>8844.1200000000008</v>
      </c>
      <c r="F2250" s="1">
        <v>38296</v>
      </c>
      <c r="G2250" t="s">
        <v>25</v>
      </c>
      <c r="H2250">
        <v>4</v>
      </c>
      <c r="I2250">
        <v>11</v>
      </c>
      <c r="J2250">
        <v>2004</v>
      </c>
      <c r="K2250" t="s">
        <v>504</v>
      </c>
      <c r="L2250">
        <v>54</v>
      </c>
      <c r="M2250" t="s">
        <v>652</v>
      </c>
      <c r="N2250" t="s">
        <v>133</v>
      </c>
      <c r="O2250" t="s">
        <v>134</v>
      </c>
      <c r="P2250" t="s">
        <v>135</v>
      </c>
      <c r="R2250" t="s">
        <v>136</v>
      </c>
      <c r="T2250">
        <v>4110</v>
      </c>
      <c r="U2250" t="s">
        <v>78</v>
      </c>
      <c r="V2250" t="s">
        <v>42</v>
      </c>
      <c r="W2250" t="s">
        <v>137</v>
      </c>
      <c r="X2250" t="s">
        <v>138</v>
      </c>
      <c r="Y2250" t="s">
        <v>151</v>
      </c>
      <c r="AA2250" t="str">
        <f>A2250&amp;B2250&amp;C2250&amp;D2250&amp;E2250&amp;F2250&amp;G2250&amp;H2250&amp;I2250&amp;J2250&amp;K2250&amp;L2250&amp;M2250&amp;N2250&amp;O2250&amp;P2250&amp;Q2250&amp;R2250&amp;S2250&amp;T2250&amp;U2250&amp;V2250&amp;W2250&amp;X2250&amp;Y2250</f>
        <v>103253810038844.1238296Shipped4112004Trucks and Buses54S32_2509Baane Mini Imports07-98 9555Erling Skakkes gate 78Stavern4110NorwayEMEABergulfsenJonasLarge</v>
      </c>
      <c r="AB2250" t="str">
        <f>IF(C2250&lt;100,(B2250*C2250),"Can't Verify")</f>
        <v>Can't Verify</v>
      </c>
    </row>
    <row r="2251" spans="1:28" x14ac:dyDescent="0.2">
      <c r="A2251">
        <v>10313</v>
      </c>
      <c r="B2251">
        <v>38</v>
      </c>
      <c r="C2251">
        <v>45.45</v>
      </c>
      <c r="D2251">
        <v>1</v>
      </c>
      <c r="E2251">
        <v>1727.1</v>
      </c>
      <c r="F2251" s="1">
        <v>38282</v>
      </c>
      <c r="G2251" t="s">
        <v>25</v>
      </c>
      <c r="H2251">
        <v>4</v>
      </c>
      <c r="I2251">
        <v>10</v>
      </c>
      <c r="J2251">
        <v>2004</v>
      </c>
      <c r="K2251" t="s">
        <v>504</v>
      </c>
      <c r="L2251">
        <v>54</v>
      </c>
      <c r="M2251" t="s">
        <v>652</v>
      </c>
      <c r="N2251" t="s">
        <v>225</v>
      </c>
      <c r="O2251" t="s">
        <v>226</v>
      </c>
      <c r="P2251" t="s">
        <v>227</v>
      </c>
      <c r="R2251" t="s">
        <v>228</v>
      </c>
      <c r="S2251" t="s">
        <v>229</v>
      </c>
      <c r="T2251" t="s">
        <v>230</v>
      </c>
      <c r="U2251" t="s">
        <v>231</v>
      </c>
      <c r="V2251" t="s">
        <v>33</v>
      </c>
      <c r="W2251" t="s">
        <v>232</v>
      </c>
      <c r="X2251" t="s">
        <v>233</v>
      </c>
      <c r="Y2251" t="s">
        <v>36</v>
      </c>
      <c r="AA2251" t="str">
        <f>A2251&amp;B2251&amp;C2251&amp;D2251&amp;E2251&amp;F2251&amp;G2251&amp;H2251&amp;I2251&amp;J2251&amp;K2251&amp;L2251&amp;M2251&amp;N2251&amp;O2251&amp;P2251&amp;Q2251&amp;R2251&amp;S2251&amp;T2251&amp;U2251&amp;V2251&amp;W2251&amp;X2251&amp;Y2251</f>
        <v>103133845.4511727.138282Shipped4102004Trucks and Buses54S32_2509Canadian Gift Exchange Network(604) 555-33921900 Oak St.VancouverBCV3F 2K1CanadaNATannamuriYoshiSmall</v>
      </c>
      <c r="AB2251">
        <f>IF(C2251&lt;100,(B2251*C2251),"Can't Verify")</f>
        <v>1727.1000000000001</v>
      </c>
    </row>
    <row r="2252" spans="1:28" x14ac:dyDescent="0.2">
      <c r="A2252">
        <v>10195</v>
      </c>
      <c r="B2252">
        <v>32</v>
      </c>
      <c r="C2252">
        <v>43.29</v>
      </c>
      <c r="D2252">
        <v>8</v>
      </c>
      <c r="E2252">
        <v>1385.28</v>
      </c>
      <c r="F2252" s="1">
        <v>37950</v>
      </c>
      <c r="G2252" t="s">
        <v>25</v>
      </c>
      <c r="H2252">
        <v>4</v>
      </c>
      <c r="I2252">
        <v>11</v>
      </c>
      <c r="J2252">
        <v>2003</v>
      </c>
      <c r="K2252" t="s">
        <v>504</v>
      </c>
      <c r="L2252">
        <v>54</v>
      </c>
      <c r="M2252" t="s">
        <v>652</v>
      </c>
      <c r="N2252" t="s">
        <v>317</v>
      </c>
      <c r="O2252">
        <v>9145554562</v>
      </c>
      <c r="P2252" t="s">
        <v>318</v>
      </c>
      <c r="R2252" t="s">
        <v>319</v>
      </c>
      <c r="S2252" t="s">
        <v>31</v>
      </c>
      <c r="T2252">
        <v>24067</v>
      </c>
      <c r="U2252" t="s">
        <v>32</v>
      </c>
      <c r="V2252" t="s">
        <v>33</v>
      </c>
      <c r="W2252" t="s">
        <v>102</v>
      </c>
      <c r="X2252" t="s">
        <v>238</v>
      </c>
      <c r="Y2252" t="s">
        <v>36</v>
      </c>
      <c r="AA2252" t="str">
        <f>A2252&amp;B2252&amp;C2252&amp;D2252&amp;E2252&amp;F2252&amp;G2252&amp;H2252&amp;I2252&amp;J2252&amp;K2252&amp;L2252&amp;M2252&amp;N2252&amp;O2252&amp;P2252&amp;Q2252&amp;R2252&amp;S2252&amp;T2252&amp;U2252&amp;V2252&amp;W2252&amp;X2252&amp;Y2252</f>
        <v>101953243.2981385.2837950Shipped4112003Trucks and Buses54S32_2509Mini Classics91455545623758 North Pendale StreetWhite PlainsNY24067USANAFrickSteveSmall</v>
      </c>
      <c r="AB2252">
        <f>IF(C2252&lt;100,(B2252*C2252),"Can't Verify")</f>
        <v>1385.28</v>
      </c>
    </row>
    <row r="2253" spans="1:28" x14ac:dyDescent="0.2">
      <c r="A2253">
        <v>10314</v>
      </c>
      <c r="B2253">
        <v>35</v>
      </c>
      <c r="C2253">
        <v>66.489999999999995</v>
      </c>
      <c r="D2253">
        <v>9</v>
      </c>
      <c r="E2253">
        <v>2327.15</v>
      </c>
      <c r="F2253" s="1">
        <v>38282</v>
      </c>
      <c r="G2253" t="s">
        <v>25</v>
      </c>
      <c r="H2253">
        <v>4</v>
      </c>
      <c r="I2253">
        <v>10</v>
      </c>
      <c r="J2253">
        <v>2004</v>
      </c>
      <c r="K2253" t="s">
        <v>605</v>
      </c>
      <c r="L2253">
        <v>62</v>
      </c>
      <c r="M2253" t="s">
        <v>653</v>
      </c>
      <c r="N2253" t="s">
        <v>498</v>
      </c>
      <c r="O2253" t="s">
        <v>499</v>
      </c>
      <c r="P2253" t="s">
        <v>500</v>
      </c>
      <c r="R2253" t="s">
        <v>501</v>
      </c>
      <c r="T2253">
        <v>8200</v>
      </c>
      <c r="U2253" t="s">
        <v>326</v>
      </c>
      <c r="V2253" t="s">
        <v>42</v>
      </c>
      <c r="W2253" t="s">
        <v>502</v>
      </c>
      <c r="X2253" t="s">
        <v>503</v>
      </c>
      <c r="Y2253" t="s">
        <v>36</v>
      </c>
      <c r="AA2253" t="str">
        <f>A2253&amp;B2253&amp;C2253&amp;D2253&amp;E2253&amp;F2253&amp;G2253&amp;H2253&amp;I2253&amp;J2253&amp;K2253&amp;L2253&amp;M2253&amp;N2253&amp;O2253&amp;P2253&amp;Q2253&amp;R2253&amp;S2253&amp;T2253&amp;U2253&amp;V2253&amp;W2253&amp;X2253&amp;Y2253</f>
        <v>103143566.4992327.1538282Shipped4102004Trains62S32_3207Heintze Collectables86 21 3555Smagsloget 45Aaarhus8200DenmarkEMEAIbsenPalleSmall</v>
      </c>
      <c r="AB2253">
        <f>IF(C2253&lt;100,(B2253*C2253),"Can't Verify")</f>
        <v>2327.1499999999996</v>
      </c>
    </row>
    <row r="2254" spans="1:28" x14ac:dyDescent="0.2">
      <c r="A2254">
        <v>10272</v>
      </c>
      <c r="B2254">
        <v>45</v>
      </c>
      <c r="C2254">
        <v>64.63</v>
      </c>
      <c r="D2254">
        <v>6</v>
      </c>
      <c r="E2254">
        <v>2908.35</v>
      </c>
      <c r="F2254" s="1">
        <v>38188</v>
      </c>
      <c r="G2254" t="s">
        <v>25</v>
      </c>
      <c r="H2254">
        <v>3</v>
      </c>
      <c r="I2254">
        <v>7</v>
      </c>
      <c r="J2254">
        <v>2004</v>
      </c>
      <c r="K2254" t="s">
        <v>605</v>
      </c>
      <c r="L2254">
        <v>62</v>
      </c>
      <c r="M2254" t="s">
        <v>653</v>
      </c>
      <c r="N2254" t="s">
        <v>139</v>
      </c>
      <c r="O2254">
        <v>2155551555</v>
      </c>
      <c r="P2254" t="s">
        <v>140</v>
      </c>
      <c r="R2254" t="s">
        <v>141</v>
      </c>
      <c r="S2254" t="s">
        <v>142</v>
      </c>
      <c r="T2254">
        <v>70267</v>
      </c>
      <c r="U2254" t="s">
        <v>32</v>
      </c>
      <c r="V2254" t="s">
        <v>33</v>
      </c>
      <c r="W2254" t="s">
        <v>34</v>
      </c>
      <c r="X2254" t="s">
        <v>143</v>
      </c>
      <c r="Y2254" t="s">
        <v>36</v>
      </c>
      <c r="AA2254" t="str">
        <f>A2254&amp;B2254&amp;C2254&amp;D2254&amp;E2254&amp;F2254&amp;G2254&amp;H2254&amp;I2254&amp;J2254&amp;K2254&amp;L2254&amp;M2254&amp;N2254&amp;O2254&amp;P2254&amp;Q2254&amp;R2254&amp;S2254&amp;T2254&amp;U2254&amp;V2254&amp;W2254&amp;X2254&amp;Y2254</f>
        <v>102724564.6362908.3538188Shipped372004Trains62S32_3207Diecast Classics Inc.21555515557586 Pompton St.AllentownPA70267USANAYuKyungSmall</v>
      </c>
      <c r="AB2254">
        <f>IF(C2254&lt;100,(B2254*C2254),"Can't Verify")</f>
        <v>2908.35</v>
      </c>
    </row>
    <row r="2255" spans="1:28" x14ac:dyDescent="0.2">
      <c r="A2255">
        <v>10207</v>
      </c>
      <c r="B2255">
        <v>45</v>
      </c>
      <c r="C2255">
        <v>56.55</v>
      </c>
      <c r="D2255">
        <v>2</v>
      </c>
      <c r="E2255">
        <v>2544.75</v>
      </c>
      <c r="F2255" s="1">
        <v>37964</v>
      </c>
      <c r="G2255" t="s">
        <v>25</v>
      </c>
      <c r="H2255">
        <v>4</v>
      </c>
      <c r="I2255">
        <v>12</v>
      </c>
      <c r="J2255">
        <v>2003</v>
      </c>
      <c r="K2255" t="s">
        <v>605</v>
      </c>
      <c r="L2255">
        <v>62</v>
      </c>
      <c r="M2255" t="s">
        <v>653</v>
      </c>
      <c r="N2255" t="s">
        <v>415</v>
      </c>
      <c r="O2255">
        <v>6175552555</v>
      </c>
      <c r="P2255" t="s">
        <v>416</v>
      </c>
      <c r="R2255" t="s">
        <v>381</v>
      </c>
      <c r="S2255" t="s">
        <v>123</v>
      </c>
      <c r="T2255">
        <v>51003</v>
      </c>
      <c r="U2255" t="s">
        <v>32</v>
      </c>
      <c r="V2255" t="s">
        <v>33</v>
      </c>
      <c r="W2255" t="s">
        <v>417</v>
      </c>
      <c r="X2255" t="s">
        <v>276</v>
      </c>
      <c r="Y2255" t="s">
        <v>36</v>
      </c>
      <c r="AA2255" t="str">
        <f>A2255&amp;B2255&amp;C2255&amp;D2255&amp;E2255&amp;F2255&amp;G2255&amp;H2255&amp;I2255&amp;J2255&amp;K2255&amp;L2255&amp;M2255&amp;N2255&amp;O2255&amp;P2255&amp;Q2255&amp;R2255&amp;S2255&amp;T2255&amp;U2255&amp;V2255&amp;W2255&amp;X2255&amp;Y2255</f>
        <v>102074556.5522544.7537964Shipped4122003Trains62S32_3207Diecast Collectables61755525556251 Ingle Ln.BostonMA51003USANAFrancoValarieSmall</v>
      </c>
      <c r="AB2255">
        <f>IF(C2255&lt;100,(B2255*C2255),"Can't Verify")</f>
        <v>2544.75</v>
      </c>
    </row>
    <row r="2256" spans="1:28" x14ac:dyDescent="0.2">
      <c r="A2256">
        <v>10413</v>
      </c>
      <c r="B2256">
        <v>24</v>
      </c>
      <c r="C2256">
        <v>49.71</v>
      </c>
      <c r="D2256">
        <v>6</v>
      </c>
      <c r="E2256">
        <v>1193.04</v>
      </c>
      <c r="F2256" s="1">
        <v>38477</v>
      </c>
      <c r="G2256" t="s">
        <v>25</v>
      </c>
      <c r="H2256">
        <v>2</v>
      </c>
      <c r="I2256">
        <v>5</v>
      </c>
      <c r="J2256">
        <v>2005</v>
      </c>
      <c r="K2256" t="s">
        <v>605</v>
      </c>
      <c r="L2256">
        <v>62</v>
      </c>
      <c r="M2256" t="s">
        <v>653</v>
      </c>
      <c r="N2256" t="s">
        <v>109</v>
      </c>
      <c r="O2256">
        <v>2035552570</v>
      </c>
      <c r="P2256" t="s">
        <v>110</v>
      </c>
      <c r="R2256" t="s">
        <v>111</v>
      </c>
      <c r="S2256" t="s">
        <v>112</v>
      </c>
      <c r="T2256">
        <v>97562</v>
      </c>
      <c r="U2256" t="s">
        <v>32</v>
      </c>
      <c r="V2256" t="s">
        <v>33</v>
      </c>
      <c r="W2256" t="s">
        <v>113</v>
      </c>
      <c r="X2256" t="s">
        <v>57</v>
      </c>
      <c r="Y2256" t="s">
        <v>36</v>
      </c>
      <c r="AA2256" t="str">
        <f>A2256&amp;B2256&amp;C2256&amp;D2256&amp;E2256&amp;F2256&amp;G2256&amp;H2256&amp;I2256&amp;J2256&amp;K2256&amp;L2256&amp;M2256&amp;N2256&amp;O2256&amp;P2256&amp;Q2256&amp;R2256&amp;S2256&amp;T2256&amp;U2256&amp;V2256&amp;W2256&amp;X2256&amp;Y2256</f>
        <v>104132449.7161193.0438477Shipped252005Trains62S32_3207Gift Depot Inc.203555257025593 South Bay Ln.BridgewaterCT97562USANAKingJulieSmall</v>
      </c>
      <c r="AB2256">
        <f>IF(C2256&lt;100,(B2256*C2256),"Can't Verify")</f>
        <v>1193.04</v>
      </c>
    </row>
    <row r="2257" spans="1:28" x14ac:dyDescent="0.2">
      <c r="A2257">
        <v>10116</v>
      </c>
      <c r="B2257">
        <v>27</v>
      </c>
      <c r="C2257">
        <v>63.38</v>
      </c>
      <c r="D2257">
        <v>1</v>
      </c>
      <c r="E2257">
        <v>1711.26</v>
      </c>
      <c r="F2257" s="1">
        <v>37722</v>
      </c>
      <c r="G2257" t="s">
        <v>25</v>
      </c>
      <c r="H2257">
        <v>2</v>
      </c>
      <c r="I2257">
        <v>4</v>
      </c>
      <c r="J2257">
        <v>2003</v>
      </c>
      <c r="K2257" t="s">
        <v>605</v>
      </c>
      <c r="L2257">
        <v>62</v>
      </c>
      <c r="M2257" t="s">
        <v>653</v>
      </c>
      <c r="N2257" t="s">
        <v>577</v>
      </c>
      <c r="O2257" t="s">
        <v>578</v>
      </c>
      <c r="P2257" t="s">
        <v>579</v>
      </c>
      <c r="R2257" t="s">
        <v>580</v>
      </c>
      <c r="T2257" t="s">
        <v>581</v>
      </c>
      <c r="U2257" t="s">
        <v>370</v>
      </c>
      <c r="V2257" t="s">
        <v>42</v>
      </c>
      <c r="W2257" t="s">
        <v>582</v>
      </c>
      <c r="X2257" t="s">
        <v>583</v>
      </c>
      <c r="Y2257" t="s">
        <v>36</v>
      </c>
      <c r="AA2257" t="str">
        <f>A2257&amp;B2257&amp;C2257&amp;D2257&amp;E2257&amp;F2257&amp;G2257&amp;H2257&amp;I2257&amp;J2257&amp;K2257&amp;L2257&amp;M2257&amp;N2257&amp;O2257&amp;P2257&amp;Q2257&amp;R2257&amp;S2257&amp;T2257&amp;U2257&amp;V2257&amp;W2257&amp;X2257&amp;Y2257</f>
        <v>101162763.3811711.2637722Shipped242003Trains62S32_3207Royale Belge(071) 23 67 2555Boulevard Tirou, 255CharleroiB-6000BelgiumEMEACartrainPascaleSmall</v>
      </c>
      <c r="AB2257">
        <f>IF(C2257&lt;100,(B2257*C2257),"Can't Verify")</f>
        <v>1711.26</v>
      </c>
    </row>
    <row r="2258" spans="1:28" x14ac:dyDescent="0.2">
      <c r="A2258">
        <v>10220</v>
      </c>
      <c r="B2258">
        <v>20</v>
      </c>
      <c r="C2258">
        <v>52.82</v>
      </c>
      <c r="D2258">
        <v>6</v>
      </c>
      <c r="E2258">
        <v>1056.4000000000001</v>
      </c>
      <c r="F2258" s="1">
        <v>38029</v>
      </c>
      <c r="G2258" t="s">
        <v>25</v>
      </c>
      <c r="H2258">
        <v>1</v>
      </c>
      <c r="I2258">
        <v>2</v>
      </c>
      <c r="J2258">
        <v>2004</v>
      </c>
      <c r="K2258" t="s">
        <v>605</v>
      </c>
      <c r="L2258">
        <v>62</v>
      </c>
      <c r="M2258" t="s">
        <v>653</v>
      </c>
      <c r="N2258" t="s">
        <v>479</v>
      </c>
      <c r="O2258" t="s">
        <v>480</v>
      </c>
      <c r="P2258" t="s">
        <v>481</v>
      </c>
      <c r="Q2258" t="s">
        <v>482</v>
      </c>
      <c r="R2258" t="s">
        <v>483</v>
      </c>
      <c r="T2258">
        <v>2</v>
      </c>
      <c r="U2258" t="s">
        <v>484</v>
      </c>
      <c r="V2258" t="s">
        <v>42</v>
      </c>
      <c r="W2258" t="s">
        <v>485</v>
      </c>
      <c r="X2258" t="s">
        <v>486</v>
      </c>
      <c r="Y2258" t="s">
        <v>36</v>
      </c>
      <c r="AA2258" t="str">
        <f>A2258&amp;B2258&amp;C2258&amp;D2258&amp;E2258&amp;F2258&amp;G2258&amp;H2258&amp;I2258&amp;J2258&amp;K2258&amp;L2258&amp;M2258&amp;N2258&amp;O2258&amp;P2258&amp;Q2258&amp;R2258&amp;S2258&amp;T2258&amp;U2258&amp;V2258&amp;W2258&amp;X2258&amp;Y2258</f>
        <v>102202052.8261056.438029Shipped122004Trains62S32_3207Clover Collections, Co.+353 1862 155525 Maiden LaneFloor No. 4Dublin2IrelandEMEACassidyDeanSmall</v>
      </c>
      <c r="AB2258">
        <f>IF(C2258&lt;100,(B2258*C2258),"Can't Verify")</f>
        <v>1056.4000000000001</v>
      </c>
    </row>
    <row r="2259" spans="1:28" x14ac:dyDescent="0.2">
      <c r="A2259">
        <v>10247</v>
      </c>
      <c r="B2259">
        <v>40</v>
      </c>
      <c r="C2259">
        <v>49.71</v>
      </c>
      <c r="D2259">
        <v>6</v>
      </c>
      <c r="E2259">
        <v>1988.4</v>
      </c>
      <c r="F2259" s="1">
        <v>38112</v>
      </c>
      <c r="G2259" t="s">
        <v>25</v>
      </c>
      <c r="H2259">
        <v>2</v>
      </c>
      <c r="I2259">
        <v>5</v>
      </c>
      <c r="J2259">
        <v>2004</v>
      </c>
      <c r="K2259" t="s">
        <v>605</v>
      </c>
      <c r="L2259">
        <v>62</v>
      </c>
      <c r="M2259" t="s">
        <v>653</v>
      </c>
      <c r="N2259" t="s">
        <v>467</v>
      </c>
      <c r="O2259" t="s">
        <v>468</v>
      </c>
      <c r="P2259" t="s">
        <v>469</v>
      </c>
      <c r="R2259" t="s">
        <v>470</v>
      </c>
      <c r="T2259" t="s">
        <v>471</v>
      </c>
      <c r="U2259" t="s">
        <v>130</v>
      </c>
      <c r="V2259" t="s">
        <v>42</v>
      </c>
      <c r="W2259" t="s">
        <v>472</v>
      </c>
      <c r="X2259" t="s">
        <v>473</v>
      </c>
      <c r="Y2259" t="s">
        <v>36</v>
      </c>
      <c r="AA2259" t="str">
        <f>A2259&amp;B2259&amp;C2259&amp;D2259&amp;E2259&amp;F2259&amp;G2259&amp;H2259&amp;I2259&amp;J2259&amp;K2259&amp;L2259&amp;M2259&amp;N2259&amp;O2259&amp;P2259&amp;Q2259&amp;R2259&amp;S2259&amp;T2259&amp;U2259&amp;V2259&amp;W2259&amp;X2259&amp;Y2259</f>
        <v>102474049.7161988.438112Shipped252004Trains62S32_3207Suominen Souveniers+358 9 8045 555Software Engineering Center, SEC OyEspooFIN-02271FinlandEMEASuominenKalleSmall</v>
      </c>
      <c r="AB2259">
        <f>IF(C2259&lt;100,(B2259*C2259),"Can't Verify")</f>
        <v>1988.4</v>
      </c>
    </row>
    <row r="2260" spans="1:28" x14ac:dyDescent="0.2">
      <c r="A2260">
        <v>10230</v>
      </c>
      <c r="B2260">
        <v>46</v>
      </c>
      <c r="C2260">
        <v>60.9</v>
      </c>
      <c r="D2260">
        <v>4</v>
      </c>
      <c r="E2260">
        <v>2801.4</v>
      </c>
      <c r="F2260" s="1">
        <v>38061</v>
      </c>
      <c r="G2260" t="s">
        <v>25</v>
      </c>
      <c r="H2260">
        <v>1</v>
      </c>
      <c r="I2260">
        <v>3</v>
      </c>
      <c r="J2260">
        <v>2004</v>
      </c>
      <c r="K2260" t="s">
        <v>605</v>
      </c>
      <c r="L2260">
        <v>62</v>
      </c>
      <c r="M2260" t="s">
        <v>653</v>
      </c>
      <c r="N2260" t="s">
        <v>462</v>
      </c>
      <c r="O2260" t="s">
        <v>463</v>
      </c>
      <c r="P2260" t="s">
        <v>464</v>
      </c>
      <c r="R2260" t="s">
        <v>465</v>
      </c>
      <c r="T2260">
        <v>60528</v>
      </c>
      <c r="U2260" t="s">
        <v>443</v>
      </c>
      <c r="V2260" t="s">
        <v>42</v>
      </c>
      <c r="W2260" t="s">
        <v>466</v>
      </c>
      <c r="X2260" t="s">
        <v>414</v>
      </c>
      <c r="Y2260" t="s">
        <v>36</v>
      </c>
      <c r="AA2260" t="str">
        <f>A2260&amp;B2260&amp;C2260&amp;D2260&amp;E2260&amp;F2260&amp;G2260&amp;H2260&amp;I2260&amp;J2260&amp;K2260&amp;L2260&amp;M2260&amp;N2260&amp;O2260&amp;P2260&amp;Q2260&amp;R2260&amp;S2260&amp;T2260&amp;U2260&amp;V2260&amp;W2260&amp;X2260&amp;Y2260</f>
        <v>102304660.942801.438061Shipped132004Trains62S32_3207Blauer See Auto, Co.+49 69 66 90 2555Lyonerstr. 34Frankfurt60528GermanyEMEAKeitelRolandSmall</v>
      </c>
      <c r="AB2260">
        <f>IF(C2260&lt;100,(B2260*C2260),"Can't Verify")</f>
        <v>2801.4</v>
      </c>
    </row>
    <row r="2261" spans="1:28" x14ac:dyDescent="0.2">
      <c r="A2261">
        <v>10394</v>
      </c>
      <c r="B2261">
        <v>30</v>
      </c>
      <c r="C2261">
        <v>60.28</v>
      </c>
      <c r="D2261">
        <v>4</v>
      </c>
      <c r="E2261">
        <v>1808.4</v>
      </c>
      <c r="F2261" s="1">
        <v>38426</v>
      </c>
      <c r="G2261" t="s">
        <v>25</v>
      </c>
      <c r="H2261">
        <v>1</v>
      </c>
      <c r="I2261">
        <v>3</v>
      </c>
      <c r="J2261">
        <v>2005</v>
      </c>
      <c r="K2261" t="s">
        <v>605</v>
      </c>
      <c r="L2261">
        <v>62</v>
      </c>
      <c r="M2261" t="s">
        <v>653</v>
      </c>
      <c r="N2261" t="s">
        <v>174</v>
      </c>
      <c r="O2261" t="s">
        <v>175</v>
      </c>
      <c r="P2261" t="s">
        <v>176</v>
      </c>
      <c r="R2261" t="s">
        <v>177</v>
      </c>
      <c r="T2261">
        <v>28034</v>
      </c>
      <c r="U2261" t="s">
        <v>178</v>
      </c>
      <c r="V2261" t="s">
        <v>42</v>
      </c>
      <c r="W2261" t="s">
        <v>179</v>
      </c>
      <c r="X2261" t="s">
        <v>180</v>
      </c>
      <c r="Y2261" t="s">
        <v>36</v>
      </c>
      <c r="AA2261" t="str">
        <f>A2261&amp;B2261&amp;C2261&amp;D2261&amp;E2261&amp;F2261&amp;G2261&amp;H2261&amp;I2261&amp;J2261&amp;K2261&amp;L2261&amp;M2261&amp;N2261&amp;O2261&amp;P2261&amp;Q2261&amp;R2261&amp;S2261&amp;T2261&amp;U2261&amp;V2261&amp;W2261&amp;X2261&amp;Y2261</f>
        <v>103943060.2841808.438426Shipped132005Trains62S32_3207Euro Shopping Channel(91) 555 94 44C/ Moralzarzal, 86Madrid28034SpainEMEAFreyreDiegoSmall</v>
      </c>
      <c r="AB2261">
        <f>IF(C2261&lt;100,(B2261*C2261),"Can't Verify")</f>
        <v>1808.4</v>
      </c>
    </row>
    <row r="2262" spans="1:28" x14ac:dyDescent="0.2">
      <c r="A2262">
        <v>10383</v>
      </c>
      <c r="B2262">
        <v>44</v>
      </c>
      <c r="C2262">
        <v>36.07</v>
      </c>
      <c r="D2262">
        <v>8</v>
      </c>
      <c r="E2262">
        <v>1587.08</v>
      </c>
      <c r="F2262" s="1">
        <v>38405</v>
      </c>
      <c r="G2262" t="s">
        <v>25</v>
      </c>
      <c r="H2262">
        <v>1</v>
      </c>
      <c r="I2262">
        <v>2</v>
      </c>
      <c r="J2262">
        <v>2005</v>
      </c>
      <c r="K2262" t="s">
        <v>605</v>
      </c>
      <c r="L2262">
        <v>62</v>
      </c>
      <c r="M2262" t="s">
        <v>653</v>
      </c>
      <c r="N2262" t="s">
        <v>174</v>
      </c>
      <c r="O2262" t="s">
        <v>175</v>
      </c>
      <c r="P2262" t="s">
        <v>176</v>
      </c>
      <c r="R2262" t="s">
        <v>177</v>
      </c>
      <c r="T2262">
        <v>28034</v>
      </c>
      <c r="U2262" t="s">
        <v>178</v>
      </c>
      <c r="V2262" t="s">
        <v>42</v>
      </c>
      <c r="W2262" t="s">
        <v>179</v>
      </c>
      <c r="X2262" t="s">
        <v>180</v>
      </c>
      <c r="Y2262" t="s">
        <v>36</v>
      </c>
      <c r="AA2262" t="str">
        <f>A2262&amp;B2262&amp;C2262&amp;D2262&amp;E2262&amp;F2262&amp;G2262&amp;H2262&amp;I2262&amp;J2262&amp;K2262&amp;L2262&amp;M2262&amp;N2262&amp;O2262&amp;P2262&amp;Q2262&amp;R2262&amp;S2262&amp;T2262&amp;U2262&amp;V2262&amp;W2262&amp;X2262&amp;Y2262</f>
        <v>103834436.0781587.0838405Shipped122005Trains62S32_3207Euro Shopping Channel(91) 555 94 44C/ Moralzarzal, 86Madrid28034SpainEMEAFreyreDiegoSmall</v>
      </c>
      <c r="AB2262">
        <f>IF(C2262&lt;100,(B2262*C2262),"Can't Verify")</f>
        <v>1587.08</v>
      </c>
    </row>
    <row r="2263" spans="1:28" x14ac:dyDescent="0.2">
      <c r="A2263">
        <v>10350</v>
      </c>
      <c r="B2263">
        <v>27</v>
      </c>
      <c r="C2263">
        <v>100</v>
      </c>
      <c r="D2263">
        <v>14</v>
      </c>
      <c r="E2263">
        <v>4406.3999999999996</v>
      </c>
      <c r="F2263" s="1">
        <v>38323</v>
      </c>
      <c r="G2263" t="s">
        <v>25</v>
      </c>
      <c r="H2263">
        <v>4</v>
      </c>
      <c r="I2263">
        <v>12</v>
      </c>
      <c r="J2263">
        <v>2004</v>
      </c>
      <c r="K2263" t="s">
        <v>605</v>
      </c>
      <c r="L2263">
        <v>62</v>
      </c>
      <c r="M2263" t="s">
        <v>653</v>
      </c>
      <c r="N2263" t="s">
        <v>174</v>
      </c>
      <c r="O2263" t="s">
        <v>175</v>
      </c>
      <c r="P2263" t="s">
        <v>176</v>
      </c>
      <c r="R2263" t="s">
        <v>177</v>
      </c>
      <c r="T2263">
        <v>28034</v>
      </c>
      <c r="U2263" t="s">
        <v>178</v>
      </c>
      <c r="V2263" t="s">
        <v>42</v>
      </c>
      <c r="W2263" t="s">
        <v>179</v>
      </c>
      <c r="X2263" t="s">
        <v>180</v>
      </c>
      <c r="Y2263" t="s">
        <v>51</v>
      </c>
      <c r="AA2263" t="str">
        <f>A2263&amp;B2263&amp;C2263&amp;D2263&amp;E2263&amp;F2263&amp;G2263&amp;H2263&amp;I2263&amp;J2263&amp;K2263&amp;L2263&amp;M2263&amp;N2263&amp;O2263&amp;P2263&amp;Q2263&amp;R2263&amp;S2263&amp;T2263&amp;U2263&amp;V2263&amp;W2263&amp;X2263&amp;Y2263</f>
        <v>1035027100144406.438323Shipped4122004Trains62S32_3207Euro Shopping Channel(91) 555 94 44C/ Moralzarzal, 86Madrid28034SpainEMEAFreyreDiegoMedium</v>
      </c>
      <c r="AB2263" t="str">
        <f>IF(C2263&lt;100,(B2263*C2263),"Can't Verify")</f>
        <v>Can't Verify</v>
      </c>
    </row>
    <row r="2264" spans="1:28" x14ac:dyDescent="0.2">
      <c r="A2264">
        <v>10104</v>
      </c>
      <c r="B2264">
        <v>49</v>
      </c>
      <c r="C2264">
        <v>65.87</v>
      </c>
      <c r="D2264">
        <v>4</v>
      </c>
      <c r="E2264">
        <v>3227.63</v>
      </c>
      <c r="F2264" s="1">
        <v>37652</v>
      </c>
      <c r="G2264" t="s">
        <v>25</v>
      </c>
      <c r="H2264">
        <v>1</v>
      </c>
      <c r="I2264">
        <v>1</v>
      </c>
      <c r="J2264">
        <v>2003</v>
      </c>
      <c r="K2264" t="s">
        <v>605</v>
      </c>
      <c r="L2264">
        <v>62</v>
      </c>
      <c r="M2264" t="s">
        <v>653</v>
      </c>
      <c r="N2264" t="s">
        <v>174</v>
      </c>
      <c r="O2264" t="s">
        <v>175</v>
      </c>
      <c r="P2264" t="s">
        <v>176</v>
      </c>
      <c r="R2264" t="s">
        <v>177</v>
      </c>
      <c r="T2264">
        <v>28034</v>
      </c>
      <c r="U2264" t="s">
        <v>178</v>
      </c>
      <c r="V2264" t="s">
        <v>42</v>
      </c>
      <c r="W2264" t="s">
        <v>179</v>
      </c>
      <c r="X2264" t="s">
        <v>180</v>
      </c>
      <c r="Y2264" t="s">
        <v>51</v>
      </c>
      <c r="AA2264" t="str">
        <f>A2264&amp;B2264&amp;C2264&amp;D2264&amp;E2264&amp;F2264&amp;G2264&amp;H2264&amp;I2264&amp;J2264&amp;K2264&amp;L2264&amp;M2264&amp;N2264&amp;O2264&amp;P2264&amp;Q2264&amp;R2264&amp;S2264&amp;T2264&amp;U2264&amp;V2264&amp;W2264&amp;X2264&amp;Y2264</f>
        <v>101044965.8743227.6337652Shipped112003Trains62S32_3207Euro Shopping Channel(91) 555 94 44C/ Moralzarzal, 86Madrid28034SpainEMEAFreyreDiegoMedium</v>
      </c>
      <c r="AB2264">
        <f>IF(C2264&lt;100,(B2264*C2264),"Can't Verify")</f>
        <v>3227.63</v>
      </c>
    </row>
    <row r="2265" spans="1:28" x14ac:dyDescent="0.2">
      <c r="A2265">
        <v>10306</v>
      </c>
      <c r="B2265">
        <v>46</v>
      </c>
      <c r="C2265">
        <v>50.33</v>
      </c>
      <c r="D2265">
        <v>17</v>
      </c>
      <c r="E2265">
        <v>2315.1799999999998</v>
      </c>
      <c r="F2265" s="1">
        <v>38274</v>
      </c>
      <c r="G2265" t="s">
        <v>25</v>
      </c>
      <c r="H2265">
        <v>4</v>
      </c>
      <c r="I2265">
        <v>10</v>
      </c>
      <c r="J2265">
        <v>2004</v>
      </c>
      <c r="K2265" t="s">
        <v>605</v>
      </c>
      <c r="L2265">
        <v>62</v>
      </c>
      <c r="M2265" t="s">
        <v>653</v>
      </c>
      <c r="N2265" t="s">
        <v>492</v>
      </c>
      <c r="O2265" t="s">
        <v>493</v>
      </c>
      <c r="P2265" t="s">
        <v>494</v>
      </c>
      <c r="R2265" t="s">
        <v>495</v>
      </c>
      <c r="T2265" t="s">
        <v>496</v>
      </c>
      <c r="U2265" t="s">
        <v>170</v>
      </c>
      <c r="V2265" t="s">
        <v>42</v>
      </c>
      <c r="W2265" t="s">
        <v>497</v>
      </c>
      <c r="X2265" t="s">
        <v>94</v>
      </c>
      <c r="Y2265" t="s">
        <v>36</v>
      </c>
      <c r="AA2265" t="str">
        <f>A2265&amp;B2265&amp;C2265&amp;D2265&amp;E2265&amp;F2265&amp;G2265&amp;H2265&amp;I2265&amp;J2265&amp;K2265&amp;L2265&amp;M2265&amp;N2265&amp;O2265&amp;P2265&amp;Q2265&amp;R2265&amp;S2265&amp;T2265&amp;U2265&amp;V2265&amp;W2265&amp;X2265&amp;Y2265</f>
        <v>103064650.33172315.1838274Shipped4102004Trains62S32_3207AV Stores, Co.(171) 555-1555Fauntleroy CircusManchesterEC2 5NTUKEMEAAshworthVictoriaSmall</v>
      </c>
      <c r="AB2265">
        <f>IF(C2265&lt;100,(B2265*C2265),"Can't Verify")</f>
        <v>2315.1799999999998</v>
      </c>
    </row>
    <row r="2266" spans="1:28" x14ac:dyDescent="0.2">
      <c r="A2266">
        <v>10127</v>
      </c>
      <c r="B2266">
        <v>29</v>
      </c>
      <c r="C2266">
        <v>70.84</v>
      </c>
      <c r="D2266">
        <v>6</v>
      </c>
      <c r="E2266">
        <v>2054.36</v>
      </c>
      <c r="F2266" s="1">
        <v>37775</v>
      </c>
      <c r="G2266" t="s">
        <v>25</v>
      </c>
      <c r="H2266">
        <v>2</v>
      </c>
      <c r="I2266">
        <v>6</v>
      </c>
      <c r="J2266">
        <v>2003</v>
      </c>
      <c r="K2266" t="s">
        <v>605</v>
      </c>
      <c r="L2266">
        <v>62</v>
      </c>
      <c r="M2266" t="s">
        <v>653</v>
      </c>
      <c r="N2266" t="s">
        <v>475</v>
      </c>
      <c r="O2266">
        <v>2125557413</v>
      </c>
      <c r="P2266" t="s">
        <v>476</v>
      </c>
      <c r="Q2266" t="s">
        <v>477</v>
      </c>
      <c r="R2266" t="s">
        <v>30</v>
      </c>
      <c r="S2266" t="s">
        <v>31</v>
      </c>
      <c r="T2266">
        <v>10022</v>
      </c>
      <c r="U2266" t="s">
        <v>32</v>
      </c>
      <c r="V2266" t="s">
        <v>33</v>
      </c>
      <c r="W2266" t="s">
        <v>56</v>
      </c>
      <c r="X2266" t="s">
        <v>478</v>
      </c>
      <c r="Y2266" t="s">
        <v>36</v>
      </c>
      <c r="AA2266" t="str">
        <f>A2266&amp;B2266&amp;C2266&amp;D2266&amp;E2266&amp;F2266&amp;G2266&amp;H2266&amp;I2266&amp;J2266&amp;K2266&amp;L2266&amp;M2266&amp;N2266&amp;O2266&amp;P2266&amp;Q2266&amp;R2266&amp;S2266&amp;T2266&amp;U2266&amp;V2266&amp;W2266&amp;X2266&amp;Y2266</f>
        <v>101272970.8462054.3637775Shipped262003Trains62S32_3207Muscle Machine Inc21255574134092 Furth CircleSuite 400NYCNY10022USANAYoungJeffSmall</v>
      </c>
      <c r="AB2266">
        <f>IF(C2266&lt;100,(B2266*C2266),"Can't Verify")</f>
        <v>2054.36</v>
      </c>
    </row>
    <row r="2267" spans="1:28" x14ac:dyDescent="0.2">
      <c r="A2267">
        <v>10344</v>
      </c>
      <c r="B2267">
        <v>26</v>
      </c>
      <c r="C2267">
        <v>63.43</v>
      </c>
      <c r="D2267">
        <v>5</v>
      </c>
      <c r="E2267">
        <v>1649.18</v>
      </c>
      <c r="F2267" s="1">
        <v>38316</v>
      </c>
      <c r="G2267" t="s">
        <v>25</v>
      </c>
      <c r="H2267">
        <v>4</v>
      </c>
      <c r="I2267">
        <v>11</v>
      </c>
      <c r="J2267">
        <v>2004</v>
      </c>
      <c r="K2267" t="s">
        <v>181</v>
      </c>
      <c r="L2267">
        <v>71</v>
      </c>
      <c r="M2267" t="s">
        <v>619</v>
      </c>
      <c r="N2267" t="s">
        <v>433</v>
      </c>
      <c r="O2267" t="s">
        <v>434</v>
      </c>
      <c r="P2267" t="s">
        <v>435</v>
      </c>
      <c r="R2267" t="s">
        <v>436</v>
      </c>
      <c r="T2267">
        <v>13008</v>
      </c>
      <c r="U2267" t="s">
        <v>41</v>
      </c>
      <c r="V2267" t="s">
        <v>42</v>
      </c>
      <c r="W2267" t="s">
        <v>437</v>
      </c>
      <c r="X2267" t="s">
        <v>438</v>
      </c>
      <c r="Y2267" t="s">
        <v>36</v>
      </c>
      <c r="AA2267" t="str">
        <f>A2267&amp;B2267&amp;C2267&amp;D2267&amp;E2267&amp;F2267&amp;G2267&amp;H2267&amp;I2267&amp;J2267&amp;K2267&amp;L2267&amp;M2267&amp;N2267&amp;O2267&amp;P2267&amp;Q2267&amp;R2267&amp;S2267&amp;T2267&amp;U2267&amp;V2267&amp;W2267&amp;X2267&amp;Y2267</f>
        <v>103442663.4351649.1838316Shipped4112004Classic Cars71S18_4933Marseille Mini Autos91.24.455512, rue des BouchersMarseille13008FranceEMEALebihanLaurenceSmall</v>
      </c>
      <c r="AB2267">
        <f>IF(C2267&lt;100,(B2267*C2267),"Can't Verify")</f>
        <v>1649.18</v>
      </c>
    </row>
    <row r="2268" spans="1:28" x14ac:dyDescent="0.2">
      <c r="A2268">
        <v>10344</v>
      </c>
      <c r="B2268">
        <v>29</v>
      </c>
      <c r="C2268">
        <v>59.53</v>
      </c>
      <c r="D2268">
        <v>7</v>
      </c>
      <c r="E2268">
        <v>1726.37</v>
      </c>
      <c r="F2268" s="1">
        <v>38316</v>
      </c>
      <c r="G2268" t="s">
        <v>25</v>
      </c>
      <c r="H2268">
        <v>4</v>
      </c>
      <c r="I2268">
        <v>11</v>
      </c>
      <c r="J2268">
        <v>2004</v>
      </c>
      <c r="K2268" t="s">
        <v>181</v>
      </c>
      <c r="L2268">
        <v>73</v>
      </c>
      <c r="M2268" t="s">
        <v>620</v>
      </c>
      <c r="N2268" t="s">
        <v>433</v>
      </c>
      <c r="O2268" t="s">
        <v>434</v>
      </c>
      <c r="P2268" t="s">
        <v>435</v>
      </c>
      <c r="R2268" t="s">
        <v>436</v>
      </c>
      <c r="T2268">
        <v>13008</v>
      </c>
      <c r="U2268" t="s">
        <v>41</v>
      </c>
      <c r="V2268" t="s">
        <v>42</v>
      </c>
      <c r="W2268" t="s">
        <v>437</v>
      </c>
      <c r="X2268" t="s">
        <v>438</v>
      </c>
      <c r="Y2268" t="s">
        <v>36</v>
      </c>
      <c r="AA2268" t="str">
        <f>A2268&amp;B2268&amp;C2268&amp;D2268&amp;E2268&amp;F2268&amp;G2268&amp;H2268&amp;I2268&amp;J2268&amp;K2268&amp;L2268&amp;M2268&amp;N2268&amp;O2268&amp;P2268&amp;Q2268&amp;R2268&amp;S2268&amp;T2268&amp;U2268&amp;V2268&amp;W2268&amp;X2268&amp;Y2268</f>
        <v>103442959.5371726.3738316Shipped4112004Classic Cars73S24_1046Marseille Mini Autos91.24.455512, rue des BouchersMarseille13008FranceEMEALebihanLaurenceSmall</v>
      </c>
      <c r="AB2268">
        <f>IF(C2268&lt;100,(B2268*C2268),"Can't Verify")</f>
        <v>1726.3700000000001</v>
      </c>
    </row>
    <row r="2269" spans="1:28" x14ac:dyDescent="0.2">
      <c r="A2269">
        <v>10176</v>
      </c>
      <c r="B2269">
        <v>22</v>
      </c>
      <c r="C2269">
        <v>64</v>
      </c>
      <c r="D2269">
        <v>6</v>
      </c>
      <c r="E2269">
        <v>1408</v>
      </c>
      <c r="F2269" s="1">
        <v>37931</v>
      </c>
      <c r="G2269" t="s">
        <v>25</v>
      </c>
      <c r="H2269">
        <v>4</v>
      </c>
      <c r="I2269">
        <v>11</v>
      </c>
      <c r="J2269">
        <v>2003</v>
      </c>
      <c r="K2269" t="s">
        <v>605</v>
      </c>
      <c r="L2269">
        <v>62</v>
      </c>
      <c r="M2269" t="s">
        <v>653</v>
      </c>
      <c r="N2269" t="s">
        <v>452</v>
      </c>
      <c r="O2269" t="s">
        <v>453</v>
      </c>
      <c r="P2269" t="s">
        <v>454</v>
      </c>
      <c r="R2269" t="s">
        <v>455</v>
      </c>
      <c r="T2269">
        <v>42100</v>
      </c>
      <c r="U2269" t="s">
        <v>258</v>
      </c>
      <c r="V2269" t="s">
        <v>42</v>
      </c>
      <c r="W2269" t="s">
        <v>456</v>
      </c>
      <c r="X2269" t="s">
        <v>457</v>
      </c>
      <c r="Y2269" t="s">
        <v>36</v>
      </c>
      <c r="AA2269" t="str">
        <f>A2269&amp;B2269&amp;C2269&amp;D2269&amp;E2269&amp;F2269&amp;G2269&amp;H2269&amp;I2269&amp;J2269&amp;K2269&amp;L2269&amp;M2269&amp;N2269&amp;O2269&amp;P2269&amp;Q2269&amp;R2269&amp;S2269&amp;T2269&amp;U2269&amp;V2269&amp;W2269&amp;X2269&amp;Y2269</f>
        <v>1017622646140837931Shipped4112003Trains62S32_3207L'ordine Souveniers0522-556555Strada Provinciale 124Reggio Emilia42100ItalyEMEAMoroniMaurizioSmall</v>
      </c>
      <c r="AB2269">
        <f>IF(C2269&lt;100,(B2269*C2269),"Can't Verify")</f>
        <v>1408</v>
      </c>
    </row>
    <row r="2270" spans="1:28" x14ac:dyDescent="0.2">
      <c r="A2270">
        <v>10344</v>
      </c>
      <c r="B2270">
        <v>20</v>
      </c>
      <c r="C2270">
        <v>35.18</v>
      </c>
      <c r="D2270">
        <v>6</v>
      </c>
      <c r="E2270">
        <v>703.6</v>
      </c>
      <c r="F2270" s="1">
        <v>38316</v>
      </c>
      <c r="G2270" t="s">
        <v>25</v>
      </c>
      <c r="H2270">
        <v>4</v>
      </c>
      <c r="I2270">
        <v>11</v>
      </c>
      <c r="J2270">
        <v>2004</v>
      </c>
      <c r="K2270" t="s">
        <v>550</v>
      </c>
      <c r="L2270">
        <v>33</v>
      </c>
      <c r="M2270" t="s">
        <v>625</v>
      </c>
      <c r="N2270" t="s">
        <v>433</v>
      </c>
      <c r="O2270" t="s">
        <v>434</v>
      </c>
      <c r="P2270" t="s">
        <v>435</v>
      </c>
      <c r="R2270" t="s">
        <v>436</v>
      </c>
      <c r="T2270">
        <v>13008</v>
      </c>
      <c r="U2270" t="s">
        <v>41</v>
      </c>
      <c r="V2270" t="s">
        <v>42</v>
      </c>
      <c r="W2270" t="s">
        <v>437</v>
      </c>
      <c r="X2270" t="s">
        <v>438</v>
      </c>
      <c r="Y2270" t="s">
        <v>36</v>
      </c>
      <c r="AA2270" t="str">
        <f>A2270&amp;B2270&amp;C2270&amp;D2270&amp;E2270&amp;F2270&amp;G2270&amp;H2270&amp;I2270&amp;J2270&amp;K2270&amp;L2270&amp;M2270&amp;N2270&amp;O2270&amp;P2270&amp;Q2270&amp;R2270&amp;S2270&amp;T2270&amp;U2270&amp;V2270&amp;W2270&amp;X2270&amp;Y2270</f>
        <v>103442035.186703.638316Shipped4112004Vintage Cars33S24_1937Marseille Mini Autos91.24.455512, rue des BouchersMarseille13008FranceEMEALebihanLaurenceSmall</v>
      </c>
      <c r="AB2270">
        <f>IF(C2270&lt;100,(B2270*C2270),"Can't Verify")</f>
        <v>703.6</v>
      </c>
    </row>
    <row r="2271" spans="1:28" x14ac:dyDescent="0.2">
      <c r="A2271">
        <v>10371</v>
      </c>
      <c r="B2271">
        <v>30</v>
      </c>
      <c r="C2271">
        <v>99.55</v>
      </c>
      <c r="D2271">
        <v>11</v>
      </c>
      <c r="E2271">
        <v>2986.5</v>
      </c>
      <c r="F2271" s="1">
        <v>38375</v>
      </c>
      <c r="G2271" t="s">
        <v>25</v>
      </c>
      <c r="H2271">
        <v>1</v>
      </c>
      <c r="I2271">
        <v>1</v>
      </c>
      <c r="J2271">
        <v>2005</v>
      </c>
      <c r="K2271" t="s">
        <v>605</v>
      </c>
      <c r="L2271">
        <v>62</v>
      </c>
      <c r="M2271" t="s">
        <v>653</v>
      </c>
      <c r="N2271" t="s">
        <v>272</v>
      </c>
      <c r="O2271">
        <v>4155551450</v>
      </c>
      <c r="P2271" t="s">
        <v>273</v>
      </c>
      <c r="R2271" t="s">
        <v>274</v>
      </c>
      <c r="S2271" t="s">
        <v>55</v>
      </c>
      <c r="T2271">
        <v>97562</v>
      </c>
      <c r="U2271" t="s">
        <v>32</v>
      </c>
      <c r="V2271" t="s">
        <v>33</v>
      </c>
      <c r="W2271" t="s">
        <v>275</v>
      </c>
      <c r="X2271" t="s">
        <v>276</v>
      </c>
      <c r="Y2271" t="s">
        <v>36</v>
      </c>
      <c r="AA2271" t="str">
        <f>A2271&amp;B2271&amp;C2271&amp;D2271&amp;E2271&amp;F2271&amp;G2271&amp;H2271&amp;I2271&amp;J2271&amp;K2271&amp;L2271&amp;M2271&amp;N2271&amp;O2271&amp;P2271&amp;Q2271&amp;R2271&amp;S2271&amp;T2271&amp;U2271&amp;V2271&amp;W2271&amp;X2271&amp;Y2271</f>
        <v>103713099.55112986.538375Shipped112005Trains62S32_3207Mini Gifts Distributors Ltd.41555514505677 Strong St.San RafaelCA97562USANANelsonValarieSmall</v>
      </c>
      <c r="AB2271">
        <f>IF(C2271&lt;100,(B2271*C2271),"Can't Verify")</f>
        <v>2986.5</v>
      </c>
    </row>
    <row r="2272" spans="1:28" x14ac:dyDescent="0.2">
      <c r="A2272">
        <v>10282</v>
      </c>
      <c r="B2272">
        <v>36</v>
      </c>
      <c r="C2272">
        <v>59.65</v>
      </c>
      <c r="D2272">
        <v>9</v>
      </c>
      <c r="E2272">
        <v>2147.4</v>
      </c>
      <c r="F2272" s="1">
        <v>38219</v>
      </c>
      <c r="G2272" t="s">
        <v>25</v>
      </c>
      <c r="H2272">
        <v>3</v>
      </c>
      <c r="I2272">
        <v>8</v>
      </c>
      <c r="J2272">
        <v>2004</v>
      </c>
      <c r="K2272" t="s">
        <v>605</v>
      </c>
      <c r="L2272">
        <v>62</v>
      </c>
      <c r="M2272" t="s">
        <v>653</v>
      </c>
      <c r="N2272" t="s">
        <v>272</v>
      </c>
      <c r="O2272">
        <v>4155551450</v>
      </c>
      <c r="P2272" t="s">
        <v>273</v>
      </c>
      <c r="R2272" t="s">
        <v>274</v>
      </c>
      <c r="S2272" t="s">
        <v>55</v>
      </c>
      <c r="T2272">
        <v>97562</v>
      </c>
      <c r="U2272" t="s">
        <v>32</v>
      </c>
      <c r="V2272" t="s">
        <v>33</v>
      </c>
      <c r="W2272" t="s">
        <v>275</v>
      </c>
      <c r="X2272" t="s">
        <v>276</v>
      </c>
      <c r="Y2272" t="s">
        <v>36</v>
      </c>
      <c r="AA2272" t="str">
        <f>A2272&amp;B2272&amp;C2272&amp;D2272&amp;E2272&amp;F2272&amp;G2272&amp;H2272&amp;I2272&amp;J2272&amp;K2272&amp;L2272&amp;M2272&amp;N2272&amp;O2272&amp;P2272&amp;Q2272&amp;R2272&amp;S2272&amp;T2272&amp;U2272&amp;V2272&amp;W2272&amp;X2272&amp;Y2272</f>
        <v>102823659.6592147.438219Shipped382004Trains62S32_3207Mini Gifts Distributors Ltd.41555514505677 Strong St.San RafaelCA97562USANANelsonValarieSmall</v>
      </c>
      <c r="AB2272">
        <f>IF(C2272&lt;100,(B2272*C2272),"Can't Verify")</f>
        <v>2147.4</v>
      </c>
    </row>
    <row r="2273" spans="1:28" x14ac:dyDescent="0.2">
      <c r="A2273">
        <v>10142</v>
      </c>
      <c r="B2273">
        <v>42</v>
      </c>
      <c r="C2273">
        <v>74.569999999999993</v>
      </c>
      <c r="D2273">
        <v>16</v>
      </c>
      <c r="E2273">
        <v>3131.94</v>
      </c>
      <c r="F2273" s="1">
        <v>37841</v>
      </c>
      <c r="G2273" t="s">
        <v>25</v>
      </c>
      <c r="H2273">
        <v>3</v>
      </c>
      <c r="I2273">
        <v>8</v>
      </c>
      <c r="J2273">
        <v>2003</v>
      </c>
      <c r="K2273" t="s">
        <v>605</v>
      </c>
      <c r="L2273">
        <v>62</v>
      </c>
      <c r="M2273" t="s">
        <v>653</v>
      </c>
      <c r="N2273" t="s">
        <v>272</v>
      </c>
      <c r="O2273">
        <v>4155551450</v>
      </c>
      <c r="P2273" t="s">
        <v>273</v>
      </c>
      <c r="R2273" t="s">
        <v>274</v>
      </c>
      <c r="S2273" t="s">
        <v>55</v>
      </c>
      <c r="T2273">
        <v>97562</v>
      </c>
      <c r="U2273" t="s">
        <v>32</v>
      </c>
      <c r="V2273" t="s">
        <v>33</v>
      </c>
      <c r="W2273" t="s">
        <v>275</v>
      </c>
      <c r="X2273" t="s">
        <v>276</v>
      </c>
      <c r="Y2273" t="s">
        <v>51</v>
      </c>
      <c r="AA2273" t="str">
        <f>A2273&amp;B2273&amp;C2273&amp;D2273&amp;E2273&amp;F2273&amp;G2273&amp;H2273&amp;I2273&amp;J2273&amp;K2273&amp;L2273&amp;M2273&amp;N2273&amp;O2273&amp;P2273&amp;Q2273&amp;R2273&amp;S2273&amp;T2273&amp;U2273&amp;V2273&amp;W2273&amp;X2273&amp;Y2273</f>
        <v>101424274.57163131.9437841Shipped382003Trains62S32_3207Mini Gifts Distributors Ltd.41555514505677 Strong St.San RafaelCA97562USANANelsonValarieMedium</v>
      </c>
      <c r="AB2273">
        <f>IF(C2273&lt;100,(B2273*C2273),"Can't Verify")</f>
        <v>3131.9399999999996</v>
      </c>
    </row>
    <row r="2274" spans="1:28" x14ac:dyDescent="0.2">
      <c r="A2274">
        <v>10184</v>
      </c>
      <c r="B2274">
        <v>48</v>
      </c>
      <c r="C2274">
        <v>50.95</v>
      </c>
      <c r="D2274">
        <v>1</v>
      </c>
      <c r="E2274">
        <v>2445.6</v>
      </c>
      <c r="F2274" s="1">
        <v>37939</v>
      </c>
      <c r="G2274" t="s">
        <v>25</v>
      </c>
      <c r="H2274">
        <v>4</v>
      </c>
      <c r="I2274">
        <v>11</v>
      </c>
      <c r="J2274">
        <v>2003</v>
      </c>
      <c r="K2274" t="s">
        <v>605</v>
      </c>
      <c r="L2274">
        <v>62</v>
      </c>
      <c r="M2274" t="s">
        <v>653</v>
      </c>
      <c r="N2274" t="s">
        <v>520</v>
      </c>
      <c r="O2274" t="s">
        <v>521</v>
      </c>
      <c r="P2274" t="s">
        <v>522</v>
      </c>
      <c r="R2274" t="s">
        <v>523</v>
      </c>
      <c r="T2274">
        <v>41101</v>
      </c>
      <c r="U2274" t="s">
        <v>178</v>
      </c>
      <c r="V2274" t="s">
        <v>42</v>
      </c>
      <c r="W2274" t="s">
        <v>524</v>
      </c>
      <c r="X2274" t="s">
        <v>525</v>
      </c>
      <c r="Y2274" t="s">
        <v>36</v>
      </c>
      <c r="AA2274" t="str">
        <f>A2274&amp;B2274&amp;C2274&amp;D2274&amp;E2274&amp;F2274&amp;G2274&amp;H2274&amp;I2274&amp;J2274&amp;K2274&amp;L2274&amp;M2274&amp;N2274&amp;O2274&amp;P2274&amp;Q2274&amp;R2274&amp;S2274&amp;T2274&amp;U2274&amp;V2274&amp;W2274&amp;X2274&amp;Y2274</f>
        <v>101844850.9512445.637939Shipped4112003Trains62S32_3207Iberia Gift Imports, Corp.(95) 555 82 82C/ Romero, 33Sevilla41101SpainEMEARoelJose PedroSmall</v>
      </c>
      <c r="AB2274">
        <f>IF(C2274&lt;100,(B2274*C2274),"Can't Verify")</f>
        <v>2445.6000000000004</v>
      </c>
    </row>
    <row r="2275" spans="1:28" x14ac:dyDescent="0.2">
      <c r="A2275">
        <v>10165</v>
      </c>
      <c r="B2275">
        <v>44</v>
      </c>
      <c r="C2275">
        <v>53.44</v>
      </c>
      <c r="D2275">
        <v>7</v>
      </c>
      <c r="E2275">
        <v>2351.36</v>
      </c>
      <c r="F2275" s="1">
        <v>37916</v>
      </c>
      <c r="G2275" t="s">
        <v>25</v>
      </c>
      <c r="H2275">
        <v>4</v>
      </c>
      <c r="I2275">
        <v>10</v>
      </c>
      <c r="J2275">
        <v>2003</v>
      </c>
      <c r="K2275" t="s">
        <v>605</v>
      </c>
      <c r="L2275">
        <v>62</v>
      </c>
      <c r="M2275" t="s">
        <v>653</v>
      </c>
      <c r="N2275" t="s">
        <v>196</v>
      </c>
      <c r="O2275" t="s">
        <v>197</v>
      </c>
      <c r="P2275" t="s">
        <v>198</v>
      </c>
      <c r="R2275" t="s">
        <v>199</v>
      </c>
      <c r="T2275">
        <v>79903</v>
      </c>
      <c r="U2275" t="s">
        <v>199</v>
      </c>
      <c r="V2275" t="s">
        <v>200</v>
      </c>
      <c r="W2275" t="s">
        <v>201</v>
      </c>
      <c r="X2275" t="s">
        <v>202</v>
      </c>
      <c r="Y2275" t="s">
        <v>36</v>
      </c>
      <c r="AA2275" t="str">
        <f>A2275&amp;B2275&amp;C2275&amp;D2275&amp;E2275&amp;F2275&amp;G2275&amp;H2275&amp;I2275&amp;J2275&amp;K2275&amp;L2275&amp;M2275&amp;N2275&amp;O2275&amp;P2275&amp;Q2275&amp;R2275&amp;S2275&amp;T2275&amp;U2275&amp;V2275&amp;W2275&amp;X2275&amp;Y2275</f>
        <v>101654453.4472351.3637916Shipped4102003Trains62S32_3207Dragon Souveniers, Ltd.+65 221 7555Bronz Sok., Bronz Apt. 3/6 TesvikiyeSingapore79903SingaporeJapanNatividadEricSmall</v>
      </c>
      <c r="AB2275">
        <f>IF(C2275&lt;100,(B2275*C2275),"Can't Verify")</f>
        <v>2351.3599999999997</v>
      </c>
    </row>
    <row r="2276" spans="1:28" x14ac:dyDescent="0.2">
      <c r="A2276">
        <v>10152</v>
      </c>
      <c r="B2276">
        <v>33</v>
      </c>
      <c r="C2276">
        <v>50.95</v>
      </c>
      <c r="D2276">
        <v>2</v>
      </c>
      <c r="E2276">
        <v>1681.35</v>
      </c>
      <c r="F2276" s="1">
        <v>37889</v>
      </c>
      <c r="G2276" t="s">
        <v>25</v>
      </c>
      <c r="H2276">
        <v>3</v>
      </c>
      <c r="I2276">
        <v>9</v>
      </c>
      <c r="J2276">
        <v>2003</v>
      </c>
      <c r="K2276" t="s">
        <v>605</v>
      </c>
      <c r="L2276">
        <v>62</v>
      </c>
      <c r="M2276" t="s">
        <v>653</v>
      </c>
      <c r="N2276" t="s">
        <v>207</v>
      </c>
      <c r="O2276" t="s">
        <v>208</v>
      </c>
      <c r="P2276" t="s">
        <v>209</v>
      </c>
      <c r="R2276" t="s">
        <v>210</v>
      </c>
      <c r="S2276" t="s">
        <v>211</v>
      </c>
      <c r="T2276">
        <v>4101</v>
      </c>
      <c r="U2276" t="s">
        <v>95</v>
      </c>
      <c r="V2276" t="s">
        <v>96</v>
      </c>
      <c r="W2276" t="s">
        <v>212</v>
      </c>
      <c r="X2276" t="s">
        <v>213</v>
      </c>
      <c r="Y2276" t="s">
        <v>36</v>
      </c>
      <c r="AA2276" t="str">
        <f>A2276&amp;B2276&amp;C2276&amp;D2276&amp;E2276&amp;F2276&amp;G2276&amp;H2276&amp;I2276&amp;J2276&amp;K2276&amp;L2276&amp;M2276&amp;N2276&amp;O2276&amp;P2276&amp;Q2276&amp;R2276&amp;S2276&amp;T2276&amp;U2276&amp;V2276&amp;W2276&amp;X2276&amp;Y2276</f>
        <v>101523350.9521681.3537889Shipped392003Trains62S32_3207Australian Gift Network, Co61-7-3844-655531 Duncan St. West EndSouth BrisbaneQueensland4101AustraliaAPACCalaghanTonySmall</v>
      </c>
      <c r="AB2276">
        <f>IF(C2276&lt;100,(B2276*C2276),"Can't Verify")</f>
        <v>1681.3500000000001</v>
      </c>
    </row>
    <row r="2277" spans="1:28" x14ac:dyDescent="0.2">
      <c r="A2277">
        <v>10325</v>
      </c>
      <c r="B2277">
        <v>28</v>
      </c>
      <c r="C2277">
        <v>100</v>
      </c>
      <c r="D2277">
        <v>2</v>
      </c>
      <c r="E2277">
        <v>5377.4</v>
      </c>
      <c r="F2277" s="1">
        <v>38296</v>
      </c>
      <c r="G2277" t="s">
        <v>25</v>
      </c>
      <c r="H2277">
        <v>4</v>
      </c>
      <c r="I2277">
        <v>11</v>
      </c>
      <c r="J2277">
        <v>2004</v>
      </c>
      <c r="K2277" t="s">
        <v>605</v>
      </c>
      <c r="L2277">
        <v>62</v>
      </c>
      <c r="M2277" t="s">
        <v>653</v>
      </c>
      <c r="N2277" t="s">
        <v>133</v>
      </c>
      <c r="O2277" t="s">
        <v>134</v>
      </c>
      <c r="P2277" t="s">
        <v>135</v>
      </c>
      <c r="R2277" t="s">
        <v>136</v>
      </c>
      <c r="T2277">
        <v>4110</v>
      </c>
      <c r="U2277" t="s">
        <v>78</v>
      </c>
      <c r="V2277" t="s">
        <v>42</v>
      </c>
      <c r="W2277" t="s">
        <v>137</v>
      </c>
      <c r="X2277" t="s">
        <v>138</v>
      </c>
      <c r="Y2277" t="s">
        <v>51</v>
      </c>
      <c r="AA2277" t="str">
        <f>A2277&amp;B2277&amp;C2277&amp;D2277&amp;E2277&amp;F2277&amp;G2277&amp;H2277&amp;I2277&amp;J2277&amp;K2277&amp;L2277&amp;M2277&amp;N2277&amp;O2277&amp;P2277&amp;Q2277&amp;R2277&amp;S2277&amp;T2277&amp;U2277&amp;V2277&amp;W2277&amp;X2277&amp;Y2277</f>
        <v>103252810025377.438296Shipped4112004Trains62S32_3207Baane Mini Imports07-98 9555Erling Skakkes gate 78Stavern4110NorwayEMEABergulfsenJonasMedium</v>
      </c>
      <c r="AB2277" t="str">
        <f>IF(C2277&lt;100,(B2277*C2277),"Can't Verify")</f>
        <v>Can't Verify</v>
      </c>
    </row>
    <row r="2278" spans="1:28" x14ac:dyDescent="0.2">
      <c r="A2278">
        <v>10195</v>
      </c>
      <c r="B2278">
        <v>33</v>
      </c>
      <c r="C2278">
        <v>54.68</v>
      </c>
      <c r="D2278">
        <v>1</v>
      </c>
      <c r="E2278">
        <v>1804.44</v>
      </c>
      <c r="F2278" s="1">
        <v>37950</v>
      </c>
      <c r="G2278" t="s">
        <v>25</v>
      </c>
      <c r="H2278">
        <v>4</v>
      </c>
      <c r="I2278">
        <v>11</v>
      </c>
      <c r="J2278">
        <v>2003</v>
      </c>
      <c r="K2278" t="s">
        <v>605</v>
      </c>
      <c r="L2278">
        <v>62</v>
      </c>
      <c r="M2278" t="s">
        <v>653</v>
      </c>
      <c r="N2278" t="s">
        <v>317</v>
      </c>
      <c r="O2278">
        <v>9145554562</v>
      </c>
      <c r="P2278" t="s">
        <v>318</v>
      </c>
      <c r="R2278" t="s">
        <v>319</v>
      </c>
      <c r="S2278" t="s">
        <v>31</v>
      </c>
      <c r="T2278">
        <v>24067</v>
      </c>
      <c r="U2278" t="s">
        <v>32</v>
      </c>
      <c r="V2278" t="s">
        <v>33</v>
      </c>
      <c r="W2278" t="s">
        <v>102</v>
      </c>
      <c r="X2278" t="s">
        <v>238</v>
      </c>
      <c r="Y2278" t="s">
        <v>36</v>
      </c>
      <c r="AA2278" t="str">
        <f>A2278&amp;B2278&amp;C2278&amp;D2278&amp;E2278&amp;F2278&amp;G2278&amp;H2278&amp;I2278&amp;J2278&amp;K2278&amp;L2278&amp;M2278&amp;N2278&amp;O2278&amp;P2278&amp;Q2278&amp;R2278&amp;S2278&amp;T2278&amp;U2278&amp;V2278&amp;W2278&amp;X2278&amp;Y2278</f>
        <v>101953354.6811804.4437950Shipped4112003Trains62S32_3207Mini Classics91455545623758 North Pendale StreetWhite PlainsNY24067USANAFrickSteveSmall</v>
      </c>
      <c r="AB2278">
        <f>IF(C2278&lt;100,(B2278*C2278),"Can't Verify")</f>
        <v>1804.44</v>
      </c>
    </row>
    <row r="2279" spans="1:28" x14ac:dyDescent="0.2">
      <c r="A2279">
        <v>10281</v>
      </c>
      <c r="B2279">
        <v>36</v>
      </c>
      <c r="C2279">
        <v>77.569999999999993</v>
      </c>
      <c r="D2279">
        <v>12</v>
      </c>
      <c r="E2279">
        <v>2792.52</v>
      </c>
      <c r="F2279" s="1">
        <v>38218</v>
      </c>
      <c r="G2279" t="s">
        <v>25</v>
      </c>
      <c r="H2279">
        <v>3</v>
      </c>
      <c r="I2279">
        <v>8</v>
      </c>
      <c r="J2279">
        <v>2004</v>
      </c>
      <c r="K2279" t="s">
        <v>504</v>
      </c>
      <c r="L2279">
        <v>64</v>
      </c>
      <c r="M2279" t="s">
        <v>654</v>
      </c>
      <c r="N2279" t="s">
        <v>139</v>
      </c>
      <c r="O2279">
        <v>2155551555</v>
      </c>
      <c r="P2279" t="s">
        <v>140</v>
      </c>
      <c r="R2279" t="s">
        <v>141</v>
      </c>
      <c r="S2279" t="s">
        <v>142</v>
      </c>
      <c r="T2279">
        <v>70267</v>
      </c>
      <c r="U2279" t="s">
        <v>32</v>
      </c>
      <c r="V2279" t="s">
        <v>33</v>
      </c>
      <c r="W2279" t="s">
        <v>34</v>
      </c>
      <c r="X2279" t="s">
        <v>143</v>
      </c>
      <c r="Y2279" t="s">
        <v>36</v>
      </c>
      <c r="AA2279" t="str">
        <f>A2279&amp;B2279&amp;C2279&amp;D2279&amp;E2279&amp;F2279&amp;G2279&amp;H2279&amp;I2279&amp;J2279&amp;K2279&amp;L2279&amp;M2279&amp;N2279&amp;O2279&amp;P2279&amp;Q2279&amp;R2279&amp;S2279&amp;T2279&amp;U2279&amp;V2279&amp;W2279&amp;X2279&amp;Y2279</f>
        <v>102813677.57122792.5238218Shipped382004Trucks and Buses64S32_3522Diecast Classics Inc.21555515557586 Pompton St.AllentownPA70267USANAYuKyungSmall</v>
      </c>
      <c r="AB2279">
        <f>IF(C2279&lt;100,(B2279*C2279),"Can't Verify")</f>
        <v>2792.5199999999995</v>
      </c>
    </row>
    <row r="2280" spans="1:28" x14ac:dyDescent="0.2">
      <c r="A2280">
        <v>10291</v>
      </c>
      <c r="B2280">
        <v>32</v>
      </c>
      <c r="C2280">
        <v>71.75</v>
      </c>
      <c r="D2280">
        <v>7</v>
      </c>
      <c r="E2280">
        <v>2296</v>
      </c>
      <c r="F2280" s="1">
        <v>38238</v>
      </c>
      <c r="G2280" t="s">
        <v>25</v>
      </c>
      <c r="H2280">
        <v>3</v>
      </c>
      <c r="I2280">
        <v>9</v>
      </c>
      <c r="J2280">
        <v>2004</v>
      </c>
      <c r="K2280" t="s">
        <v>504</v>
      </c>
      <c r="L2280">
        <v>64</v>
      </c>
      <c r="M2280" t="s">
        <v>654</v>
      </c>
      <c r="N2280" t="s">
        <v>261</v>
      </c>
      <c r="O2280" t="s">
        <v>262</v>
      </c>
      <c r="P2280" t="s">
        <v>263</v>
      </c>
      <c r="R2280" t="s">
        <v>264</v>
      </c>
      <c r="T2280" t="s">
        <v>265</v>
      </c>
      <c r="U2280" t="s">
        <v>188</v>
      </c>
      <c r="V2280" t="s">
        <v>42</v>
      </c>
      <c r="W2280" t="s">
        <v>266</v>
      </c>
      <c r="X2280" t="s">
        <v>206</v>
      </c>
      <c r="Y2280" t="s">
        <v>36</v>
      </c>
      <c r="AA2280" t="str">
        <f>A2280&amp;B2280&amp;C2280&amp;D2280&amp;E2280&amp;F2280&amp;G2280&amp;H2280&amp;I2280&amp;J2280&amp;K2280&amp;L2280&amp;M2280&amp;N2280&amp;O2280&amp;P2280&amp;Q2280&amp;R2280&amp;S2280&amp;T2280&amp;U2280&amp;V2280&amp;W2280&amp;X2280&amp;Y2280</f>
        <v>102913271.757229638238Shipped392004Trucks and Buses64S32_3522Scandinavian Gift Ideas0695-34 6555?kergatan 24BorasS-844 67SwedenEMEALarssonMariaSmall</v>
      </c>
      <c r="AB2280">
        <f>IF(C2280&lt;100,(B2280*C2280),"Can't Verify")</f>
        <v>2296</v>
      </c>
    </row>
    <row r="2281" spans="1:28" x14ac:dyDescent="0.2">
      <c r="A2281">
        <v>10140</v>
      </c>
      <c r="B2281">
        <v>28</v>
      </c>
      <c r="C2281">
        <v>60.76</v>
      </c>
      <c r="D2281">
        <v>7</v>
      </c>
      <c r="E2281">
        <v>1701.28</v>
      </c>
      <c r="F2281" s="1">
        <v>37826</v>
      </c>
      <c r="G2281" t="s">
        <v>25</v>
      </c>
      <c r="H2281">
        <v>3</v>
      </c>
      <c r="I2281">
        <v>7</v>
      </c>
      <c r="J2281">
        <v>2003</v>
      </c>
      <c r="K2281" t="s">
        <v>504</v>
      </c>
      <c r="L2281">
        <v>64</v>
      </c>
      <c r="M2281" t="s">
        <v>654</v>
      </c>
      <c r="N2281" t="s">
        <v>62</v>
      </c>
      <c r="O2281">
        <v>6505556809</v>
      </c>
      <c r="P2281" t="s">
        <v>63</v>
      </c>
      <c r="R2281" t="s">
        <v>64</v>
      </c>
      <c r="S2281" t="s">
        <v>55</v>
      </c>
      <c r="T2281">
        <v>94217</v>
      </c>
      <c r="U2281" t="s">
        <v>32</v>
      </c>
      <c r="V2281" t="s">
        <v>33</v>
      </c>
      <c r="W2281" t="s">
        <v>65</v>
      </c>
      <c r="X2281" t="s">
        <v>66</v>
      </c>
      <c r="Y2281" t="s">
        <v>36</v>
      </c>
      <c r="AA2281" t="str">
        <f>A2281&amp;B2281&amp;C2281&amp;D2281&amp;E2281&amp;F2281&amp;G2281&amp;H2281&amp;I2281&amp;J2281&amp;K2281&amp;L2281&amp;M2281&amp;N2281&amp;O2281&amp;P2281&amp;Q2281&amp;R2281&amp;S2281&amp;T2281&amp;U2281&amp;V2281&amp;W2281&amp;X2281&amp;Y2281</f>
        <v>101402860.7671701.2837826Shipped372003Trucks and Buses64S32_3522Technics Stores Inc.65055568099408 Furth CircleBurlingameCA94217USANAHiranoJuriSmall</v>
      </c>
      <c r="AB2281">
        <f>IF(C2281&lt;100,(B2281*C2281),"Can't Verify")</f>
        <v>1701.28</v>
      </c>
    </row>
    <row r="2282" spans="1:28" x14ac:dyDescent="0.2">
      <c r="A2282">
        <v>10270</v>
      </c>
      <c r="B2282">
        <v>21</v>
      </c>
      <c r="C2282">
        <v>63.35</v>
      </c>
      <c r="D2282">
        <v>5</v>
      </c>
      <c r="E2282">
        <v>1330.35</v>
      </c>
      <c r="F2282" s="1">
        <v>38187</v>
      </c>
      <c r="G2282" t="s">
        <v>25</v>
      </c>
      <c r="H2282">
        <v>3</v>
      </c>
      <c r="I2282">
        <v>7</v>
      </c>
      <c r="J2282">
        <v>2004</v>
      </c>
      <c r="K2282" t="s">
        <v>504</v>
      </c>
      <c r="L2282">
        <v>64</v>
      </c>
      <c r="M2282" t="s">
        <v>654</v>
      </c>
      <c r="N2282" t="s">
        <v>152</v>
      </c>
      <c r="O2282" t="s">
        <v>153</v>
      </c>
      <c r="P2282" t="s">
        <v>154</v>
      </c>
      <c r="Q2282" t="s">
        <v>155</v>
      </c>
      <c r="R2282" t="s">
        <v>156</v>
      </c>
      <c r="S2282" t="s">
        <v>157</v>
      </c>
      <c r="T2282">
        <v>2067</v>
      </c>
      <c r="U2282" t="s">
        <v>95</v>
      </c>
      <c r="V2282" t="s">
        <v>96</v>
      </c>
      <c r="W2282" t="s">
        <v>158</v>
      </c>
      <c r="X2282" t="s">
        <v>159</v>
      </c>
      <c r="Y2282" t="s">
        <v>36</v>
      </c>
      <c r="AA2282" t="str">
        <f>A2282&amp;B2282&amp;C2282&amp;D2282&amp;E2282&amp;F2282&amp;G2282&amp;H2282&amp;I2282&amp;J2282&amp;K2282&amp;L2282&amp;M2282&amp;N2282&amp;O2282&amp;P2282&amp;Q2282&amp;R2282&amp;S2282&amp;T2282&amp;U2282&amp;V2282&amp;W2282&amp;X2282&amp;Y2282</f>
        <v>102702163.3551330.3538187Shipped372004Trucks and Buses64S32_3522Souveniers And Things Co.+61 2 9495 8555Monitor Money Building, 815 Pacific HwyLevel 6ChatswoodNSW2067AustraliaAPACHuxleyAdrianSmall</v>
      </c>
      <c r="AB2282">
        <f>IF(C2282&lt;100,(B2282*C2282),"Can't Verify")</f>
        <v>1330.3500000000001</v>
      </c>
    </row>
    <row r="2283" spans="1:28" x14ac:dyDescent="0.2">
      <c r="A2283">
        <v>10164</v>
      </c>
      <c r="B2283">
        <v>49</v>
      </c>
      <c r="C2283">
        <v>54.94</v>
      </c>
      <c r="D2283">
        <v>5</v>
      </c>
      <c r="E2283">
        <v>2692.06</v>
      </c>
      <c r="F2283" s="1">
        <v>37915</v>
      </c>
      <c r="G2283" t="s">
        <v>408</v>
      </c>
      <c r="H2283">
        <v>4</v>
      </c>
      <c r="I2283">
        <v>10</v>
      </c>
      <c r="J2283">
        <v>2003</v>
      </c>
      <c r="K2283" t="s">
        <v>504</v>
      </c>
      <c r="L2283">
        <v>64</v>
      </c>
      <c r="M2283" t="s">
        <v>654</v>
      </c>
      <c r="N2283" t="s">
        <v>409</v>
      </c>
      <c r="O2283" t="s">
        <v>410</v>
      </c>
      <c r="P2283" t="s">
        <v>411</v>
      </c>
      <c r="R2283" t="s">
        <v>412</v>
      </c>
      <c r="T2283">
        <v>8010</v>
      </c>
      <c r="U2283" t="s">
        <v>148</v>
      </c>
      <c r="V2283" t="s">
        <v>42</v>
      </c>
      <c r="W2283" t="s">
        <v>413</v>
      </c>
      <c r="X2283" t="s">
        <v>414</v>
      </c>
      <c r="Y2283" t="s">
        <v>36</v>
      </c>
      <c r="AA2283" t="str">
        <f>A2283&amp;B2283&amp;C2283&amp;D2283&amp;E2283&amp;F2283&amp;G2283&amp;H2283&amp;I2283&amp;J2283&amp;K2283&amp;L2283&amp;M2283&amp;N2283&amp;O2283&amp;P2283&amp;Q2283&amp;R2283&amp;S2283&amp;T2283&amp;U2283&amp;V2283&amp;W2283&amp;X2283&amp;Y2283</f>
        <v>101644954.9452692.0637915Resolved4102003Trucks and Buses64S32_3522Mini Auto Werke7675-3555Kirchgasse 6Graz8010AustriaEMEAMendelRolandSmall</v>
      </c>
      <c r="AB2283">
        <f>IF(C2283&lt;100,(B2283*C2283),"Can't Verify")</f>
        <v>2692.06</v>
      </c>
    </row>
    <row r="2284" spans="1:28" x14ac:dyDescent="0.2">
      <c r="A2284">
        <v>10175</v>
      </c>
      <c r="B2284">
        <v>29</v>
      </c>
      <c r="C2284">
        <v>74.98</v>
      </c>
      <c r="D2284">
        <v>12</v>
      </c>
      <c r="E2284">
        <v>2174.42</v>
      </c>
      <c r="F2284" s="1">
        <v>37931</v>
      </c>
      <c r="G2284" t="s">
        <v>25</v>
      </c>
      <c r="H2284">
        <v>4</v>
      </c>
      <c r="I2284">
        <v>11</v>
      </c>
      <c r="J2284">
        <v>2003</v>
      </c>
      <c r="K2284" t="s">
        <v>504</v>
      </c>
      <c r="L2284">
        <v>64</v>
      </c>
      <c r="M2284" t="s">
        <v>654</v>
      </c>
      <c r="N2284" t="s">
        <v>329</v>
      </c>
      <c r="O2284" t="s">
        <v>330</v>
      </c>
      <c r="P2284" t="s">
        <v>331</v>
      </c>
      <c r="R2284" t="s">
        <v>332</v>
      </c>
      <c r="T2284" t="s">
        <v>333</v>
      </c>
      <c r="U2284" t="s">
        <v>170</v>
      </c>
      <c r="V2284" t="s">
        <v>42</v>
      </c>
      <c r="W2284" t="s">
        <v>61</v>
      </c>
      <c r="X2284" t="s">
        <v>334</v>
      </c>
      <c r="Y2284" t="s">
        <v>36</v>
      </c>
      <c r="AA2284" t="str">
        <f>A2284&amp;B2284&amp;C2284&amp;D2284&amp;E2284&amp;F2284&amp;G2284&amp;H2284&amp;I2284&amp;J2284&amp;K2284&amp;L2284&amp;M2284&amp;N2284&amp;O2284&amp;P2284&amp;Q2284&amp;R2284&amp;S2284&amp;T2284&amp;U2284&amp;V2284&amp;W2284&amp;X2284&amp;Y2284</f>
        <v>101752974.98122174.4237931Shipped4112003Trucks and Buses64S32_3522Stylish Desk Decors, Co.(171) 555-029735 King GeorgeLondonWX3 6FWUKEMEABrownAnnSmall</v>
      </c>
      <c r="AB2284">
        <f>IF(C2284&lt;100,(B2284*C2284),"Can't Verify")</f>
        <v>2174.42</v>
      </c>
    </row>
    <row r="2285" spans="1:28" x14ac:dyDescent="0.2">
      <c r="A2285">
        <v>10122</v>
      </c>
      <c r="B2285">
        <v>39</v>
      </c>
      <c r="C2285">
        <v>30.96</v>
      </c>
      <c r="D2285">
        <v>4</v>
      </c>
      <c r="E2285">
        <v>1207.44</v>
      </c>
      <c r="F2285" s="1">
        <v>37749</v>
      </c>
      <c r="G2285" t="s">
        <v>25</v>
      </c>
      <c r="H2285">
        <v>2</v>
      </c>
      <c r="I2285">
        <v>5</v>
      </c>
      <c r="J2285">
        <v>2003</v>
      </c>
      <c r="K2285" t="s">
        <v>181</v>
      </c>
      <c r="L2285">
        <v>37</v>
      </c>
      <c r="M2285" t="s">
        <v>635</v>
      </c>
      <c r="N2285" t="s">
        <v>433</v>
      </c>
      <c r="O2285" t="s">
        <v>434</v>
      </c>
      <c r="P2285" t="s">
        <v>435</v>
      </c>
      <c r="R2285" t="s">
        <v>436</v>
      </c>
      <c r="T2285">
        <v>13008</v>
      </c>
      <c r="U2285" t="s">
        <v>41</v>
      </c>
      <c r="V2285" t="s">
        <v>42</v>
      </c>
      <c r="W2285" t="s">
        <v>437</v>
      </c>
      <c r="X2285" t="s">
        <v>438</v>
      </c>
      <c r="Y2285" t="s">
        <v>36</v>
      </c>
      <c r="AA2285" t="str">
        <f>A2285&amp;B2285&amp;C2285&amp;D2285&amp;E2285&amp;F2285&amp;G2285&amp;H2285&amp;I2285&amp;J2285&amp;K2285&amp;L2285&amp;M2285&amp;N2285&amp;O2285&amp;P2285&amp;Q2285&amp;R2285&amp;S2285&amp;T2285&amp;U2285&amp;V2285&amp;W2285&amp;X2285&amp;Y2285</f>
        <v>101223930.9641207.4437749Shipped252003Classic Cars37S24_2972Marseille Mini Autos91.24.455512, rue des BouchersMarseille13008FranceEMEALebihanLaurenceSmall</v>
      </c>
      <c r="AB2285">
        <f>IF(C2285&lt;100,(B2285*C2285),"Can't Verify")</f>
        <v>1207.44</v>
      </c>
    </row>
    <row r="2286" spans="1:28" x14ac:dyDescent="0.2">
      <c r="A2286">
        <v>10348</v>
      </c>
      <c r="B2286">
        <v>31</v>
      </c>
      <c r="C2286">
        <v>100</v>
      </c>
      <c r="D2286">
        <v>5</v>
      </c>
      <c r="E2286">
        <v>3139.99</v>
      </c>
      <c r="F2286" s="1">
        <v>38292</v>
      </c>
      <c r="G2286" t="s">
        <v>25</v>
      </c>
      <c r="H2286">
        <v>4</v>
      </c>
      <c r="I2286">
        <v>11</v>
      </c>
      <c r="J2286">
        <v>2004</v>
      </c>
      <c r="K2286" t="s">
        <v>504</v>
      </c>
      <c r="L2286">
        <v>64</v>
      </c>
      <c r="M2286" t="s">
        <v>654</v>
      </c>
      <c r="N2286" t="s">
        <v>191</v>
      </c>
      <c r="O2286" t="s">
        <v>192</v>
      </c>
      <c r="P2286" t="s">
        <v>193</v>
      </c>
      <c r="R2286" t="s">
        <v>177</v>
      </c>
      <c r="T2286">
        <v>28023</v>
      </c>
      <c r="U2286" t="s">
        <v>178</v>
      </c>
      <c r="V2286" t="s">
        <v>42</v>
      </c>
      <c r="W2286" t="s">
        <v>194</v>
      </c>
      <c r="X2286" t="s">
        <v>195</v>
      </c>
      <c r="Y2286" t="s">
        <v>51</v>
      </c>
      <c r="AA2286" t="str">
        <f>A2286&amp;B2286&amp;C2286&amp;D2286&amp;E2286&amp;F2286&amp;G2286&amp;H2286&amp;I2286&amp;J2286&amp;K2286&amp;L2286&amp;M2286&amp;N2286&amp;O2286&amp;P2286&amp;Q2286&amp;R2286&amp;S2286&amp;T2286&amp;U2286&amp;V2286&amp;W2286&amp;X2286&amp;Y2286</f>
        <v>103483110053139.9938292Shipped4112004Trucks and Buses64S32_3522Corrida Auto Replicas, Ltd(91) 555 22 82C/ Araquil, 67Madrid28023SpainEMEASommerMart°nMedium</v>
      </c>
      <c r="AB2286" t="str">
        <f>IF(C2286&lt;100,(B2286*C2286),"Can't Verify")</f>
        <v>Can't Verify</v>
      </c>
    </row>
    <row r="2287" spans="1:28" x14ac:dyDescent="0.2">
      <c r="A2287">
        <v>10126</v>
      </c>
      <c r="B2287">
        <v>26</v>
      </c>
      <c r="C2287">
        <v>62.7</v>
      </c>
      <c r="D2287">
        <v>7</v>
      </c>
      <c r="E2287">
        <v>1630.2</v>
      </c>
      <c r="F2287" s="1">
        <v>37769</v>
      </c>
      <c r="G2287" t="s">
        <v>25</v>
      </c>
      <c r="H2287">
        <v>2</v>
      </c>
      <c r="I2287">
        <v>5</v>
      </c>
      <c r="J2287">
        <v>2003</v>
      </c>
      <c r="K2287" t="s">
        <v>504</v>
      </c>
      <c r="L2287">
        <v>64</v>
      </c>
      <c r="M2287" t="s">
        <v>654</v>
      </c>
      <c r="N2287" t="s">
        <v>191</v>
      </c>
      <c r="O2287" t="s">
        <v>192</v>
      </c>
      <c r="P2287" t="s">
        <v>193</v>
      </c>
      <c r="R2287" t="s">
        <v>177</v>
      </c>
      <c r="T2287">
        <v>28023</v>
      </c>
      <c r="U2287" t="s">
        <v>178</v>
      </c>
      <c r="V2287" t="s">
        <v>42</v>
      </c>
      <c r="W2287" t="s">
        <v>194</v>
      </c>
      <c r="X2287" t="s">
        <v>195</v>
      </c>
      <c r="Y2287" t="s">
        <v>36</v>
      </c>
      <c r="AA2287" t="str">
        <f>A2287&amp;B2287&amp;C2287&amp;D2287&amp;E2287&amp;F2287&amp;G2287&amp;H2287&amp;I2287&amp;J2287&amp;K2287&amp;L2287&amp;M2287&amp;N2287&amp;O2287&amp;P2287&amp;Q2287&amp;R2287&amp;S2287&amp;T2287&amp;U2287&amp;V2287&amp;W2287&amp;X2287&amp;Y2287</f>
        <v>101262662.771630.237769Shipped252003Trucks and Buses64S32_3522Corrida Auto Replicas, Ltd(91) 555 22 82C/ Araquil, 67Madrid28023SpainEMEASommerMart°nSmall</v>
      </c>
      <c r="AB2287">
        <f>IF(C2287&lt;100,(B2287*C2287),"Can't Verify")</f>
        <v>1630.2</v>
      </c>
    </row>
    <row r="2288" spans="1:28" x14ac:dyDescent="0.2">
      <c r="A2288">
        <v>10424</v>
      </c>
      <c r="B2288">
        <v>44</v>
      </c>
      <c r="C2288">
        <v>61.41</v>
      </c>
      <c r="D2288">
        <v>2</v>
      </c>
      <c r="E2288">
        <v>2702.04</v>
      </c>
      <c r="F2288" s="1">
        <v>38503</v>
      </c>
      <c r="G2288" t="s">
        <v>300</v>
      </c>
      <c r="H2288">
        <v>2</v>
      </c>
      <c r="I2288">
        <v>5</v>
      </c>
      <c r="J2288">
        <v>2005</v>
      </c>
      <c r="K2288" t="s">
        <v>504</v>
      </c>
      <c r="L2288">
        <v>64</v>
      </c>
      <c r="M2288" t="s">
        <v>654</v>
      </c>
      <c r="N2288" t="s">
        <v>174</v>
      </c>
      <c r="O2288" t="s">
        <v>175</v>
      </c>
      <c r="P2288" t="s">
        <v>176</v>
      </c>
      <c r="R2288" t="s">
        <v>177</v>
      </c>
      <c r="T2288">
        <v>28034</v>
      </c>
      <c r="U2288" t="s">
        <v>178</v>
      </c>
      <c r="V2288" t="s">
        <v>42</v>
      </c>
      <c r="W2288" t="s">
        <v>179</v>
      </c>
      <c r="X2288" t="s">
        <v>180</v>
      </c>
      <c r="Y2288" t="s">
        <v>36</v>
      </c>
      <c r="AA2288" t="str">
        <f>A2288&amp;B2288&amp;C2288&amp;D2288&amp;E2288&amp;F2288&amp;G2288&amp;H2288&amp;I2288&amp;J2288&amp;K2288&amp;L2288&amp;M2288&amp;N2288&amp;O2288&amp;P2288&amp;Q2288&amp;R2288&amp;S2288&amp;T2288&amp;U2288&amp;V2288&amp;W2288&amp;X2288&amp;Y2288</f>
        <v>104244461.4122702.0438503In Process252005Trucks and Buses64S32_3522Euro Shopping Channel(91) 555 94 44C/ Moralzarzal, 86Madrid28034SpainEMEAFreyreDiegoSmall</v>
      </c>
      <c r="AB2288">
        <f>IF(C2288&lt;100,(B2288*C2288),"Can't Verify")</f>
        <v>2702.04</v>
      </c>
    </row>
    <row r="2289" spans="1:28" x14ac:dyDescent="0.2">
      <c r="A2289">
        <v>10358</v>
      </c>
      <c r="B2289">
        <v>36</v>
      </c>
      <c r="C2289">
        <v>100</v>
      </c>
      <c r="D2289">
        <v>2</v>
      </c>
      <c r="E2289">
        <v>5669.64</v>
      </c>
      <c r="F2289" s="1">
        <v>38331</v>
      </c>
      <c r="G2289" t="s">
        <v>25</v>
      </c>
      <c r="H2289">
        <v>4</v>
      </c>
      <c r="I2289">
        <v>12</v>
      </c>
      <c r="J2289">
        <v>2004</v>
      </c>
      <c r="K2289" t="s">
        <v>504</v>
      </c>
      <c r="L2289">
        <v>64</v>
      </c>
      <c r="M2289" t="s">
        <v>654</v>
      </c>
      <c r="N2289" t="s">
        <v>174</v>
      </c>
      <c r="O2289" t="s">
        <v>175</v>
      </c>
      <c r="P2289" t="s">
        <v>176</v>
      </c>
      <c r="R2289" t="s">
        <v>177</v>
      </c>
      <c r="T2289">
        <v>28034</v>
      </c>
      <c r="U2289" t="s">
        <v>178</v>
      </c>
      <c r="V2289" t="s">
        <v>42</v>
      </c>
      <c r="W2289" t="s">
        <v>179</v>
      </c>
      <c r="X2289" t="s">
        <v>180</v>
      </c>
      <c r="Y2289" t="s">
        <v>51</v>
      </c>
      <c r="AA2289" t="str">
        <f>A2289&amp;B2289&amp;C2289&amp;D2289&amp;E2289&amp;F2289&amp;G2289&amp;H2289&amp;I2289&amp;J2289&amp;K2289&amp;L2289&amp;M2289&amp;N2289&amp;O2289&amp;P2289&amp;Q2289&amp;R2289&amp;S2289&amp;T2289&amp;U2289&amp;V2289&amp;W2289&amp;X2289&amp;Y2289</f>
        <v>103583610025669.6438331Shipped4122004Trucks and Buses64S32_3522Euro Shopping Channel(91) 555 94 44C/ Moralzarzal, 86Madrid28034SpainEMEAFreyreDiegoMedium</v>
      </c>
      <c r="AB2289" t="str">
        <f>IF(C2289&lt;100,(B2289*C2289),"Can't Verify")</f>
        <v>Can't Verify</v>
      </c>
    </row>
    <row r="2290" spans="1:28" x14ac:dyDescent="0.2">
      <c r="A2290">
        <v>10258</v>
      </c>
      <c r="B2290">
        <v>20</v>
      </c>
      <c r="C2290">
        <v>61.41</v>
      </c>
      <c r="D2290">
        <v>2</v>
      </c>
      <c r="E2290">
        <v>1228.2</v>
      </c>
      <c r="F2290" s="1">
        <v>38153</v>
      </c>
      <c r="G2290" t="s">
        <v>25</v>
      </c>
      <c r="H2290">
        <v>2</v>
      </c>
      <c r="I2290">
        <v>6</v>
      </c>
      <c r="J2290">
        <v>2004</v>
      </c>
      <c r="K2290" t="s">
        <v>504</v>
      </c>
      <c r="L2290">
        <v>64</v>
      </c>
      <c r="M2290" t="s">
        <v>654</v>
      </c>
      <c r="N2290" t="s">
        <v>246</v>
      </c>
      <c r="O2290" t="s">
        <v>247</v>
      </c>
      <c r="P2290" t="s">
        <v>248</v>
      </c>
      <c r="R2290" t="s">
        <v>249</v>
      </c>
      <c r="S2290" t="s">
        <v>250</v>
      </c>
      <c r="T2290" t="s">
        <v>251</v>
      </c>
      <c r="U2290" t="s">
        <v>200</v>
      </c>
      <c r="V2290" t="s">
        <v>200</v>
      </c>
      <c r="W2290" t="s">
        <v>252</v>
      </c>
      <c r="X2290" t="s">
        <v>253</v>
      </c>
      <c r="Y2290" t="s">
        <v>36</v>
      </c>
      <c r="AA2290" t="str">
        <f>A2290&amp;B2290&amp;C2290&amp;D2290&amp;E2290&amp;F2290&amp;G2290&amp;H2290&amp;I2290&amp;J2290&amp;K2290&amp;L2290&amp;M2290&amp;N2290&amp;O2290&amp;P2290&amp;Q2290&amp;R2290&amp;S2290&amp;T2290&amp;U2290&amp;V2290&amp;W2290&amp;X2290&amp;Y2290</f>
        <v>102582061.4121228.238153Shipped262004Trucks and Buses64S32_3522Tokyo Collectables, Ltd+81 3 3584 05552-2-8 RoppongiMinato-kuTokyo106-0032JapanJapanShimamuraAkikoSmall</v>
      </c>
      <c r="AB2290">
        <f>IF(C2290&lt;100,(B2290*C2290),"Can't Verify")</f>
        <v>1228.1999999999998</v>
      </c>
    </row>
    <row r="2291" spans="1:28" x14ac:dyDescent="0.2">
      <c r="A2291">
        <v>10411</v>
      </c>
      <c r="B2291">
        <v>27</v>
      </c>
      <c r="C2291">
        <v>69.16</v>
      </c>
      <c r="D2291">
        <v>5</v>
      </c>
      <c r="E2291">
        <v>1867.32</v>
      </c>
      <c r="F2291" s="1">
        <v>38473</v>
      </c>
      <c r="G2291" t="s">
        <v>25</v>
      </c>
      <c r="H2291">
        <v>2</v>
      </c>
      <c r="I2291">
        <v>5</v>
      </c>
      <c r="J2291">
        <v>2005</v>
      </c>
      <c r="K2291" t="s">
        <v>504</v>
      </c>
      <c r="L2291">
        <v>64</v>
      </c>
      <c r="M2291" t="s">
        <v>654</v>
      </c>
      <c r="N2291" t="s">
        <v>292</v>
      </c>
      <c r="O2291" t="s">
        <v>293</v>
      </c>
      <c r="P2291" t="s">
        <v>294</v>
      </c>
      <c r="R2291" t="s">
        <v>295</v>
      </c>
      <c r="S2291" t="s">
        <v>296</v>
      </c>
      <c r="T2291" t="s">
        <v>297</v>
      </c>
      <c r="U2291" t="s">
        <v>231</v>
      </c>
      <c r="V2291" t="s">
        <v>33</v>
      </c>
      <c r="W2291" t="s">
        <v>298</v>
      </c>
      <c r="X2291" t="s">
        <v>299</v>
      </c>
      <c r="Y2291" t="s">
        <v>36</v>
      </c>
      <c r="AA2291" t="str">
        <f>A2291&amp;B2291&amp;C2291&amp;D2291&amp;E2291&amp;F2291&amp;G2291&amp;H2291&amp;I2291&amp;J2291&amp;K2291&amp;L2291&amp;M2291&amp;N2291&amp;O2291&amp;P2291&amp;Q2291&amp;R2291&amp;S2291&amp;T2291&amp;U2291&amp;V2291&amp;W2291&amp;X2291&amp;Y2291</f>
        <v>104112769.1651867.3238473Shipped252005Trucks and Buses64S32_3522Quebec Home Shopping Network(514) 555-805443 rue St. LaurentMontrealQuebecH1J 1C3CanadaNAFresnisreJeanSmall</v>
      </c>
      <c r="AB2291">
        <f>IF(C2291&lt;100,(B2291*C2291),"Can't Verify")</f>
        <v>1867.32</v>
      </c>
    </row>
    <row r="2292" spans="1:28" x14ac:dyDescent="0.2">
      <c r="A2292">
        <v>10245</v>
      </c>
      <c r="B2292">
        <v>44</v>
      </c>
      <c r="C2292">
        <v>69.16</v>
      </c>
      <c r="D2292">
        <v>5</v>
      </c>
      <c r="E2292">
        <v>3043.04</v>
      </c>
      <c r="F2292" s="1">
        <v>38111</v>
      </c>
      <c r="G2292" t="s">
        <v>25</v>
      </c>
      <c r="H2292">
        <v>2</v>
      </c>
      <c r="I2292">
        <v>5</v>
      </c>
      <c r="J2292">
        <v>2004</v>
      </c>
      <c r="K2292" t="s">
        <v>504</v>
      </c>
      <c r="L2292">
        <v>64</v>
      </c>
      <c r="M2292" t="s">
        <v>654</v>
      </c>
      <c r="N2292" t="s">
        <v>242</v>
      </c>
      <c r="O2292">
        <v>2035559545</v>
      </c>
      <c r="P2292" t="s">
        <v>243</v>
      </c>
      <c r="R2292" t="s">
        <v>244</v>
      </c>
      <c r="S2292" t="s">
        <v>112</v>
      </c>
      <c r="T2292">
        <v>97823</v>
      </c>
      <c r="U2292" t="s">
        <v>32</v>
      </c>
      <c r="V2292" t="s">
        <v>33</v>
      </c>
      <c r="W2292" t="s">
        <v>83</v>
      </c>
      <c r="X2292" t="s">
        <v>245</v>
      </c>
      <c r="Y2292" t="s">
        <v>51</v>
      </c>
      <c r="AA2292" t="str">
        <f>A2292&amp;B2292&amp;C2292&amp;D2292&amp;E2292&amp;F2292&amp;G2292&amp;H2292&amp;I2292&amp;J2292&amp;K2292&amp;L2292&amp;M2292&amp;N2292&amp;O2292&amp;P2292&amp;Q2292&amp;R2292&amp;S2292&amp;T2292&amp;U2292&amp;V2292&amp;W2292&amp;X2292&amp;Y2292</f>
        <v>102454469.1653043.0438111Shipped252004Trucks and Buses64S32_3522Super Scale Inc.2035559545567 North Pendale StreetNew HavenCT97823USANAMurphyLeslieMedium</v>
      </c>
      <c r="AB2292">
        <f>IF(C2292&lt;100,(B2292*C2292),"Can't Verify")</f>
        <v>3043.04</v>
      </c>
    </row>
    <row r="2293" spans="1:28" x14ac:dyDescent="0.2">
      <c r="A2293">
        <v>10370</v>
      </c>
      <c r="B2293">
        <v>25</v>
      </c>
      <c r="C2293">
        <v>100</v>
      </c>
      <c r="D2293">
        <v>3</v>
      </c>
      <c r="E2293">
        <v>3160.25</v>
      </c>
      <c r="F2293" s="1">
        <v>38372</v>
      </c>
      <c r="G2293" t="s">
        <v>25</v>
      </c>
      <c r="H2293">
        <v>1</v>
      </c>
      <c r="I2293">
        <v>1</v>
      </c>
      <c r="J2293">
        <v>2005</v>
      </c>
      <c r="K2293" t="s">
        <v>504</v>
      </c>
      <c r="L2293">
        <v>64</v>
      </c>
      <c r="M2293" t="s">
        <v>654</v>
      </c>
      <c r="N2293" t="s">
        <v>285</v>
      </c>
      <c r="O2293" t="s">
        <v>286</v>
      </c>
      <c r="P2293" t="s">
        <v>287</v>
      </c>
      <c r="Q2293" t="s">
        <v>288</v>
      </c>
      <c r="R2293" t="s">
        <v>289</v>
      </c>
      <c r="S2293" t="s">
        <v>157</v>
      </c>
      <c r="T2293">
        <v>2060</v>
      </c>
      <c r="U2293" t="s">
        <v>95</v>
      </c>
      <c r="V2293" t="s">
        <v>96</v>
      </c>
      <c r="W2293" t="s">
        <v>290</v>
      </c>
      <c r="X2293" t="s">
        <v>291</v>
      </c>
      <c r="Y2293" t="s">
        <v>51</v>
      </c>
      <c r="AA2293" t="str">
        <f>A2293&amp;B2293&amp;C2293&amp;D2293&amp;E2293&amp;F2293&amp;G2293&amp;H2293&amp;I2293&amp;J2293&amp;K2293&amp;L2293&amp;M2293&amp;N2293&amp;O2293&amp;P2293&amp;Q2293&amp;R2293&amp;S2293&amp;T2293&amp;U2293&amp;V2293&amp;W2293&amp;X2293&amp;Y2293</f>
        <v>103702510033160.2538372Shipped112005Trucks and Buses64S32_3522Anna's Decorations, Ltd02 9936 8555201 Miller StreetLevel 15North SydneyNSW2060AustraliaAPACO'HaraAnnaMedium</v>
      </c>
      <c r="AB2293" t="str">
        <f>IF(C2293&lt;100,(B2293*C2293),"Can't Verify")</f>
        <v>Can't Verify</v>
      </c>
    </row>
    <row r="2294" spans="1:28" x14ac:dyDescent="0.2">
      <c r="A2294">
        <v>10324</v>
      </c>
      <c r="B2294">
        <v>48</v>
      </c>
      <c r="C2294">
        <v>100</v>
      </c>
      <c r="D2294">
        <v>4</v>
      </c>
      <c r="E2294">
        <v>8209.44</v>
      </c>
      <c r="F2294" s="1">
        <v>38296</v>
      </c>
      <c r="G2294" t="s">
        <v>25</v>
      </c>
      <c r="H2294">
        <v>4</v>
      </c>
      <c r="I2294">
        <v>11</v>
      </c>
      <c r="J2294">
        <v>2004</v>
      </c>
      <c r="K2294" t="s">
        <v>504</v>
      </c>
      <c r="L2294">
        <v>64</v>
      </c>
      <c r="M2294" t="s">
        <v>654</v>
      </c>
      <c r="N2294" t="s">
        <v>99</v>
      </c>
      <c r="O2294">
        <v>2125551500</v>
      </c>
      <c r="P2294" t="s">
        <v>100</v>
      </c>
      <c r="Q2294" t="s">
        <v>101</v>
      </c>
      <c r="R2294" t="s">
        <v>30</v>
      </c>
      <c r="S2294" t="s">
        <v>31</v>
      </c>
      <c r="T2294">
        <v>10022</v>
      </c>
      <c r="U2294" t="s">
        <v>32</v>
      </c>
      <c r="V2294" t="s">
        <v>33</v>
      </c>
      <c r="W2294" t="s">
        <v>102</v>
      </c>
      <c r="X2294" t="s">
        <v>103</v>
      </c>
      <c r="Y2294" t="s">
        <v>151</v>
      </c>
      <c r="AA2294" t="str">
        <f>A2294&amp;B2294&amp;C2294&amp;D2294&amp;E2294&amp;F2294&amp;G2294&amp;H2294&amp;I2294&amp;J2294&amp;K2294&amp;L2294&amp;M2294&amp;N2294&amp;O2294&amp;P2294&amp;Q2294&amp;R2294&amp;S2294&amp;T2294&amp;U2294&amp;V2294&amp;W2294&amp;X2294&amp;Y2294</f>
        <v>103244810048209.4438296Shipped4112004Trucks and Buses64S32_3522Vitachrome Inc.21255515002678 Kingston Rd.Suite 101NYCNY10022USANAFrickMichaelLarge</v>
      </c>
      <c r="AB2294" t="str">
        <f>IF(C2294&lt;100,(B2294*C2294),"Can't Verify")</f>
        <v>Can't Verify</v>
      </c>
    </row>
    <row r="2295" spans="1:28" x14ac:dyDescent="0.2">
      <c r="A2295">
        <v>10183</v>
      </c>
      <c r="B2295">
        <v>49</v>
      </c>
      <c r="C2295">
        <v>64.64</v>
      </c>
      <c r="D2295">
        <v>4</v>
      </c>
      <c r="E2295">
        <v>3167.36</v>
      </c>
      <c r="F2295" s="1">
        <v>37938</v>
      </c>
      <c r="G2295" t="s">
        <v>25</v>
      </c>
      <c r="H2295">
        <v>4</v>
      </c>
      <c r="I2295">
        <v>11</v>
      </c>
      <c r="J2295">
        <v>2003</v>
      </c>
      <c r="K2295" t="s">
        <v>504</v>
      </c>
      <c r="L2295">
        <v>64</v>
      </c>
      <c r="M2295" t="s">
        <v>654</v>
      </c>
      <c r="N2295" t="s">
        <v>214</v>
      </c>
      <c r="O2295">
        <v>2155554695</v>
      </c>
      <c r="P2295" t="s">
        <v>215</v>
      </c>
      <c r="R2295" t="s">
        <v>216</v>
      </c>
      <c r="S2295" t="s">
        <v>142</v>
      </c>
      <c r="T2295">
        <v>71270</v>
      </c>
      <c r="U2295" t="s">
        <v>32</v>
      </c>
      <c r="V2295" t="s">
        <v>33</v>
      </c>
      <c r="W2295" t="s">
        <v>217</v>
      </c>
      <c r="X2295" t="s">
        <v>218</v>
      </c>
      <c r="Y2295" t="s">
        <v>51</v>
      </c>
      <c r="AA2295" t="str">
        <f>A2295&amp;B2295&amp;C2295&amp;D2295&amp;E2295&amp;F2295&amp;G2295&amp;H2295&amp;I2295&amp;J2295&amp;K2295&amp;L2295&amp;M2295&amp;N2295&amp;O2295&amp;P2295&amp;Q2295&amp;R2295&amp;S2295&amp;T2295&amp;U2295&amp;V2295&amp;W2295&amp;X2295&amp;Y2295</f>
        <v>101834964.6443167.3637938Shipped4112003Trucks and Buses64S32_3522Classic Gift Ideas, Inc2155554695782 First StreetPhiladelphiaPA71270USANACervantesFranciscaMedium</v>
      </c>
      <c r="AB2295">
        <f>IF(C2295&lt;100,(B2295*C2295),"Can't Verify")</f>
        <v>3167.36</v>
      </c>
    </row>
    <row r="2296" spans="1:28" x14ac:dyDescent="0.2">
      <c r="A2296">
        <v>10333</v>
      </c>
      <c r="B2296">
        <v>33</v>
      </c>
      <c r="C2296">
        <v>73.69</v>
      </c>
      <c r="D2296">
        <v>4</v>
      </c>
      <c r="E2296">
        <v>2431.77</v>
      </c>
      <c r="F2296" s="1">
        <v>38309</v>
      </c>
      <c r="G2296" t="s">
        <v>25</v>
      </c>
      <c r="H2296">
        <v>4</v>
      </c>
      <c r="I2296">
        <v>11</v>
      </c>
      <c r="J2296">
        <v>2004</v>
      </c>
      <c r="K2296" t="s">
        <v>504</v>
      </c>
      <c r="L2296">
        <v>64</v>
      </c>
      <c r="M2296" t="s">
        <v>654</v>
      </c>
      <c r="N2296" t="s">
        <v>81</v>
      </c>
      <c r="O2296">
        <v>6505555787</v>
      </c>
      <c r="P2296" t="s">
        <v>82</v>
      </c>
      <c r="R2296" t="s">
        <v>60</v>
      </c>
      <c r="S2296" t="s">
        <v>55</v>
      </c>
      <c r="U2296" t="s">
        <v>32</v>
      </c>
      <c r="V2296" t="s">
        <v>33</v>
      </c>
      <c r="W2296" t="s">
        <v>83</v>
      </c>
      <c r="X2296" t="s">
        <v>57</v>
      </c>
      <c r="Y2296" t="s">
        <v>36</v>
      </c>
      <c r="AA2296" t="str">
        <f>A2296&amp;B2296&amp;C2296&amp;D2296&amp;E2296&amp;F2296&amp;G2296&amp;H2296&amp;I2296&amp;J2296&amp;K2296&amp;L2296&amp;M2296&amp;N2296&amp;O2296&amp;P2296&amp;Q2296&amp;R2296&amp;S2296&amp;T2296&amp;U2296&amp;V2296&amp;W2296&amp;X2296&amp;Y2296</f>
        <v>103333373.6942431.7738309Shipped4112004Trucks and Buses64S32_3522Mini Wheels Co.65055557875557 North Pendale StreetSan FranciscoCAUSANAMurphyJulieSmall</v>
      </c>
      <c r="AB2296">
        <f>IF(C2296&lt;100,(B2296*C2296),"Can't Verify")</f>
        <v>2431.77</v>
      </c>
    </row>
    <row r="2297" spans="1:28" x14ac:dyDescent="0.2">
      <c r="A2297">
        <v>10382</v>
      </c>
      <c r="B2297">
        <v>48</v>
      </c>
      <c r="C2297">
        <v>100</v>
      </c>
      <c r="D2297">
        <v>8</v>
      </c>
      <c r="E2297">
        <v>6799.68</v>
      </c>
      <c r="F2297" s="1">
        <v>38400</v>
      </c>
      <c r="G2297" t="s">
        <v>25</v>
      </c>
      <c r="H2297">
        <v>1</v>
      </c>
      <c r="I2297">
        <v>2</v>
      </c>
      <c r="J2297">
        <v>2005</v>
      </c>
      <c r="K2297" t="s">
        <v>504</v>
      </c>
      <c r="L2297">
        <v>64</v>
      </c>
      <c r="M2297" t="s">
        <v>654</v>
      </c>
      <c r="N2297" t="s">
        <v>272</v>
      </c>
      <c r="O2297">
        <v>4155551450</v>
      </c>
      <c r="P2297" t="s">
        <v>273</v>
      </c>
      <c r="R2297" t="s">
        <v>274</v>
      </c>
      <c r="S2297" t="s">
        <v>55</v>
      </c>
      <c r="T2297">
        <v>97562</v>
      </c>
      <c r="U2297" t="s">
        <v>32</v>
      </c>
      <c r="V2297" t="s">
        <v>33</v>
      </c>
      <c r="W2297" t="s">
        <v>275</v>
      </c>
      <c r="X2297" t="s">
        <v>276</v>
      </c>
      <c r="Y2297" t="s">
        <v>51</v>
      </c>
      <c r="AA2297" t="str">
        <f>A2297&amp;B2297&amp;C2297&amp;D2297&amp;E2297&amp;F2297&amp;G2297&amp;H2297&amp;I2297&amp;J2297&amp;K2297&amp;L2297&amp;M2297&amp;N2297&amp;O2297&amp;P2297&amp;Q2297&amp;R2297&amp;S2297&amp;T2297&amp;U2297&amp;V2297&amp;W2297&amp;X2297&amp;Y2297</f>
        <v>103824810086799.6838400Shipped122005Trucks and Buses64S32_3522Mini Gifts Distributors Ltd.41555514505677 Strong St.San RafaelCA97562USANANelsonValarieMedium</v>
      </c>
      <c r="AB2297" t="str">
        <f>IF(C2297&lt;100,(B2297*C2297),"Can't Verify")</f>
        <v>Can't Verify</v>
      </c>
    </row>
    <row r="2298" spans="1:28" x14ac:dyDescent="0.2">
      <c r="A2298">
        <v>10229</v>
      </c>
      <c r="B2298">
        <v>30</v>
      </c>
      <c r="C2298">
        <v>73.040000000000006</v>
      </c>
      <c r="D2298">
        <v>12</v>
      </c>
      <c r="E2298">
        <v>2191.1999999999998</v>
      </c>
      <c r="F2298" s="1">
        <v>38057</v>
      </c>
      <c r="G2298" t="s">
        <v>25</v>
      </c>
      <c r="H2298">
        <v>1</v>
      </c>
      <c r="I2298">
        <v>3</v>
      </c>
      <c r="J2298">
        <v>2004</v>
      </c>
      <c r="K2298" t="s">
        <v>504</v>
      </c>
      <c r="L2298">
        <v>64</v>
      </c>
      <c r="M2298" t="s">
        <v>654</v>
      </c>
      <c r="N2298" t="s">
        <v>272</v>
      </c>
      <c r="O2298">
        <v>4155551450</v>
      </c>
      <c r="P2298" t="s">
        <v>273</v>
      </c>
      <c r="R2298" t="s">
        <v>274</v>
      </c>
      <c r="S2298" t="s">
        <v>55</v>
      </c>
      <c r="T2298">
        <v>97562</v>
      </c>
      <c r="U2298" t="s">
        <v>32</v>
      </c>
      <c r="V2298" t="s">
        <v>33</v>
      </c>
      <c r="W2298" t="s">
        <v>275</v>
      </c>
      <c r="X2298" t="s">
        <v>276</v>
      </c>
      <c r="Y2298" t="s">
        <v>36</v>
      </c>
      <c r="AA2298" t="str">
        <f>A2298&amp;B2298&amp;C2298&amp;D2298&amp;E2298&amp;F2298&amp;G2298&amp;H2298&amp;I2298&amp;J2298&amp;K2298&amp;L2298&amp;M2298&amp;N2298&amp;O2298&amp;P2298&amp;Q2298&amp;R2298&amp;S2298&amp;T2298&amp;U2298&amp;V2298&amp;W2298&amp;X2298&amp;Y2298</f>
        <v>102293073.04122191.238057Shipped132004Trucks and Buses64S32_3522Mini Gifts Distributors Ltd.41555514505677 Strong St.San RafaelCA97562USANANelsonValarieSmall</v>
      </c>
      <c r="AB2298">
        <f>IF(C2298&lt;100,(B2298*C2298),"Can't Verify")</f>
        <v>2191.2000000000003</v>
      </c>
    </row>
    <row r="2299" spans="1:28" x14ac:dyDescent="0.2">
      <c r="A2299">
        <v>10113</v>
      </c>
      <c r="B2299">
        <v>23</v>
      </c>
      <c r="C2299">
        <v>68.52</v>
      </c>
      <c r="D2299">
        <v>1</v>
      </c>
      <c r="E2299">
        <v>1575.96</v>
      </c>
      <c r="F2299" s="1">
        <v>37706</v>
      </c>
      <c r="G2299" t="s">
        <v>25</v>
      </c>
      <c r="H2299">
        <v>1</v>
      </c>
      <c r="I2299">
        <v>3</v>
      </c>
      <c r="J2299">
        <v>2003</v>
      </c>
      <c r="K2299" t="s">
        <v>504</v>
      </c>
      <c r="L2299">
        <v>64</v>
      </c>
      <c r="M2299" t="s">
        <v>654</v>
      </c>
      <c r="N2299" t="s">
        <v>272</v>
      </c>
      <c r="O2299">
        <v>4155551450</v>
      </c>
      <c r="P2299" t="s">
        <v>273</v>
      </c>
      <c r="R2299" t="s">
        <v>274</v>
      </c>
      <c r="S2299" t="s">
        <v>55</v>
      </c>
      <c r="T2299">
        <v>97562</v>
      </c>
      <c r="U2299" t="s">
        <v>32</v>
      </c>
      <c r="V2299" t="s">
        <v>33</v>
      </c>
      <c r="W2299" t="s">
        <v>275</v>
      </c>
      <c r="X2299" t="s">
        <v>276</v>
      </c>
      <c r="Y2299" t="s">
        <v>36</v>
      </c>
      <c r="AA2299" t="str">
        <f>A2299&amp;B2299&amp;C2299&amp;D2299&amp;E2299&amp;F2299&amp;G2299&amp;H2299&amp;I2299&amp;J2299&amp;K2299&amp;L2299&amp;M2299&amp;N2299&amp;O2299&amp;P2299&amp;Q2299&amp;R2299&amp;S2299&amp;T2299&amp;U2299&amp;V2299&amp;W2299&amp;X2299&amp;Y2299</f>
        <v>101132368.5211575.9637706Shipped132003Trucks and Buses64S32_3522Mini Gifts Distributors Ltd.41555514505677 Strong St.San RafaelCA97562USANANelsonValarieSmall</v>
      </c>
      <c r="AB2299">
        <f>IF(C2299&lt;100,(B2299*C2299),"Can't Verify")</f>
        <v>1575.9599999999998</v>
      </c>
    </row>
    <row r="2300" spans="1:28" x14ac:dyDescent="0.2">
      <c r="A2300">
        <v>10150</v>
      </c>
      <c r="B2300">
        <v>49</v>
      </c>
      <c r="C2300">
        <v>58.18</v>
      </c>
      <c r="D2300">
        <v>4</v>
      </c>
      <c r="E2300">
        <v>2850.82</v>
      </c>
      <c r="F2300" s="1">
        <v>37883</v>
      </c>
      <c r="G2300" t="s">
        <v>25</v>
      </c>
      <c r="H2300">
        <v>3</v>
      </c>
      <c r="I2300">
        <v>9</v>
      </c>
      <c r="J2300">
        <v>2003</v>
      </c>
      <c r="K2300" t="s">
        <v>504</v>
      </c>
      <c r="L2300">
        <v>64</v>
      </c>
      <c r="M2300" t="s">
        <v>654</v>
      </c>
      <c r="N2300" t="s">
        <v>196</v>
      </c>
      <c r="O2300" t="s">
        <v>197</v>
      </c>
      <c r="P2300" t="s">
        <v>198</v>
      </c>
      <c r="R2300" t="s">
        <v>199</v>
      </c>
      <c r="T2300">
        <v>79903</v>
      </c>
      <c r="U2300" t="s">
        <v>199</v>
      </c>
      <c r="V2300" t="s">
        <v>200</v>
      </c>
      <c r="W2300" t="s">
        <v>201</v>
      </c>
      <c r="X2300" t="s">
        <v>202</v>
      </c>
      <c r="Y2300" t="s">
        <v>36</v>
      </c>
      <c r="AA2300" t="str">
        <f>A2300&amp;B2300&amp;C2300&amp;D2300&amp;E2300&amp;F2300&amp;G2300&amp;H2300&amp;I2300&amp;J2300&amp;K2300&amp;L2300&amp;M2300&amp;N2300&amp;O2300&amp;P2300&amp;Q2300&amp;R2300&amp;S2300&amp;T2300&amp;U2300&amp;V2300&amp;W2300&amp;X2300&amp;Y2300</f>
        <v>101504958.1842850.8237883Shipped392003Trucks and Buses64S32_3522Dragon Souveniers, Ltd.+65 221 7555Bronz Sok., Bronz Apt. 3/6 TesvikiyeSingapore79903SingaporeJapanNatividadEricSmall</v>
      </c>
      <c r="AB2300">
        <f>IF(C2300&lt;100,(B2300*C2300),"Can't Verify")</f>
        <v>2850.82</v>
      </c>
    </row>
    <row r="2301" spans="1:28" x14ac:dyDescent="0.2">
      <c r="A2301">
        <v>10217</v>
      </c>
      <c r="B2301">
        <v>39</v>
      </c>
      <c r="C2301">
        <v>62.05</v>
      </c>
      <c r="D2301">
        <v>7</v>
      </c>
      <c r="E2301">
        <v>2419.9499999999998</v>
      </c>
      <c r="F2301" s="1">
        <v>38021</v>
      </c>
      <c r="G2301" t="s">
        <v>25</v>
      </c>
      <c r="H2301">
        <v>1</v>
      </c>
      <c r="I2301">
        <v>2</v>
      </c>
      <c r="J2301">
        <v>2004</v>
      </c>
      <c r="K2301" t="s">
        <v>504</v>
      </c>
      <c r="L2301">
        <v>64</v>
      </c>
      <c r="M2301" t="s">
        <v>654</v>
      </c>
      <c r="N2301" t="s">
        <v>418</v>
      </c>
      <c r="O2301" t="s">
        <v>419</v>
      </c>
      <c r="P2301" t="s">
        <v>420</v>
      </c>
      <c r="Q2301" t="s">
        <v>421</v>
      </c>
      <c r="R2301" t="s">
        <v>199</v>
      </c>
      <c r="T2301">
        <v>69045</v>
      </c>
      <c r="U2301" t="s">
        <v>199</v>
      </c>
      <c r="V2301" t="s">
        <v>96</v>
      </c>
      <c r="W2301" t="s">
        <v>422</v>
      </c>
      <c r="X2301" t="s">
        <v>423</v>
      </c>
      <c r="Y2301" t="s">
        <v>36</v>
      </c>
      <c r="AA2301" t="str">
        <f>A2301&amp;B2301&amp;C2301&amp;D2301&amp;E2301&amp;F2301&amp;G2301&amp;H2301&amp;I2301&amp;J2301&amp;K2301&amp;L2301&amp;M2301&amp;N2301&amp;O2301&amp;P2301&amp;Q2301&amp;R2301&amp;S2301&amp;T2301&amp;U2301&amp;V2301&amp;W2301&amp;X2301&amp;Y2301</f>
        <v>102173962.0572419.9538021Shipped122004Trucks and Buses64S32_3522Handji Gifts&amp; Co+65 224 1555Village Close - 106 Linden Road Sandown2nd FloorSingapore69045SingaporeAPACVictorinoWendySmall</v>
      </c>
      <c r="AB2301">
        <f>IF(C2301&lt;100,(B2301*C2301),"Can't Verify")</f>
        <v>2419.9499999999998</v>
      </c>
    </row>
    <row r="2302" spans="1:28" x14ac:dyDescent="0.2">
      <c r="A2302">
        <v>10103</v>
      </c>
      <c r="B2302">
        <v>45</v>
      </c>
      <c r="C2302">
        <v>75.63</v>
      </c>
      <c r="D2302">
        <v>7</v>
      </c>
      <c r="E2302">
        <v>3403.35</v>
      </c>
      <c r="F2302" s="1">
        <v>37650</v>
      </c>
      <c r="G2302" t="s">
        <v>25</v>
      </c>
      <c r="H2302">
        <v>1</v>
      </c>
      <c r="I2302">
        <v>1</v>
      </c>
      <c r="J2302">
        <v>2003</v>
      </c>
      <c r="K2302" t="s">
        <v>504</v>
      </c>
      <c r="L2302">
        <v>64</v>
      </c>
      <c r="M2302" t="s">
        <v>654</v>
      </c>
      <c r="N2302" t="s">
        <v>133</v>
      </c>
      <c r="O2302" t="s">
        <v>134</v>
      </c>
      <c r="P2302" t="s">
        <v>135</v>
      </c>
      <c r="R2302" t="s">
        <v>136</v>
      </c>
      <c r="T2302">
        <v>4110</v>
      </c>
      <c r="U2302" t="s">
        <v>78</v>
      </c>
      <c r="V2302" t="s">
        <v>42</v>
      </c>
      <c r="W2302" t="s">
        <v>137</v>
      </c>
      <c r="X2302" t="s">
        <v>138</v>
      </c>
      <c r="Y2302" t="s">
        <v>51</v>
      </c>
      <c r="AA2302" t="str">
        <f>A2302&amp;B2302&amp;C2302&amp;D2302&amp;E2302&amp;F2302&amp;G2302&amp;H2302&amp;I2302&amp;J2302&amp;K2302&amp;L2302&amp;M2302&amp;N2302&amp;O2302&amp;P2302&amp;Q2302&amp;R2302&amp;S2302&amp;T2302&amp;U2302&amp;V2302&amp;W2302&amp;X2302&amp;Y2302</f>
        <v>101034575.6373403.3537650Shipped112003Trucks and Buses64S32_3522Baane Mini Imports07-98 9555Erling Skakkes gate 78Stavern4110NorwayEMEABergulfsenJonasMedium</v>
      </c>
      <c r="AB2302">
        <f>IF(C2302&lt;100,(B2302*C2302),"Can't Verify")</f>
        <v>3403.35</v>
      </c>
    </row>
    <row r="2303" spans="1:28" x14ac:dyDescent="0.2">
      <c r="A2303">
        <v>10313</v>
      </c>
      <c r="B2303">
        <v>34</v>
      </c>
      <c r="C2303">
        <v>56.24</v>
      </c>
      <c r="D2303">
        <v>10</v>
      </c>
      <c r="E2303">
        <v>1912.16</v>
      </c>
      <c r="F2303" s="1">
        <v>38282</v>
      </c>
      <c r="G2303" t="s">
        <v>25</v>
      </c>
      <c r="H2303">
        <v>4</v>
      </c>
      <c r="I2303">
        <v>10</v>
      </c>
      <c r="J2303">
        <v>2004</v>
      </c>
      <c r="K2303" t="s">
        <v>504</v>
      </c>
      <c r="L2303">
        <v>64</v>
      </c>
      <c r="M2303" t="s">
        <v>654</v>
      </c>
      <c r="N2303" t="s">
        <v>225</v>
      </c>
      <c r="O2303" t="s">
        <v>226</v>
      </c>
      <c r="P2303" t="s">
        <v>227</v>
      </c>
      <c r="R2303" t="s">
        <v>228</v>
      </c>
      <c r="S2303" t="s">
        <v>229</v>
      </c>
      <c r="T2303" t="s">
        <v>230</v>
      </c>
      <c r="U2303" t="s">
        <v>231</v>
      </c>
      <c r="V2303" t="s">
        <v>33</v>
      </c>
      <c r="W2303" t="s">
        <v>232</v>
      </c>
      <c r="X2303" t="s">
        <v>233</v>
      </c>
      <c r="Y2303" t="s">
        <v>36</v>
      </c>
      <c r="AA2303" t="str">
        <f>A2303&amp;B2303&amp;C2303&amp;D2303&amp;E2303&amp;F2303&amp;G2303&amp;H2303&amp;I2303&amp;J2303&amp;K2303&amp;L2303&amp;M2303&amp;N2303&amp;O2303&amp;P2303&amp;Q2303&amp;R2303&amp;S2303&amp;T2303&amp;U2303&amp;V2303&amp;W2303&amp;X2303&amp;Y2303</f>
        <v>103133456.24101912.1638282Shipped4102004Trucks and Buses64S32_3522Canadian Gift Exchange Network(604) 555-33921900 Oak St.VancouverBCV3F 2K1CanadaNATannamuriYoshiSmall</v>
      </c>
      <c r="AB2303">
        <f>IF(C2303&lt;100,(B2303*C2303),"Can't Verify")</f>
        <v>1912.16</v>
      </c>
    </row>
    <row r="2304" spans="1:28" x14ac:dyDescent="0.2">
      <c r="A2304">
        <v>10206</v>
      </c>
      <c r="B2304">
        <v>36</v>
      </c>
      <c r="C2304">
        <v>58.82</v>
      </c>
      <c r="D2304">
        <v>2</v>
      </c>
      <c r="E2304">
        <v>2117.52</v>
      </c>
      <c r="F2304" s="1">
        <v>37960</v>
      </c>
      <c r="G2304" t="s">
        <v>25</v>
      </c>
      <c r="H2304">
        <v>4</v>
      </c>
      <c r="I2304">
        <v>12</v>
      </c>
      <c r="J2304">
        <v>2003</v>
      </c>
      <c r="K2304" t="s">
        <v>504</v>
      </c>
      <c r="L2304">
        <v>64</v>
      </c>
      <c r="M2304" t="s">
        <v>654</v>
      </c>
      <c r="N2304" t="s">
        <v>225</v>
      </c>
      <c r="O2304" t="s">
        <v>226</v>
      </c>
      <c r="P2304" t="s">
        <v>227</v>
      </c>
      <c r="R2304" t="s">
        <v>228</v>
      </c>
      <c r="S2304" t="s">
        <v>229</v>
      </c>
      <c r="T2304" t="s">
        <v>230</v>
      </c>
      <c r="U2304" t="s">
        <v>231</v>
      </c>
      <c r="V2304" t="s">
        <v>33</v>
      </c>
      <c r="W2304" t="s">
        <v>232</v>
      </c>
      <c r="X2304" t="s">
        <v>233</v>
      </c>
      <c r="Y2304" t="s">
        <v>36</v>
      </c>
      <c r="AA2304" t="str">
        <f>A2304&amp;B2304&amp;C2304&amp;D2304&amp;E2304&amp;F2304&amp;G2304&amp;H2304&amp;I2304&amp;J2304&amp;K2304&amp;L2304&amp;M2304&amp;N2304&amp;O2304&amp;P2304&amp;Q2304&amp;R2304&amp;S2304&amp;T2304&amp;U2304&amp;V2304&amp;W2304&amp;X2304&amp;Y2304</f>
        <v>102063658.8222117.5237960Shipped4122003Trucks and Buses64S32_3522Canadian Gift Exchange Network(604) 555-33921900 Oak St.VancouverBCV3F 2K1CanadaNATannamuriYoshiSmall</v>
      </c>
      <c r="AB2304">
        <f>IF(C2304&lt;100,(B2304*C2304),"Can't Verify")</f>
        <v>2117.52</v>
      </c>
    </row>
    <row r="2305" spans="1:28" x14ac:dyDescent="0.2">
      <c r="A2305">
        <v>10122</v>
      </c>
      <c r="B2305">
        <v>34</v>
      </c>
      <c r="C2305">
        <v>50.21</v>
      </c>
      <c r="D2305">
        <v>9</v>
      </c>
      <c r="E2305">
        <v>1707.14</v>
      </c>
      <c r="F2305" s="1">
        <v>37749</v>
      </c>
      <c r="G2305" t="s">
        <v>25</v>
      </c>
      <c r="H2305">
        <v>2</v>
      </c>
      <c r="I2305">
        <v>5</v>
      </c>
      <c r="J2305">
        <v>2003</v>
      </c>
      <c r="K2305" t="s">
        <v>181</v>
      </c>
      <c r="L2305">
        <v>61</v>
      </c>
      <c r="M2305" t="s">
        <v>638</v>
      </c>
      <c r="N2305" t="s">
        <v>433</v>
      </c>
      <c r="O2305" t="s">
        <v>434</v>
      </c>
      <c r="P2305" t="s">
        <v>435</v>
      </c>
      <c r="R2305" t="s">
        <v>436</v>
      </c>
      <c r="T2305">
        <v>13008</v>
      </c>
      <c r="U2305" t="s">
        <v>41</v>
      </c>
      <c r="V2305" t="s">
        <v>42</v>
      </c>
      <c r="W2305" t="s">
        <v>437</v>
      </c>
      <c r="X2305" t="s">
        <v>438</v>
      </c>
      <c r="Y2305" t="s">
        <v>36</v>
      </c>
      <c r="AA2305" t="str">
        <f>A2305&amp;B2305&amp;C2305&amp;D2305&amp;E2305&amp;F2305&amp;G2305&amp;H2305&amp;I2305&amp;J2305&amp;K2305&amp;L2305&amp;M2305&amp;N2305&amp;O2305&amp;P2305&amp;Q2305&amp;R2305&amp;S2305&amp;T2305&amp;U2305&amp;V2305&amp;W2305&amp;X2305&amp;Y2305</f>
        <v>101223450.2191707.1437749Shipped252003Classic Cars61S24_3371Marseille Mini Autos91.24.455512, rue des BouchersMarseille13008FranceEMEALebihanLaurenceSmall</v>
      </c>
      <c r="AB2305">
        <f>IF(C2305&lt;100,(B2305*C2305),"Can't Verify")</f>
        <v>1707.14</v>
      </c>
    </row>
    <row r="2306" spans="1:28" x14ac:dyDescent="0.2">
      <c r="A2306">
        <v>10340</v>
      </c>
      <c r="B2306">
        <v>39</v>
      </c>
      <c r="C2306">
        <v>59.16</v>
      </c>
      <c r="D2306">
        <v>3</v>
      </c>
      <c r="E2306">
        <v>2307.2399999999998</v>
      </c>
      <c r="F2306" s="1">
        <v>38315</v>
      </c>
      <c r="G2306" t="s">
        <v>25</v>
      </c>
      <c r="H2306">
        <v>4</v>
      </c>
      <c r="I2306">
        <v>11</v>
      </c>
      <c r="J2306">
        <v>2004</v>
      </c>
      <c r="K2306" t="s">
        <v>550</v>
      </c>
      <c r="L2306">
        <v>68</v>
      </c>
      <c r="M2306" t="s">
        <v>655</v>
      </c>
      <c r="N2306" t="s">
        <v>352</v>
      </c>
      <c r="O2306" t="s">
        <v>353</v>
      </c>
      <c r="P2306" t="s">
        <v>354</v>
      </c>
      <c r="R2306" t="s">
        <v>355</v>
      </c>
      <c r="T2306">
        <v>8022</v>
      </c>
      <c r="U2306" t="s">
        <v>178</v>
      </c>
      <c r="V2306" t="s">
        <v>42</v>
      </c>
      <c r="W2306" t="s">
        <v>356</v>
      </c>
      <c r="X2306" t="s">
        <v>357</v>
      </c>
      <c r="Y2306" t="s">
        <v>36</v>
      </c>
      <c r="AA2306" t="str">
        <f>A2306&amp;B2306&amp;C2306&amp;D2306&amp;E2306&amp;F2306&amp;G2306&amp;H2306&amp;I2306&amp;J2306&amp;K2306&amp;L2306&amp;M2306&amp;N2306&amp;O2306&amp;P2306&amp;Q2306&amp;R2306&amp;S2306&amp;T2306&amp;U2306&amp;V2306&amp;W2306&amp;X2306&amp;Y2306</f>
        <v>103403959.1632307.2438315Shipped4112004Vintage Cars68S32_4289Enaco Distributors(93) 203 4555Rambla de Catalu§a, 23Barcelona8022SpainEMEASaavedraEduardoSmall</v>
      </c>
      <c r="AB2306">
        <f>IF(C2306&lt;100,(B2306*C2306),"Can't Verify")</f>
        <v>2307.2399999999998</v>
      </c>
    </row>
    <row r="2307" spans="1:28" x14ac:dyDescent="0.2">
      <c r="A2307">
        <v>10328</v>
      </c>
      <c r="B2307">
        <v>24</v>
      </c>
      <c r="C2307">
        <v>81.17</v>
      </c>
      <c r="D2307">
        <v>5</v>
      </c>
      <c r="E2307">
        <v>1948.08</v>
      </c>
      <c r="F2307" s="1">
        <v>38303</v>
      </c>
      <c r="G2307" t="s">
        <v>25</v>
      </c>
      <c r="H2307">
        <v>4</v>
      </c>
      <c r="I2307">
        <v>11</v>
      </c>
      <c r="J2307">
        <v>2004</v>
      </c>
      <c r="K2307" t="s">
        <v>550</v>
      </c>
      <c r="L2307">
        <v>68</v>
      </c>
      <c r="M2307" t="s">
        <v>655</v>
      </c>
      <c r="N2307" t="s">
        <v>552</v>
      </c>
      <c r="O2307" t="s">
        <v>553</v>
      </c>
      <c r="P2307" t="s">
        <v>554</v>
      </c>
      <c r="R2307" t="s">
        <v>555</v>
      </c>
      <c r="T2307">
        <v>24100</v>
      </c>
      <c r="U2307" t="s">
        <v>258</v>
      </c>
      <c r="V2307" t="s">
        <v>42</v>
      </c>
      <c r="W2307" t="s">
        <v>556</v>
      </c>
      <c r="X2307" t="s">
        <v>557</v>
      </c>
      <c r="Y2307" t="s">
        <v>36</v>
      </c>
      <c r="AA2307" t="str">
        <f>A2307&amp;B2307&amp;C2307&amp;D2307&amp;E2307&amp;F2307&amp;G2307&amp;H2307&amp;I2307&amp;J2307&amp;K2307&amp;L2307&amp;M2307&amp;N2307&amp;O2307&amp;P2307&amp;Q2307&amp;R2307&amp;S2307&amp;T2307&amp;U2307&amp;V2307&amp;W2307&amp;X2307&amp;Y2307</f>
        <v>103282481.1751948.0838303Shipped4112004Vintage Cars68S32_4289Rovelli Gifts035-640555Via Ludovico il Moro 22Bergamo24100ItalyEMEARovelliGiovanniSmall</v>
      </c>
      <c r="AB2307">
        <f>IF(C2307&lt;100,(B2307*C2307),"Can't Verify")</f>
        <v>1948.08</v>
      </c>
    </row>
    <row r="2308" spans="1:28" x14ac:dyDescent="0.2">
      <c r="A2308">
        <v>10106</v>
      </c>
      <c r="B2308">
        <v>33</v>
      </c>
      <c r="C2308">
        <v>72.92</v>
      </c>
      <c r="D2308">
        <v>5</v>
      </c>
      <c r="E2308">
        <v>2406.36</v>
      </c>
      <c r="F2308" s="1">
        <v>37669</v>
      </c>
      <c r="G2308" t="s">
        <v>25</v>
      </c>
      <c r="H2308">
        <v>1</v>
      </c>
      <c r="I2308">
        <v>2</v>
      </c>
      <c r="J2308">
        <v>2003</v>
      </c>
      <c r="K2308" t="s">
        <v>550</v>
      </c>
      <c r="L2308">
        <v>68</v>
      </c>
      <c r="M2308" t="s">
        <v>655</v>
      </c>
      <c r="N2308" t="s">
        <v>552</v>
      </c>
      <c r="O2308" t="s">
        <v>553</v>
      </c>
      <c r="P2308" t="s">
        <v>554</v>
      </c>
      <c r="R2308" t="s">
        <v>555</v>
      </c>
      <c r="T2308">
        <v>24100</v>
      </c>
      <c r="U2308" t="s">
        <v>258</v>
      </c>
      <c r="V2308" t="s">
        <v>42</v>
      </c>
      <c r="W2308" t="s">
        <v>556</v>
      </c>
      <c r="X2308" t="s">
        <v>557</v>
      </c>
      <c r="Y2308" t="s">
        <v>36</v>
      </c>
      <c r="AA2308" t="str">
        <f>A2308&amp;B2308&amp;C2308&amp;D2308&amp;E2308&amp;F2308&amp;G2308&amp;H2308&amp;I2308&amp;J2308&amp;K2308&amp;L2308&amp;M2308&amp;N2308&amp;O2308&amp;P2308&amp;Q2308&amp;R2308&amp;S2308&amp;T2308&amp;U2308&amp;V2308&amp;W2308&amp;X2308&amp;Y2308</f>
        <v>101063372.9252406.3637669Shipped122003Vintage Cars68S32_4289Rovelli Gifts035-640555Via Ludovico il Moro 22Bergamo24100ItalyEMEARovelliGiovanniSmall</v>
      </c>
      <c r="AB2308">
        <f>IF(C2308&lt;100,(B2308*C2308),"Can't Verify")</f>
        <v>2406.36</v>
      </c>
    </row>
    <row r="2309" spans="1:28" x14ac:dyDescent="0.2">
      <c r="A2309">
        <v>10168</v>
      </c>
      <c r="B2309">
        <v>31</v>
      </c>
      <c r="C2309">
        <v>73.61</v>
      </c>
      <c r="D2309">
        <v>12</v>
      </c>
      <c r="E2309">
        <v>2281.91</v>
      </c>
      <c r="F2309" s="1">
        <v>37922</v>
      </c>
      <c r="G2309" t="s">
        <v>25</v>
      </c>
      <c r="H2309">
        <v>4</v>
      </c>
      <c r="I2309">
        <v>10</v>
      </c>
      <c r="J2309">
        <v>2003</v>
      </c>
      <c r="K2309" t="s">
        <v>550</v>
      </c>
      <c r="L2309">
        <v>68</v>
      </c>
      <c r="M2309" t="s">
        <v>655</v>
      </c>
      <c r="N2309" t="s">
        <v>62</v>
      </c>
      <c r="O2309">
        <v>6505556809</v>
      </c>
      <c r="P2309" t="s">
        <v>63</v>
      </c>
      <c r="R2309" t="s">
        <v>64</v>
      </c>
      <c r="S2309" t="s">
        <v>55</v>
      </c>
      <c r="T2309">
        <v>94217</v>
      </c>
      <c r="U2309" t="s">
        <v>32</v>
      </c>
      <c r="V2309" t="s">
        <v>33</v>
      </c>
      <c r="W2309" t="s">
        <v>65</v>
      </c>
      <c r="X2309" t="s">
        <v>66</v>
      </c>
      <c r="Y2309" t="s">
        <v>36</v>
      </c>
      <c r="AA2309" t="str">
        <f>A2309&amp;B2309&amp;C2309&amp;D2309&amp;E2309&amp;F2309&amp;G2309&amp;H2309&amp;I2309&amp;J2309&amp;K2309&amp;L2309&amp;M2309&amp;N2309&amp;O2309&amp;P2309&amp;Q2309&amp;R2309&amp;S2309&amp;T2309&amp;U2309&amp;V2309&amp;W2309&amp;X2309&amp;Y2309</f>
        <v>101683173.61122281.9137922Shipped4102003Vintage Cars68S32_4289Technics Stores Inc.65055568099408 Furth CircleBurlingameCA94217USANAHiranoJuriSmall</v>
      </c>
      <c r="AB2309">
        <f>IF(C2309&lt;100,(B2309*C2309),"Can't Verify")</f>
        <v>2281.91</v>
      </c>
    </row>
    <row r="2310" spans="1:28" x14ac:dyDescent="0.2">
      <c r="A2310">
        <v>10144</v>
      </c>
      <c r="B2310">
        <v>20</v>
      </c>
      <c r="C2310">
        <v>81.86</v>
      </c>
      <c r="D2310">
        <v>1</v>
      </c>
      <c r="E2310">
        <v>1637.2</v>
      </c>
      <c r="F2310" s="1">
        <v>37846</v>
      </c>
      <c r="G2310" t="s">
        <v>25</v>
      </c>
      <c r="H2310">
        <v>3</v>
      </c>
      <c r="I2310">
        <v>8</v>
      </c>
      <c r="J2310">
        <v>2003</v>
      </c>
      <c r="K2310" t="s">
        <v>550</v>
      </c>
      <c r="L2310">
        <v>68</v>
      </c>
      <c r="M2310" t="s">
        <v>655</v>
      </c>
      <c r="N2310" t="s">
        <v>577</v>
      </c>
      <c r="O2310" t="s">
        <v>578</v>
      </c>
      <c r="P2310" t="s">
        <v>579</v>
      </c>
      <c r="R2310" t="s">
        <v>580</v>
      </c>
      <c r="T2310" t="s">
        <v>581</v>
      </c>
      <c r="U2310" t="s">
        <v>370</v>
      </c>
      <c r="V2310" t="s">
        <v>42</v>
      </c>
      <c r="W2310" t="s">
        <v>582</v>
      </c>
      <c r="X2310" t="s">
        <v>583</v>
      </c>
      <c r="Y2310" t="s">
        <v>36</v>
      </c>
      <c r="AA2310" t="str">
        <f>A2310&amp;B2310&amp;C2310&amp;D2310&amp;E2310&amp;F2310&amp;G2310&amp;H2310&amp;I2310&amp;J2310&amp;K2310&amp;L2310&amp;M2310&amp;N2310&amp;O2310&amp;P2310&amp;Q2310&amp;R2310&amp;S2310&amp;T2310&amp;U2310&amp;V2310&amp;W2310&amp;X2310&amp;Y2310</f>
        <v>101442081.8611637.237846Shipped382003Vintage Cars68S32_4289Royale Belge(071) 23 67 2555Boulevard Tirou, 255CharleroiB-6000BelgiumEMEACartrainPascaleSmall</v>
      </c>
      <c r="AB2310">
        <f>IF(C2310&lt;100,(B2310*C2310),"Can't Verify")</f>
        <v>1637.2</v>
      </c>
    </row>
    <row r="2311" spans="1:28" x14ac:dyDescent="0.2">
      <c r="A2311">
        <v>10361</v>
      </c>
      <c r="B2311">
        <v>49</v>
      </c>
      <c r="C2311">
        <v>72.33</v>
      </c>
      <c r="D2311">
        <v>2</v>
      </c>
      <c r="E2311">
        <v>3544.17</v>
      </c>
      <c r="F2311" s="1">
        <v>38338</v>
      </c>
      <c r="G2311" t="s">
        <v>25</v>
      </c>
      <c r="H2311">
        <v>4</v>
      </c>
      <c r="I2311">
        <v>12</v>
      </c>
      <c r="J2311">
        <v>2004</v>
      </c>
      <c r="K2311" t="s">
        <v>550</v>
      </c>
      <c r="L2311">
        <v>68</v>
      </c>
      <c r="M2311" t="s">
        <v>655</v>
      </c>
      <c r="N2311" t="s">
        <v>152</v>
      </c>
      <c r="O2311" t="s">
        <v>153</v>
      </c>
      <c r="P2311" t="s">
        <v>154</v>
      </c>
      <c r="Q2311" t="s">
        <v>155</v>
      </c>
      <c r="R2311" t="s">
        <v>156</v>
      </c>
      <c r="S2311" t="s">
        <v>157</v>
      </c>
      <c r="T2311">
        <v>2067</v>
      </c>
      <c r="U2311" t="s">
        <v>95</v>
      </c>
      <c r="V2311" t="s">
        <v>96</v>
      </c>
      <c r="W2311" t="s">
        <v>158</v>
      </c>
      <c r="X2311" t="s">
        <v>159</v>
      </c>
      <c r="Y2311" t="s">
        <v>51</v>
      </c>
      <c r="AA2311" t="str">
        <f>A2311&amp;B2311&amp;C2311&amp;D2311&amp;E2311&amp;F2311&amp;G2311&amp;H2311&amp;I2311&amp;J2311&amp;K2311&amp;L2311&amp;M2311&amp;N2311&amp;O2311&amp;P2311&amp;Q2311&amp;R2311&amp;S2311&amp;T2311&amp;U2311&amp;V2311&amp;W2311&amp;X2311&amp;Y2311</f>
        <v>103614972.3323544.1738338Shipped4122004Vintage Cars68S32_4289Souveniers And Things Co.+61 2 9495 8555Monitor Money Building, 815 Pacific HwyLevel 6ChatswoodNSW2067AustraliaAPACHuxleyAdrianMedium</v>
      </c>
      <c r="AB2311">
        <f>IF(C2311&lt;100,(B2311*C2311),"Can't Verify")</f>
        <v>3544.17</v>
      </c>
    </row>
    <row r="2312" spans="1:28" x14ac:dyDescent="0.2">
      <c r="A2312">
        <v>10316</v>
      </c>
      <c r="B2312">
        <v>24</v>
      </c>
      <c r="C2312">
        <v>59.16</v>
      </c>
      <c r="D2312">
        <v>2</v>
      </c>
      <c r="E2312">
        <v>1419.84</v>
      </c>
      <c r="F2312" s="1">
        <v>38292</v>
      </c>
      <c r="G2312" t="s">
        <v>25</v>
      </c>
      <c r="H2312">
        <v>4</v>
      </c>
      <c r="I2312">
        <v>11</v>
      </c>
      <c r="J2312">
        <v>2004</v>
      </c>
      <c r="K2312" t="s">
        <v>550</v>
      </c>
      <c r="L2312">
        <v>68</v>
      </c>
      <c r="M2312" t="s">
        <v>655</v>
      </c>
      <c r="N2312" t="s">
        <v>383</v>
      </c>
      <c r="O2312" t="s">
        <v>384</v>
      </c>
      <c r="P2312" t="s">
        <v>385</v>
      </c>
      <c r="R2312" t="s">
        <v>386</v>
      </c>
      <c r="S2312" t="s">
        <v>387</v>
      </c>
      <c r="T2312" t="s">
        <v>388</v>
      </c>
      <c r="U2312" t="s">
        <v>170</v>
      </c>
      <c r="V2312" t="s">
        <v>42</v>
      </c>
      <c r="W2312" t="s">
        <v>389</v>
      </c>
      <c r="X2312" t="s">
        <v>390</v>
      </c>
      <c r="Y2312" t="s">
        <v>36</v>
      </c>
      <c r="AA2312" t="str">
        <f>A2312&amp;B2312&amp;C2312&amp;D2312&amp;E2312&amp;F2312&amp;G2312&amp;H2312&amp;I2312&amp;J2312&amp;K2312&amp;L2312&amp;M2312&amp;N2312&amp;O2312&amp;P2312&amp;Q2312&amp;R2312&amp;S2312&amp;T2312&amp;U2312&amp;V2312&amp;W2312&amp;X2312&amp;Y2312</f>
        <v>103162459.1621419.8438292Shipped4112004Vintage Cars68S32_4289giftsbymail.co.uk(198) 555-8888Garden House Crowther WayCowesIsle of WightPO31 7PJUKEMEABennettHelenSmall</v>
      </c>
      <c r="AB2312">
        <f>IF(C2312&lt;100,(B2312*C2312),"Can't Verify")</f>
        <v>1419.84</v>
      </c>
    </row>
    <row r="2313" spans="1:28" x14ac:dyDescent="0.2">
      <c r="A2313">
        <v>10297</v>
      </c>
      <c r="B2313">
        <v>28</v>
      </c>
      <c r="C2313">
        <v>79.8</v>
      </c>
      <c r="D2313">
        <v>7</v>
      </c>
      <c r="E2313">
        <v>2234.4</v>
      </c>
      <c r="F2313" s="1">
        <v>38246</v>
      </c>
      <c r="G2313" t="s">
        <v>25</v>
      </c>
      <c r="H2313">
        <v>3</v>
      </c>
      <c r="I2313">
        <v>9</v>
      </c>
      <c r="J2313">
        <v>2004</v>
      </c>
      <c r="K2313" t="s">
        <v>550</v>
      </c>
      <c r="L2313">
        <v>68</v>
      </c>
      <c r="M2313" t="s">
        <v>655</v>
      </c>
      <c r="N2313" t="s">
        <v>479</v>
      </c>
      <c r="O2313" t="s">
        <v>480</v>
      </c>
      <c r="P2313" t="s">
        <v>481</v>
      </c>
      <c r="Q2313" t="s">
        <v>482</v>
      </c>
      <c r="R2313" t="s">
        <v>483</v>
      </c>
      <c r="T2313">
        <v>2</v>
      </c>
      <c r="U2313" t="s">
        <v>484</v>
      </c>
      <c r="V2313" t="s">
        <v>42</v>
      </c>
      <c r="W2313" t="s">
        <v>485</v>
      </c>
      <c r="X2313" t="s">
        <v>486</v>
      </c>
      <c r="Y2313" t="s">
        <v>36</v>
      </c>
      <c r="AA2313" t="str">
        <f>A2313&amp;B2313&amp;C2313&amp;D2313&amp;E2313&amp;F2313&amp;G2313&amp;H2313&amp;I2313&amp;J2313&amp;K2313&amp;L2313&amp;M2313&amp;N2313&amp;O2313&amp;P2313&amp;Q2313&amp;R2313&amp;S2313&amp;T2313&amp;U2313&amp;V2313&amp;W2313&amp;X2313&amp;Y2313</f>
        <v>102972879.872234.438246Shipped392004Vintage Cars68S32_4289Clover Collections, Co.+353 1862 155525 Maiden LaneFloor No. 4Dublin2IrelandEMEACassidyDeanSmall</v>
      </c>
      <c r="AB2313">
        <f>IF(C2313&lt;100,(B2313*C2313),"Can't Verify")</f>
        <v>2234.4</v>
      </c>
    </row>
    <row r="2314" spans="1:28" x14ac:dyDescent="0.2">
      <c r="A2314">
        <v>10353</v>
      </c>
      <c r="B2314">
        <v>40</v>
      </c>
      <c r="C2314">
        <v>44.51</v>
      </c>
      <c r="D2314">
        <v>7</v>
      </c>
      <c r="E2314">
        <v>1780.4</v>
      </c>
      <c r="F2314" s="1">
        <v>38325</v>
      </c>
      <c r="G2314" t="s">
        <v>25</v>
      </c>
      <c r="H2314">
        <v>4</v>
      </c>
      <c r="I2314">
        <v>12</v>
      </c>
      <c r="J2314">
        <v>2004</v>
      </c>
      <c r="K2314" t="s">
        <v>550</v>
      </c>
      <c r="L2314">
        <v>68</v>
      </c>
      <c r="M2314" t="s">
        <v>655</v>
      </c>
      <c r="N2314" t="s">
        <v>568</v>
      </c>
      <c r="O2314">
        <v>2035554407</v>
      </c>
      <c r="P2314" t="s">
        <v>569</v>
      </c>
      <c r="R2314" t="s">
        <v>516</v>
      </c>
      <c r="S2314" t="s">
        <v>112</v>
      </c>
      <c r="T2314">
        <v>97561</v>
      </c>
      <c r="U2314" t="s">
        <v>32</v>
      </c>
      <c r="V2314" t="s">
        <v>33</v>
      </c>
      <c r="W2314" t="s">
        <v>570</v>
      </c>
      <c r="X2314" t="s">
        <v>571</v>
      </c>
      <c r="Y2314" t="s">
        <v>36</v>
      </c>
      <c r="AA2314" t="str">
        <f>A2314&amp;B2314&amp;C2314&amp;D2314&amp;E2314&amp;F2314&amp;G2314&amp;H2314&amp;I2314&amp;J2314&amp;K2314&amp;L2314&amp;M2314&amp;N2314&amp;O2314&amp;P2314&amp;Q2314&amp;R2314&amp;S2314&amp;T2314&amp;U2314&amp;V2314&amp;W2314&amp;X2314&amp;Y2314</f>
        <v>103534044.5171780.438325Shipped4122004Vintage Cars68S32_4289Gift Ideas Corp.20355544072440 Pompton St.GlendaleCT97561USANALewisDanSmall</v>
      </c>
      <c r="AB2314">
        <f>IF(C2314&lt;100,(B2314*C2314),"Can't Verify")</f>
        <v>1780.3999999999999</v>
      </c>
    </row>
    <row r="2315" spans="1:28" x14ac:dyDescent="0.2">
      <c r="A2315">
        <v>10262</v>
      </c>
      <c r="B2315">
        <v>40</v>
      </c>
      <c r="C2315">
        <v>79.11</v>
      </c>
      <c r="D2315">
        <v>2</v>
      </c>
      <c r="E2315">
        <v>3164.4</v>
      </c>
      <c r="F2315" s="1">
        <v>38162</v>
      </c>
      <c r="G2315" t="s">
        <v>339</v>
      </c>
      <c r="H2315">
        <v>2</v>
      </c>
      <c r="I2315">
        <v>6</v>
      </c>
      <c r="J2315">
        <v>2004</v>
      </c>
      <c r="K2315" t="s">
        <v>550</v>
      </c>
      <c r="L2315">
        <v>68</v>
      </c>
      <c r="M2315" t="s">
        <v>655</v>
      </c>
      <c r="N2315" t="s">
        <v>174</v>
      </c>
      <c r="O2315" t="s">
        <v>175</v>
      </c>
      <c r="P2315" t="s">
        <v>176</v>
      </c>
      <c r="R2315" t="s">
        <v>177</v>
      </c>
      <c r="T2315">
        <v>28034</v>
      </c>
      <c r="U2315" t="s">
        <v>178</v>
      </c>
      <c r="V2315" t="s">
        <v>42</v>
      </c>
      <c r="W2315" t="s">
        <v>179</v>
      </c>
      <c r="X2315" t="s">
        <v>180</v>
      </c>
      <c r="Y2315" t="s">
        <v>51</v>
      </c>
      <c r="AA2315" t="str">
        <f>A2315&amp;B2315&amp;C2315&amp;D2315&amp;E2315&amp;F2315&amp;G2315&amp;H2315&amp;I2315&amp;J2315&amp;K2315&amp;L2315&amp;M2315&amp;N2315&amp;O2315&amp;P2315&amp;Q2315&amp;R2315&amp;S2315&amp;T2315&amp;U2315&amp;V2315&amp;W2315&amp;X2315&amp;Y2315</f>
        <v>102624079.1123164.438162Cancelled262004Vintage Cars68S32_4289Euro Shopping Channel(91) 555 94 44C/ Moralzarzal, 86Madrid28034SpainEMEAFreyreDiegoMedium</v>
      </c>
      <c r="AB2315">
        <f>IF(C2315&lt;100,(B2315*C2315),"Can't Verify")</f>
        <v>3164.4</v>
      </c>
    </row>
    <row r="2316" spans="1:28" x14ac:dyDescent="0.2">
      <c r="A2316">
        <v>10133</v>
      </c>
      <c r="B2316">
        <v>49</v>
      </c>
      <c r="C2316">
        <v>57.1</v>
      </c>
      <c r="D2316">
        <v>6</v>
      </c>
      <c r="E2316">
        <v>2797.9</v>
      </c>
      <c r="F2316" s="1">
        <v>37799</v>
      </c>
      <c r="G2316" t="s">
        <v>25</v>
      </c>
      <c r="H2316">
        <v>2</v>
      </c>
      <c r="I2316">
        <v>6</v>
      </c>
      <c r="J2316">
        <v>2003</v>
      </c>
      <c r="K2316" t="s">
        <v>550</v>
      </c>
      <c r="L2316">
        <v>68</v>
      </c>
      <c r="M2316" t="s">
        <v>655</v>
      </c>
      <c r="N2316" t="s">
        <v>174</v>
      </c>
      <c r="O2316" t="s">
        <v>175</v>
      </c>
      <c r="P2316" t="s">
        <v>176</v>
      </c>
      <c r="R2316" t="s">
        <v>177</v>
      </c>
      <c r="T2316">
        <v>28034</v>
      </c>
      <c r="U2316" t="s">
        <v>178</v>
      </c>
      <c r="V2316" t="s">
        <v>42</v>
      </c>
      <c r="W2316" t="s">
        <v>179</v>
      </c>
      <c r="X2316" t="s">
        <v>180</v>
      </c>
      <c r="Y2316" t="s">
        <v>36</v>
      </c>
      <c r="AA2316" t="str">
        <f>A2316&amp;B2316&amp;C2316&amp;D2316&amp;E2316&amp;F2316&amp;G2316&amp;H2316&amp;I2316&amp;J2316&amp;K2316&amp;L2316&amp;M2316&amp;N2316&amp;O2316&amp;P2316&amp;Q2316&amp;R2316&amp;S2316&amp;T2316&amp;U2316&amp;V2316&amp;W2316&amp;X2316&amp;Y2316</f>
        <v>101334957.162797.937799Shipped262003Vintage Cars68S32_4289Euro Shopping Channel(91) 555 94 44C/ Moralzarzal, 86Madrid28034SpainEMEAFreyreDiegoSmall</v>
      </c>
      <c r="AB2316">
        <f>IF(C2316&lt;100,(B2316*C2316),"Can't Verify")</f>
        <v>2797.9</v>
      </c>
    </row>
    <row r="2317" spans="1:28" x14ac:dyDescent="0.2">
      <c r="A2317">
        <v>10223</v>
      </c>
      <c r="B2317">
        <v>20</v>
      </c>
      <c r="C2317">
        <v>66.040000000000006</v>
      </c>
      <c r="D2317">
        <v>12</v>
      </c>
      <c r="E2317">
        <v>1320.8</v>
      </c>
      <c r="F2317" s="1">
        <v>38037</v>
      </c>
      <c r="G2317" t="s">
        <v>25</v>
      </c>
      <c r="H2317">
        <v>1</v>
      </c>
      <c r="I2317">
        <v>2</v>
      </c>
      <c r="J2317">
        <v>2004</v>
      </c>
      <c r="K2317" t="s">
        <v>550</v>
      </c>
      <c r="L2317">
        <v>68</v>
      </c>
      <c r="M2317" t="s">
        <v>655</v>
      </c>
      <c r="N2317" t="s">
        <v>89</v>
      </c>
      <c r="O2317" t="s">
        <v>90</v>
      </c>
      <c r="P2317" t="s">
        <v>91</v>
      </c>
      <c r="Q2317" t="s">
        <v>92</v>
      </c>
      <c r="R2317" t="s">
        <v>93</v>
      </c>
      <c r="S2317" t="s">
        <v>94</v>
      </c>
      <c r="T2317">
        <v>3004</v>
      </c>
      <c r="U2317" t="s">
        <v>95</v>
      </c>
      <c r="V2317" t="s">
        <v>96</v>
      </c>
      <c r="W2317" t="s">
        <v>97</v>
      </c>
      <c r="X2317" t="s">
        <v>98</v>
      </c>
      <c r="Y2317" t="s">
        <v>36</v>
      </c>
      <c r="AA2317" t="str">
        <f>A2317&amp;B2317&amp;C2317&amp;D2317&amp;E2317&amp;F2317&amp;G2317&amp;H2317&amp;I2317&amp;J2317&amp;K2317&amp;L2317&amp;M2317&amp;N2317&amp;O2317&amp;P2317&amp;Q2317&amp;R2317&amp;S2317&amp;T2317&amp;U2317&amp;V2317&amp;W2317&amp;X2317&amp;Y2317</f>
        <v>102232066.04121320.838037Shipped122004Vintage Cars68S32_4289Australian Collectors, Co.03 9520 4555636 St Kilda RoadLevel 3MelbourneVictoria3004AustraliaAPACFergusonPeterSmall</v>
      </c>
      <c r="AB2317">
        <f>IF(C2317&lt;100,(B2317*C2317),"Can't Verify")</f>
        <v>1320.8000000000002</v>
      </c>
    </row>
    <row r="2318" spans="1:28" x14ac:dyDescent="0.2">
      <c r="A2318">
        <v>10120</v>
      </c>
      <c r="B2318">
        <v>29</v>
      </c>
      <c r="C2318">
        <v>72.23</v>
      </c>
      <c r="D2318">
        <v>11</v>
      </c>
      <c r="E2318">
        <v>2094.67</v>
      </c>
      <c r="F2318" s="1">
        <v>37740</v>
      </c>
      <c r="G2318" t="s">
        <v>25</v>
      </c>
      <c r="H2318">
        <v>2</v>
      </c>
      <c r="I2318">
        <v>4</v>
      </c>
      <c r="J2318">
        <v>2003</v>
      </c>
      <c r="K2318" t="s">
        <v>550</v>
      </c>
      <c r="L2318">
        <v>68</v>
      </c>
      <c r="M2318" t="s">
        <v>655</v>
      </c>
      <c r="N2318" t="s">
        <v>89</v>
      </c>
      <c r="O2318" t="s">
        <v>90</v>
      </c>
      <c r="P2318" t="s">
        <v>91</v>
      </c>
      <c r="Q2318" t="s">
        <v>92</v>
      </c>
      <c r="R2318" t="s">
        <v>93</v>
      </c>
      <c r="S2318" t="s">
        <v>94</v>
      </c>
      <c r="T2318">
        <v>3004</v>
      </c>
      <c r="U2318" t="s">
        <v>95</v>
      </c>
      <c r="V2318" t="s">
        <v>96</v>
      </c>
      <c r="W2318" t="s">
        <v>97</v>
      </c>
      <c r="X2318" t="s">
        <v>98</v>
      </c>
      <c r="Y2318" t="s">
        <v>36</v>
      </c>
      <c r="AA2318" t="str">
        <f>A2318&amp;B2318&amp;C2318&amp;D2318&amp;E2318&amp;F2318&amp;G2318&amp;H2318&amp;I2318&amp;J2318&amp;K2318&amp;L2318&amp;M2318&amp;N2318&amp;O2318&amp;P2318&amp;Q2318&amp;R2318&amp;S2318&amp;T2318&amp;U2318&amp;V2318&amp;W2318&amp;X2318&amp;Y2318</f>
        <v>101202972.23112094.6737740Shipped242003Vintage Cars68S32_4289Australian Collectors, Co.03 9520 4555636 St Kilda RoadLevel 3MelbourneVictoria3004AustraliaAPACFergusonPeterSmall</v>
      </c>
      <c r="AB2318">
        <f>IF(C2318&lt;100,(B2318*C2318),"Can't Verify")</f>
        <v>2094.67</v>
      </c>
    </row>
    <row r="2319" spans="1:28" x14ac:dyDescent="0.2">
      <c r="A2319">
        <v>10122</v>
      </c>
      <c r="B2319">
        <v>43</v>
      </c>
      <c r="C2319">
        <v>100</v>
      </c>
      <c r="D2319">
        <v>5</v>
      </c>
      <c r="E2319">
        <v>5494.97</v>
      </c>
      <c r="F2319" s="1">
        <v>37749</v>
      </c>
      <c r="G2319" t="s">
        <v>25</v>
      </c>
      <c r="H2319">
        <v>2</v>
      </c>
      <c r="I2319">
        <v>5</v>
      </c>
      <c r="J2319">
        <v>2003</v>
      </c>
      <c r="K2319" t="s">
        <v>181</v>
      </c>
      <c r="L2319">
        <v>140</v>
      </c>
      <c r="M2319" t="s">
        <v>642</v>
      </c>
      <c r="N2319" t="s">
        <v>433</v>
      </c>
      <c r="O2319" t="s">
        <v>434</v>
      </c>
      <c r="P2319" t="s">
        <v>435</v>
      </c>
      <c r="R2319" t="s">
        <v>436</v>
      </c>
      <c r="T2319">
        <v>13008</v>
      </c>
      <c r="U2319" t="s">
        <v>41</v>
      </c>
      <c r="V2319" t="s">
        <v>42</v>
      </c>
      <c r="W2319" t="s">
        <v>437</v>
      </c>
      <c r="X2319" t="s">
        <v>438</v>
      </c>
      <c r="Y2319" t="s">
        <v>51</v>
      </c>
      <c r="AA2319" t="str">
        <f>A2319&amp;B2319&amp;C2319&amp;D2319&amp;E2319&amp;F2319&amp;G2319&amp;H2319&amp;I2319&amp;J2319&amp;K2319&amp;L2319&amp;M2319&amp;N2319&amp;O2319&amp;P2319&amp;Q2319&amp;R2319&amp;S2319&amp;T2319&amp;U2319&amp;V2319&amp;W2319&amp;X2319&amp;Y2319</f>
        <v>101224310055494.9737749Shipped252003Classic Cars140S24_3856Marseille Mini Autos91.24.455512, rue des BouchersMarseille13008FranceEMEALebihanLaurenceMedium</v>
      </c>
      <c r="AB2319" t="str">
        <f>IF(C2319&lt;100,(B2319*C2319),"Can't Verify")</f>
        <v>Can't Verify</v>
      </c>
    </row>
    <row r="2320" spans="1:28" x14ac:dyDescent="0.2">
      <c r="A2320">
        <v>10122</v>
      </c>
      <c r="B2320">
        <v>29</v>
      </c>
      <c r="C2320">
        <v>71.14</v>
      </c>
      <c r="D2320">
        <v>14</v>
      </c>
      <c r="E2320">
        <v>2063.06</v>
      </c>
      <c r="F2320" s="1">
        <v>37749</v>
      </c>
      <c r="G2320" t="s">
        <v>25</v>
      </c>
      <c r="H2320">
        <v>2</v>
      </c>
      <c r="I2320">
        <v>5</v>
      </c>
      <c r="J2320">
        <v>2003</v>
      </c>
      <c r="K2320" t="s">
        <v>181</v>
      </c>
      <c r="L2320">
        <v>80</v>
      </c>
      <c r="M2320" t="s">
        <v>648</v>
      </c>
      <c r="N2320" t="s">
        <v>433</v>
      </c>
      <c r="O2320" t="s">
        <v>434</v>
      </c>
      <c r="P2320" t="s">
        <v>435</v>
      </c>
      <c r="R2320" t="s">
        <v>436</v>
      </c>
      <c r="T2320">
        <v>13008</v>
      </c>
      <c r="U2320" t="s">
        <v>41</v>
      </c>
      <c r="V2320" t="s">
        <v>42</v>
      </c>
      <c r="W2320" t="s">
        <v>437</v>
      </c>
      <c r="X2320" t="s">
        <v>438</v>
      </c>
      <c r="Y2320" t="s">
        <v>36</v>
      </c>
      <c r="AA2320" t="str">
        <f>A2320&amp;B2320&amp;C2320&amp;D2320&amp;E2320&amp;F2320&amp;G2320&amp;H2320&amp;I2320&amp;J2320&amp;K2320&amp;L2320&amp;M2320&amp;N2320&amp;O2320&amp;P2320&amp;Q2320&amp;R2320&amp;S2320&amp;T2320&amp;U2320&amp;V2320&amp;W2320&amp;X2320&amp;Y2320</f>
        <v>101222971.14142063.0637749Shipped252003Classic Cars80S24_4620Marseille Mini Autos91.24.455512, rue des BouchersMarseille13008FranceEMEALebihanLaurenceSmall</v>
      </c>
      <c r="AB2320">
        <f>IF(C2320&lt;100,(B2320*C2320),"Can't Verify")</f>
        <v>2063.06</v>
      </c>
    </row>
    <row r="2321" spans="1:28" x14ac:dyDescent="0.2">
      <c r="A2321">
        <v>10388</v>
      </c>
      <c r="B2321">
        <v>35</v>
      </c>
      <c r="C2321">
        <v>100</v>
      </c>
      <c r="D2321">
        <v>8</v>
      </c>
      <c r="E2321">
        <v>3918.95</v>
      </c>
      <c r="F2321" s="1">
        <v>38414</v>
      </c>
      <c r="G2321" t="s">
        <v>25</v>
      </c>
      <c r="H2321">
        <v>1</v>
      </c>
      <c r="I2321">
        <v>3</v>
      </c>
      <c r="J2321">
        <v>2005</v>
      </c>
      <c r="K2321" t="s">
        <v>550</v>
      </c>
      <c r="L2321">
        <v>68</v>
      </c>
      <c r="M2321" t="s">
        <v>655</v>
      </c>
      <c r="N2321" t="s">
        <v>160</v>
      </c>
      <c r="O2321">
        <v>5085552555</v>
      </c>
      <c r="P2321" t="s">
        <v>161</v>
      </c>
      <c r="R2321" t="s">
        <v>162</v>
      </c>
      <c r="S2321" t="s">
        <v>123</v>
      </c>
      <c r="T2321">
        <v>50553</v>
      </c>
      <c r="U2321" t="s">
        <v>32</v>
      </c>
      <c r="V2321" t="s">
        <v>33</v>
      </c>
      <c r="W2321" t="s">
        <v>163</v>
      </c>
      <c r="X2321" t="s">
        <v>164</v>
      </c>
      <c r="Y2321" t="s">
        <v>51</v>
      </c>
      <c r="AA2321" t="str">
        <f>A2321&amp;B2321&amp;C2321&amp;D2321&amp;E2321&amp;F2321&amp;G2321&amp;H2321&amp;I2321&amp;J2321&amp;K2321&amp;L2321&amp;M2321&amp;N2321&amp;O2321&amp;P2321&amp;Q2321&amp;R2321&amp;S2321&amp;T2321&amp;U2321&amp;V2321&amp;W2321&amp;X2321&amp;Y2321</f>
        <v>103883510083918.9538414Shipped132005Vintage Cars68S32_4289FunGiftIdeas.com50855525551785 First StreetNew BedfordMA50553USANABenitezVioletaMedium</v>
      </c>
      <c r="AB2321" t="str">
        <f>IF(C2321&lt;100,(B2321*C2321),"Can't Verify")</f>
        <v>Can't Verify</v>
      </c>
    </row>
    <row r="2322" spans="1:28" x14ac:dyDescent="0.2">
      <c r="A2322">
        <v>10401</v>
      </c>
      <c r="B2322">
        <v>62</v>
      </c>
      <c r="C2322">
        <v>77.73</v>
      </c>
      <c r="D2322">
        <v>6</v>
      </c>
      <c r="E2322">
        <v>4819.26</v>
      </c>
      <c r="F2322" s="1">
        <v>38445</v>
      </c>
      <c r="G2322" t="s">
        <v>401</v>
      </c>
      <c r="H2322">
        <v>2</v>
      </c>
      <c r="I2322">
        <v>4</v>
      </c>
      <c r="J2322">
        <v>2005</v>
      </c>
      <c r="K2322" t="s">
        <v>550</v>
      </c>
      <c r="L2322">
        <v>68</v>
      </c>
      <c r="M2322" t="s">
        <v>655</v>
      </c>
      <c r="N2322" t="s">
        <v>104</v>
      </c>
      <c r="O2322">
        <v>2015559350</v>
      </c>
      <c r="P2322" t="s">
        <v>105</v>
      </c>
      <c r="R2322" t="s">
        <v>106</v>
      </c>
      <c r="S2322" t="s">
        <v>107</v>
      </c>
      <c r="T2322">
        <v>94019</v>
      </c>
      <c r="U2322" t="s">
        <v>32</v>
      </c>
      <c r="V2322" t="s">
        <v>33</v>
      </c>
      <c r="W2322" t="s">
        <v>61</v>
      </c>
      <c r="X2322" t="s">
        <v>108</v>
      </c>
      <c r="Y2322" t="s">
        <v>51</v>
      </c>
      <c r="AA2322" t="str">
        <f>A2322&amp;B2322&amp;C2322&amp;D2322&amp;E2322&amp;F2322&amp;G2322&amp;H2322&amp;I2322&amp;J2322&amp;K2322&amp;L2322&amp;M2322&amp;N2322&amp;O2322&amp;P2322&amp;Q2322&amp;R2322&amp;S2322&amp;T2322&amp;U2322&amp;V2322&amp;W2322&amp;X2322&amp;Y2322</f>
        <v>104016277.7364819.2638445On Hold242005Vintage Cars68S32_4289Tekni Collectables Inc.20155593507476 Moss Rd.NewarkNJ94019USANABrownWilliamMedium</v>
      </c>
      <c r="AB2322">
        <f>IF(C2322&lt;100,(B2322*C2322),"Can't Verify")</f>
        <v>4819.26</v>
      </c>
    </row>
    <row r="2323" spans="1:28" x14ac:dyDescent="0.2">
      <c r="A2323">
        <v>10210</v>
      </c>
      <c r="B2323">
        <v>39</v>
      </c>
      <c r="C2323">
        <v>59.16</v>
      </c>
      <c r="D2323">
        <v>10</v>
      </c>
      <c r="E2323">
        <v>2307.2399999999998</v>
      </c>
      <c r="F2323" s="1">
        <v>37998</v>
      </c>
      <c r="G2323" t="s">
        <v>25</v>
      </c>
      <c r="H2323">
        <v>1</v>
      </c>
      <c r="I2323">
        <v>1</v>
      </c>
      <c r="J2323">
        <v>2004</v>
      </c>
      <c r="K2323" t="s">
        <v>550</v>
      </c>
      <c r="L2323">
        <v>68</v>
      </c>
      <c r="M2323" t="s">
        <v>655</v>
      </c>
      <c r="N2323" t="s">
        <v>302</v>
      </c>
      <c r="O2323" t="s">
        <v>303</v>
      </c>
      <c r="P2323" t="s">
        <v>304</v>
      </c>
      <c r="R2323" t="s">
        <v>305</v>
      </c>
      <c r="S2323" t="s">
        <v>305</v>
      </c>
      <c r="T2323" t="s">
        <v>306</v>
      </c>
      <c r="U2323" t="s">
        <v>200</v>
      </c>
      <c r="V2323" t="s">
        <v>200</v>
      </c>
      <c r="W2323" t="s">
        <v>307</v>
      </c>
      <c r="X2323" t="s">
        <v>308</v>
      </c>
      <c r="Y2323" t="s">
        <v>36</v>
      </c>
      <c r="AA2323" t="str">
        <f>A2323&amp;B2323&amp;C2323&amp;D2323&amp;E2323&amp;F2323&amp;G2323&amp;H2323&amp;I2323&amp;J2323&amp;K2323&amp;L2323&amp;M2323&amp;N2323&amp;O2323&amp;P2323&amp;Q2323&amp;R2323&amp;S2323&amp;T2323&amp;U2323&amp;V2323&amp;W2323&amp;X2323&amp;Y2323</f>
        <v>102103959.16102307.2437998Shipped112004Vintage Cars68S32_4289Osaka Souveniers Co.+81 06 6342 5555Dojima Avanza 4F, 1-6-20 Dojima, Kita-kuOsakaOsaka530-0003JapanJapanKentaryMorySmall</v>
      </c>
      <c r="AB2323">
        <f>IF(C2323&lt;100,(B2323*C2323),"Can't Verify")</f>
        <v>2307.2399999999998</v>
      </c>
    </row>
    <row r="2324" spans="1:28" x14ac:dyDescent="0.2">
      <c r="A2324">
        <v>10284</v>
      </c>
      <c r="B2324">
        <v>50</v>
      </c>
      <c r="C2324">
        <v>81.86</v>
      </c>
      <c r="D2324">
        <v>4</v>
      </c>
      <c r="E2324">
        <v>4093</v>
      </c>
      <c r="F2324" s="1">
        <v>38220</v>
      </c>
      <c r="G2324" t="s">
        <v>25</v>
      </c>
      <c r="H2324">
        <v>3</v>
      </c>
      <c r="I2324">
        <v>8</v>
      </c>
      <c r="J2324">
        <v>2004</v>
      </c>
      <c r="K2324" t="s">
        <v>550</v>
      </c>
      <c r="L2324">
        <v>68</v>
      </c>
      <c r="M2324" t="s">
        <v>655</v>
      </c>
      <c r="N2324" t="s">
        <v>543</v>
      </c>
      <c r="O2324" t="s">
        <v>544</v>
      </c>
      <c r="P2324" t="s">
        <v>545</v>
      </c>
      <c r="R2324" t="s">
        <v>546</v>
      </c>
      <c r="T2324" t="s">
        <v>547</v>
      </c>
      <c r="U2324" t="s">
        <v>78</v>
      </c>
      <c r="V2324" t="s">
        <v>42</v>
      </c>
      <c r="W2324" t="s">
        <v>548</v>
      </c>
      <c r="X2324" t="s">
        <v>549</v>
      </c>
      <c r="Y2324" t="s">
        <v>51</v>
      </c>
      <c r="AA2324" t="str">
        <f>A2324&amp;B2324&amp;C2324&amp;D2324&amp;E2324&amp;F2324&amp;G2324&amp;H2324&amp;I2324&amp;J2324&amp;K2324&amp;L2324&amp;M2324&amp;N2324&amp;O2324&amp;P2324&amp;Q2324&amp;R2324&amp;S2324&amp;T2324&amp;U2324&amp;V2324&amp;W2324&amp;X2324&amp;Y2324</f>
        <v>102845081.864409338220Shipped382004Vintage Cars68S32_4289Norway Gifts By Mail, Co.+47 2212 1555Drammensveien 126 A, PB 744 SentrumOsloN 0106NorwayEMEAKlaeboeJanMedium</v>
      </c>
      <c r="AB2324">
        <f>IF(C2324&lt;100,(B2324*C2324),"Can't Verify")</f>
        <v>4093</v>
      </c>
    </row>
    <row r="2325" spans="1:28" x14ac:dyDescent="0.2">
      <c r="A2325">
        <v>10416</v>
      </c>
      <c r="B2325">
        <v>26</v>
      </c>
      <c r="C2325">
        <v>61.22</v>
      </c>
      <c r="D2325">
        <v>7</v>
      </c>
      <c r="E2325">
        <v>1591.72</v>
      </c>
      <c r="F2325" s="1">
        <v>38482</v>
      </c>
      <c r="G2325" t="s">
        <v>25</v>
      </c>
      <c r="H2325">
        <v>2</v>
      </c>
      <c r="I2325">
        <v>5</v>
      </c>
      <c r="J2325">
        <v>2005</v>
      </c>
      <c r="K2325" t="s">
        <v>550</v>
      </c>
      <c r="L2325">
        <v>68</v>
      </c>
      <c r="M2325" t="s">
        <v>655</v>
      </c>
      <c r="N2325" t="s">
        <v>452</v>
      </c>
      <c r="O2325" t="s">
        <v>453</v>
      </c>
      <c r="P2325" t="s">
        <v>454</v>
      </c>
      <c r="R2325" t="s">
        <v>455</v>
      </c>
      <c r="T2325">
        <v>42100</v>
      </c>
      <c r="U2325" t="s">
        <v>258</v>
      </c>
      <c r="V2325" t="s">
        <v>42</v>
      </c>
      <c r="W2325" t="s">
        <v>456</v>
      </c>
      <c r="X2325" t="s">
        <v>457</v>
      </c>
      <c r="Y2325" t="s">
        <v>36</v>
      </c>
      <c r="AA2325" t="str">
        <f>A2325&amp;B2325&amp;C2325&amp;D2325&amp;E2325&amp;F2325&amp;G2325&amp;H2325&amp;I2325&amp;J2325&amp;K2325&amp;L2325&amp;M2325&amp;N2325&amp;O2325&amp;P2325&amp;Q2325&amp;R2325&amp;S2325&amp;T2325&amp;U2325&amp;V2325&amp;W2325&amp;X2325&amp;Y2325</f>
        <v>104162661.2271591.7238482Shipped252005Vintage Cars68S32_4289L'ordine Souveniers0522-556555Strada Provinciale 124Reggio Emilia42100ItalyEMEAMoroniMaurizioSmall</v>
      </c>
      <c r="AB2325">
        <f>IF(C2325&lt;100,(B2325*C2325),"Can't Verify")</f>
        <v>1591.72</v>
      </c>
    </row>
    <row r="2326" spans="1:28" x14ac:dyDescent="0.2">
      <c r="A2326">
        <v>10364</v>
      </c>
      <c r="B2326">
        <v>48</v>
      </c>
      <c r="C2326">
        <v>48.28</v>
      </c>
      <c r="D2326">
        <v>1</v>
      </c>
      <c r="E2326">
        <v>2317.44</v>
      </c>
      <c r="F2326" s="1">
        <v>38358</v>
      </c>
      <c r="G2326" t="s">
        <v>25</v>
      </c>
      <c r="H2326">
        <v>1</v>
      </c>
      <c r="I2326">
        <v>1</v>
      </c>
      <c r="J2326">
        <v>2005</v>
      </c>
      <c r="K2326" t="s">
        <v>26</v>
      </c>
      <c r="L2326">
        <v>40</v>
      </c>
      <c r="M2326" t="s">
        <v>651</v>
      </c>
      <c r="N2326" t="s">
        <v>433</v>
      </c>
      <c r="O2326" t="s">
        <v>434</v>
      </c>
      <c r="P2326" t="s">
        <v>435</v>
      </c>
      <c r="R2326" t="s">
        <v>436</v>
      </c>
      <c r="T2326">
        <v>13008</v>
      </c>
      <c r="U2326" t="s">
        <v>41</v>
      </c>
      <c r="V2326" t="s">
        <v>42</v>
      </c>
      <c r="W2326" t="s">
        <v>437</v>
      </c>
      <c r="X2326" t="s">
        <v>438</v>
      </c>
      <c r="Y2326" t="s">
        <v>36</v>
      </c>
      <c r="AA2326" t="str">
        <f>A2326&amp;B2326&amp;C2326&amp;D2326&amp;E2326&amp;F2326&amp;G2326&amp;H2326&amp;I2326&amp;J2326&amp;K2326&amp;L2326&amp;M2326&amp;N2326&amp;O2326&amp;P2326&amp;Q2326&amp;R2326&amp;S2326&amp;T2326&amp;U2326&amp;V2326&amp;W2326&amp;X2326&amp;Y2326</f>
        <v>103644848.2812317.4438358Shipped112005Motorcycles40S32_2206Marseille Mini Autos91.24.455512, rue des BouchersMarseille13008FranceEMEALebihanLaurenceSmall</v>
      </c>
      <c r="AB2326">
        <f>IF(C2326&lt;100,(B2326*C2326),"Can't Verify")</f>
        <v>2317.44</v>
      </c>
    </row>
    <row r="2327" spans="1:28" x14ac:dyDescent="0.2">
      <c r="A2327">
        <v>10250</v>
      </c>
      <c r="B2327">
        <v>50</v>
      </c>
      <c r="C2327">
        <v>61.22</v>
      </c>
      <c r="D2327">
        <v>7</v>
      </c>
      <c r="E2327">
        <v>3061</v>
      </c>
      <c r="F2327" s="1">
        <v>38118</v>
      </c>
      <c r="G2327" t="s">
        <v>25</v>
      </c>
      <c r="H2327">
        <v>2</v>
      </c>
      <c r="I2327">
        <v>5</v>
      </c>
      <c r="J2327">
        <v>2004</v>
      </c>
      <c r="K2327" t="s">
        <v>550</v>
      </c>
      <c r="L2327">
        <v>68</v>
      </c>
      <c r="M2327" t="s">
        <v>655</v>
      </c>
      <c r="N2327" t="s">
        <v>397</v>
      </c>
      <c r="O2327">
        <v>4085553659</v>
      </c>
      <c r="P2327" t="s">
        <v>398</v>
      </c>
      <c r="R2327" t="s">
        <v>399</v>
      </c>
      <c r="S2327" t="s">
        <v>55</v>
      </c>
      <c r="T2327">
        <v>94217</v>
      </c>
      <c r="U2327" t="s">
        <v>32</v>
      </c>
      <c r="V2327" t="s">
        <v>33</v>
      </c>
      <c r="W2327" t="s">
        <v>102</v>
      </c>
      <c r="X2327" t="s">
        <v>400</v>
      </c>
      <c r="Y2327" t="s">
        <v>51</v>
      </c>
      <c r="AA2327" t="str">
        <f>A2327&amp;B2327&amp;C2327&amp;D2327&amp;E2327&amp;F2327&amp;G2327&amp;H2327&amp;I2327&amp;J2327&amp;K2327&amp;L2327&amp;M2327&amp;N2327&amp;O2327&amp;P2327&amp;Q2327&amp;R2327&amp;S2327&amp;T2327&amp;U2327&amp;V2327&amp;W2327&amp;X2327&amp;Y2327</f>
        <v>102505061.227306138118Shipped252004Vintage Cars68S32_4289The Sharp Gifts Warehouse40855536593086 Ingle Ln.San JoseCA94217USANAFrickSueMedium</v>
      </c>
      <c r="AB2327">
        <f>IF(C2327&lt;100,(B2327*C2327),"Can't Verify")</f>
        <v>3061</v>
      </c>
    </row>
    <row r="2328" spans="1:28" x14ac:dyDescent="0.2">
      <c r="A2328">
        <v>10235</v>
      </c>
      <c r="B2328">
        <v>34</v>
      </c>
      <c r="C2328">
        <v>77.73</v>
      </c>
      <c r="D2328">
        <v>6</v>
      </c>
      <c r="E2328">
        <v>2642.82</v>
      </c>
      <c r="F2328" s="1">
        <v>38079</v>
      </c>
      <c r="G2328" t="s">
        <v>25</v>
      </c>
      <c r="H2328">
        <v>2</v>
      </c>
      <c r="I2328">
        <v>4</v>
      </c>
      <c r="J2328">
        <v>2004</v>
      </c>
      <c r="K2328" t="s">
        <v>550</v>
      </c>
      <c r="L2328">
        <v>68</v>
      </c>
      <c r="M2328" t="s">
        <v>655</v>
      </c>
      <c r="N2328" t="s">
        <v>373</v>
      </c>
      <c r="O2328" t="s">
        <v>374</v>
      </c>
      <c r="P2328" t="s">
        <v>375</v>
      </c>
      <c r="R2328" t="s">
        <v>376</v>
      </c>
      <c r="S2328" t="s">
        <v>229</v>
      </c>
      <c r="T2328" t="s">
        <v>377</v>
      </c>
      <c r="U2328" t="s">
        <v>231</v>
      </c>
      <c r="V2328" t="s">
        <v>33</v>
      </c>
      <c r="W2328" t="s">
        <v>378</v>
      </c>
      <c r="X2328" t="s">
        <v>172</v>
      </c>
      <c r="Y2328" t="s">
        <v>36</v>
      </c>
      <c r="AA2328" t="str">
        <f>A2328&amp;B2328&amp;C2328&amp;D2328&amp;E2328&amp;F2328&amp;G2328&amp;H2328&amp;I2328&amp;J2328&amp;K2328&amp;L2328&amp;M2328&amp;N2328&amp;O2328&amp;P2328&amp;Q2328&amp;R2328&amp;S2328&amp;T2328&amp;U2328&amp;V2328&amp;W2328&amp;X2328&amp;Y2328</f>
        <v>102353477.7362642.8238079Shipped242004Vintage Cars68S32_4289Royal Canadian Collectables, Ltd.(604) 555-455523 Tsawassen Blvd.TsawassenBCT2F 8M4CanadaNALincolnElizabethSmall</v>
      </c>
      <c r="AB2328">
        <f>IF(C2328&lt;100,(B2328*C2328),"Can't Verify")</f>
        <v>2642.82</v>
      </c>
    </row>
    <row r="2329" spans="1:28" x14ac:dyDescent="0.2">
      <c r="A2329">
        <v>10308</v>
      </c>
      <c r="B2329">
        <v>46</v>
      </c>
      <c r="C2329">
        <v>66.040000000000006</v>
      </c>
      <c r="D2329">
        <v>10</v>
      </c>
      <c r="E2329">
        <v>3037.84</v>
      </c>
      <c r="F2329" s="1">
        <v>38275</v>
      </c>
      <c r="G2329" t="s">
        <v>25</v>
      </c>
      <c r="H2329">
        <v>4</v>
      </c>
      <c r="I2329">
        <v>10</v>
      </c>
      <c r="J2329">
        <v>2004</v>
      </c>
      <c r="K2329" t="s">
        <v>550</v>
      </c>
      <c r="L2329">
        <v>68</v>
      </c>
      <c r="M2329" t="s">
        <v>655</v>
      </c>
      <c r="N2329" t="s">
        <v>317</v>
      </c>
      <c r="O2329">
        <v>9145554562</v>
      </c>
      <c r="P2329" t="s">
        <v>318</v>
      </c>
      <c r="R2329" t="s">
        <v>319</v>
      </c>
      <c r="S2329" t="s">
        <v>31</v>
      </c>
      <c r="T2329">
        <v>24067</v>
      </c>
      <c r="U2329" t="s">
        <v>32</v>
      </c>
      <c r="V2329" t="s">
        <v>33</v>
      </c>
      <c r="W2329" t="s">
        <v>102</v>
      </c>
      <c r="X2329" t="s">
        <v>238</v>
      </c>
      <c r="Y2329" t="s">
        <v>51</v>
      </c>
      <c r="AA2329" t="str">
        <f>A2329&amp;B2329&amp;C2329&amp;D2329&amp;E2329&amp;F2329&amp;G2329&amp;H2329&amp;I2329&amp;J2329&amp;K2329&amp;L2329&amp;M2329&amp;N2329&amp;O2329&amp;P2329&amp;Q2329&amp;R2329&amp;S2329&amp;T2329&amp;U2329&amp;V2329&amp;W2329&amp;X2329&amp;Y2329</f>
        <v>103084666.04103037.8438275Shipped4102004Vintage Cars68S32_4289Mini Classics91455545623758 North Pendale StreetWhite PlainsNY24067USANAFrickSteveMedium</v>
      </c>
      <c r="AB2329">
        <f>IF(C2329&lt;100,(B2329*C2329),"Can't Verify")</f>
        <v>3037.84</v>
      </c>
    </row>
    <row r="2330" spans="1:28" x14ac:dyDescent="0.2">
      <c r="A2330">
        <v>10264</v>
      </c>
      <c r="B2330">
        <v>34</v>
      </c>
      <c r="C2330">
        <v>97.97</v>
      </c>
      <c r="D2330">
        <v>7</v>
      </c>
      <c r="E2330">
        <v>3330.98</v>
      </c>
      <c r="F2330" s="1">
        <v>38168</v>
      </c>
      <c r="G2330" t="s">
        <v>25</v>
      </c>
      <c r="H2330">
        <v>2</v>
      </c>
      <c r="I2330">
        <v>6</v>
      </c>
      <c r="J2330">
        <v>2004</v>
      </c>
      <c r="K2330" t="s">
        <v>26</v>
      </c>
      <c r="L2330">
        <v>102</v>
      </c>
      <c r="M2330" t="s">
        <v>656</v>
      </c>
      <c r="N2330" t="s">
        <v>379</v>
      </c>
      <c r="O2330">
        <v>6175559555</v>
      </c>
      <c r="P2330" t="s">
        <v>380</v>
      </c>
      <c r="R2330" t="s">
        <v>381</v>
      </c>
      <c r="S2330" t="s">
        <v>123</v>
      </c>
      <c r="T2330">
        <v>51003</v>
      </c>
      <c r="U2330" t="s">
        <v>32</v>
      </c>
      <c r="V2330" t="s">
        <v>42</v>
      </c>
      <c r="W2330" t="s">
        <v>382</v>
      </c>
      <c r="X2330" t="s">
        <v>66</v>
      </c>
      <c r="Y2330" t="s">
        <v>51</v>
      </c>
      <c r="AA2330" t="str">
        <f>A2330&amp;B2330&amp;C2330&amp;D2330&amp;E2330&amp;F2330&amp;G2330&amp;H2330&amp;I2330&amp;J2330&amp;K2330&amp;L2330&amp;M2330&amp;N2330&amp;O2330&amp;P2330&amp;Q2330&amp;R2330&amp;S2330&amp;T2330&amp;U2330&amp;V2330&amp;W2330&amp;X2330&amp;Y2330</f>
        <v>102643497.9773330.9838168Shipped262004Motorcycles102S32_4485Gifts4AllAges.com61755595558616 Spinnaker Dr.BostonMA51003USAEMEAYoshidoJuriMedium</v>
      </c>
      <c r="AB2330">
        <f>IF(C2330&lt;100,(B2330*C2330),"Can't Verify")</f>
        <v>3330.98</v>
      </c>
    </row>
    <row r="2331" spans="1:28" x14ac:dyDescent="0.2">
      <c r="A2331">
        <v>10276</v>
      </c>
      <c r="B2331">
        <v>38</v>
      </c>
      <c r="C2331">
        <v>100</v>
      </c>
      <c r="D2331">
        <v>13</v>
      </c>
      <c r="E2331">
        <v>4304.6400000000003</v>
      </c>
      <c r="F2331" s="1">
        <v>38201</v>
      </c>
      <c r="G2331" t="s">
        <v>25</v>
      </c>
      <c r="H2331">
        <v>3</v>
      </c>
      <c r="I2331">
        <v>8</v>
      </c>
      <c r="J2331">
        <v>2004</v>
      </c>
      <c r="K2331" t="s">
        <v>26</v>
      </c>
      <c r="L2331">
        <v>102</v>
      </c>
      <c r="M2331" t="s">
        <v>656</v>
      </c>
      <c r="N2331" t="s">
        <v>458</v>
      </c>
      <c r="O2331">
        <v>6175557555</v>
      </c>
      <c r="P2331" t="s">
        <v>459</v>
      </c>
      <c r="R2331" t="s">
        <v>283</v>
      </c>
      <c r="S2331" t="s">
        <v>123</v>
      </c>
      <c r="T2331">
        <v>58339</v>
      </c>
      <c r="U2331" t="s">
        <v>32</v>
      </c>
      <c r="V2331" t="s">
        <v>33</v>
      </c>
      <c r="W2331" t="s">
        <v>460</v>
      </c>
      <c r="X2331" t="s">
        <v>461</v>
      </c>
      <c r="Y2331" t="s">
        <v>51</v>
      </c>
      <c r="AA2331" t="str">
        <f>A2331&amp;B2331&amp;C2331&amp;D2331&amp;E2331&amp;F2331&amp;G2331&amp;H2331&amp;I2331&amp;J2331&amp;K2331&amp;L2331&amp;M2331&amp;N2331&amp;O2331&amp;P2331&amp;Q2331&amp;R2331&amp;S2331&amp;T2331&amp;U2331&amp;V2331&amp;W2331&amp;X2331&amp;Y2331</f>
        <v>1027638100134304.6438201Shipped382004Motorcycles102S32_4485Online Mini Collectables61755575557635 Spinnaker Dr.BrickhavenMA58339USANABarajasMiguelMedium</v>
      </c>
      <c r="AB2331" t="str">
        <f>IF(C2331&lt;100,(B2331*C2331),"Can't Verify")</f>
        <v>Can't Verify</v>
      </c>
    </row>
    <row r="2332" spans="1:28" x14ac:dyDescent="0.2">
      <c r="A2332">
        <v>10285</v>
      </c>
      <c r="B2332">
        <v>26</v>
      </c>
      <c r="C2332">
        <v>100</v>
      </c>
      <c r="D2332">
        <v>4</v>
      </c>
      <c r="E2332">
        <v>2600.2600000000002</v>
      </c>
      <c r="F2332" s="1">
        <v>38226</v>
      </c>
      <c r="G2332" t="s">
        <v>25</v>
      </c>
      <c r="H2332">
        <v>3</v>
      </c>
      <c r="I2332">
        <v>8</v>
      </c>
      <c r="J2332">
        <v>2004</v>
      </c>
      <c r="K2332" t="s">
        <v>26</v>
      </c>
      <c r="L2332">
        <v>102</v>
      </c>
      <c r="M2332" t="s">
        <v>656</v>
      </c>
      <c r="N2332" t="s">
        <v>120</v>
      </c>
      <c r="O2332">
        <v>6175558555</v>
      </c>
      <c r="P2332" t="s">
        <v>121</v>
      </c>
      <c r="R2332" t="s">
        <v>122</v>
      </c>
      <c r="S2332" t="s">
        <v>123</v>
      </c>
      <c r="T2332">
        <v>51247</v>
      </c>
      <c r="U2332" t="s">
        <v>32</v>
      </c>
      <c r="V2332" t="s">
        <v>33</v>
      </c>
      <c r="W2332" t="s">
        <v>124</v>
      </c>
      <c r="X2332" t="s">
        <v>125</v>
      </c>
      <c r="Y2332" t="s">
        <v>36</v>
      </c>
      <c r="AA2332" t="str">
        <f>A2332&amp;B2332&amp;C2332&amp;D2332&amp;E2332&amp;F2332&amp;G2332&amp;H2332&amp;I2332&amp;J2332&amp;K2332&amp;L2332&amp;M2332&amp;N2332&amp;O2332&amp;P2332&amp;Q2332&amp;R2332&amp;S2332&amp;T2332&amp;U2332&amp;V2332&amp;W2332&amp;X2332&amp;Y2332</f>
        <v>102852610042600.2638226Shipped382004Motorcycles102S32_4485Marta's Replicas Co.617555855539323 Spinnaker Dr.CambridgeMA51247USANAHernandezMartaSmall</v>
      </c>
      <c r="AB2332" t="str">
        <f>IF(C2332&lt;100,(B2332*C2332),"Can't Verify")</f>
        <v>Can't Verify</v>
      </c>
    </row>
    <row r="2333" spans="1:28" x14ac:dyDescent="0.2">
      <c r="A2333">
        <v>10299</v>
      </c>
      <c r="B2333">
        <v>38</v>
      </c>
      <c r="C2333">
        <v>100</v>
      </c>
      <c r="D2333">
        <v>7</v>
      </c>
      <c r="E2333">
        <v>4382.16</v>
      </c>
      <c r="F2333" s="1">
        <v>38260</v>
      </c>
      <c r="G2333" t="s">
        <v>25</v>
      </c>
      <c r="H2333">
        <v>3</v>
      </c>
      <c r="I2333">
        <v>9</v>
      </c>
      <c r="J2333">
        <v>2004</v>
      </c>
      <c r="K2333" t="s">
        <v>26</v>
      </c>
      <c r="L2333">
        <v>102</v>
      </c>
      <c r="M2333" t="s">
        <v>656</v>
      </c>
      <c r="N2333" t="s">
        <v>126</v>
      </c>
      <c r="O2333" t="s">
        <v>127</v>
      </c>
      <c r="P2333" t="s">
        <v>128</v>
      </c>
      <c r="R2333" t="s">
        <v>129</v>
      </c>
      <c r="T2333">
        <v>21240</v>
      </c>
      <c r="U2333" t="s">
        <v>130</v>
      </c>
      <c r="V2333" t="s">
        <v>42</v>
      </c>
      <c r="W2333" t="s">
        <v>131</v>
      </c>
      <c r="X2333" t="s">
        <v>132</v>
      </c>
      <c r="Y2333" t="s">
        <v>51</v>
      </c>
      <c r="AA2333" t="str">
        <f>A2333&amp;B2333&amp;C2333&amp;D2333&amp;E2333&amp;F2333&amp;G2333&amp;H2333&amp;I2333&amp;J2333&amp;K2333&amp;L2333&amp;M2333&amp;N2333&amp;O2333&amp;P2333&amp;Q2333&amp;R2333&amp;S2333&amp;T2333&amp;U2333&amp;V2333&amp;W2333&amp;X2333&amp;Y2333</f>
        <v>102993810074382.1638260Shipped392004Motorcycles102S32_4485Toys of Finland, Co.90-224 8555Keskuskatu 45Helsinki21240FinlandEMEAKarttunenMattiMedium</v>
      </c>
      <c r="AB2333" t="str">
        <f>IF(C2333&lt;100,(B2333*C2333),"Can't Verify")</f>
        <v>Can't Verify</v>
      </c>
    </row>
    <row r="2334" spans="1:28" x14ac:dyDescent="0.2">
      <c r="A2334">
        <v>10122</v>
      </c>
      <c r="B2334">
        <v>31</v>
      </c>
      <c r="C2334">
        <v>44.66</v>
      </c>
      <c r="D2334">
        <v>17</v>
      </c>
      <c r="E2334">
        <v>1384.46</v>
      </c>
      <c r="F2334" s="1">
        <v>37749</v>
      </c>
      <c r="G2334" t="s">
        <v>25</v>
      </c>
      <c r="H2334">
        <v>2</v>
      </c>
      <c r="I2334">
        <v>5</v>
      </c>
      <c r="J2334">
        <v>2003</v>
      </c>
      <c r="K2334" t="s">
        <v>26</v>
      </c>
      <c r="L2334">
        <v>40</v>
      </c>
      <c r="M2334" t="s">
        <v>651</v>
      </c>
      <c r="N2334" t="s">
        <v>433</v>
      </c>
      <c r="O2334" t="s">
        <v>434</v>
      </c>
      <c r="P2334" t="s">
        <v>435</v>
      </c>
      <c r="R2334" t="s">
        <v>436</v>
      </c>
      <c r="T2334">
        <v>13008</v>
      </c>
      <c r="U2334" t="s">
        <v>41</v>
      </c>
      <c r="V2334" t="s">
        <v>42</v>
      </c>
      <c r="W2334" t="s">
        <v>437</v>
      </c>
      <c r="X2334" t="s">
        <v>438</v>
      </c>
      <c r="Y2334" t="s">
        <v>36</v>
      </c>
      <c r="AA2334" t="str">
        <f>A2334&amp;B2334&amp;C2334&amp;D2334&amp;E2334&amp;F2334&amp;G2334&amp;H2334&amp;I2334&amp;J2334&amp;K2334&amp;L2334&amp;M2334&amp;N2334&amp;O2334&amp;P2334&amp;Q2334&amp;R2334&amp;S2334&amp;T2334&amp;U2334&amp;V2334&amp;W2334&amp;X2334&amp;Y2334</f>
        <v>101223144.66171384.4637749Shipped252003Motorcycles40S32_2206Marseille Mini Autos91.24.455512, rue des BouchersMarseille13008FranceEMEALebihanLaurenceSmall</v>
      </c>
      <c r="AB2334">
        <f>IF(C2334&lt;100,(B2334*C2334),"Can't Verify")</f>
        <v>1384.4599999999998</v>
      </c>
    </row>
    <row r="2335" spans="1:28" x14ac:dyDescent="0.2">
      <c r="A2335">
        <v>10194</v>
      </c>
      <c r="B2335">
        <v>42</v>
      </c>
      <c r="C2335">
        <v>100</v>
      </c>
      <c r="D2335">
        <v>11</v>
      </c>
      <c r="E2335">
        <v>7290.36</v>
      </c>
      <c r="F2335" s="1">
        <v>37950</v>
      </c>
      <c r="G2335" t="s">
        <v>25</v>
      </c>
      <c r="H2335">
        <v>4</v>
      </c>
      <c r="I2335">
        <v>11</v>
      </c>
      <c r="J2335">
        <v>2003</v>
      </c>
      <c r="K2335" t="s">
        <v>181</v>
      </c>
      <c r="L2335">
        <v>214</v>
      </c>
      <c r="M2335" t="s">
        <v>182</v>
      </c>
      <c r="N2335" t="s">
        <v>219</v>
      </c>
      <c r="O2335" t="s">
        <v>220</v>
      </c>
      <c r="P2335" t="s">
        <v>221</v>
      </c>
      <c r="R2335" t="s">
        <v>222</v>
      </c>
      <c r="T2335">
        <v>69004</v>
      </c>
      <c r="U2335" t="s">
        <v>41</v>
      </c>
      <c r="V2335" t="s">
        <v>42</v>
      </c>
      <c r="W2335" t="s">
        <v>223</v>
      </c>
      <c r="X2335" t="s">
        <v>224</v>
      </c>
      <c r="Y2335" t="s">
        <v>151</v>
      </c>
      <c r="AA2335" t="str">
        <f>A2335&amp;B2335&amp;C2335&amp;D2335&amp;E2335&amp;F2335&amp;G2335&amp;H2335&amp;I2335&amp;J2335&amp;K2335&amp;L2335&amp;M2335&amp;N2335&amp;O2335&amp;P2335&amp;Q2335&amp;R2335&amp;S2335&amp;T2335&amp;U2335&amp;V2335&amp;W2335&amp;X2335&amp;Y2335</f>
        <v>1019442100117290.3637950Shipped4112003Classic Cars214S10_1949Saveley &amp; Henriot, Co.78.32.55552, rue du CommerceLyon69004FranceEMEASaveleyMaryLarge</v>
      </c>
      <c r="AB2335" t="str">
        <f>IF(C2335&lt;100,(B2335*C2335),"Can't Verify")</f>
        <v>Can't Verify</v>
      </c>
    </row>
    <row r="2336" spans="1:28" x14ac:dyDescent="0.2">
      <c r="A2336">
        <v>10403</v>
      </c>
      <c r="B2336">
        <v>45</v>
      </c>
      <c r="C2336">
        <v>100</v>
      </c>
      <c r="D2336">
        <v>5</v>
      </c>
      <c r="E2336">
        <v>5189.3999999999996</v>
      </c>
      <c r="F2336" s="1">
        <v>38450</v>
      </c>
      <c r="G2336" t="s">
        <v>25</v>
      </c>
      <c r="H2336">
        <v>2</v>
      </c>
      <c r="I2336">
        <v>4</v>
      </c>
      <c r="J2336">
        <v>2005</v>
      </c>
      <c r="K2336" t="s">
        <v>26</v>
      </c>
      <c r="L2336">
        <v>102</v>
      </c>
      <c r="M2336" t="s">
        <v>656</v>
      </c>
      <c r="N2336" t="s">
        <v>165</v>
      </c>
      <c r="O2336" t="s">
        <v>166</v>
      </c>
      <c r="P2336" t="s">
        <v>167</v>
      </c>
      <c r="R2336" t="s">
        <v>168</v>
      </c>
      <c r="T2336" t="s">
        <v>169</v>
      </c>
      <c r="U2336" t="s">
        <v>170</v>
      </c>
      <c r="V2336" t="s">
        <v>42</v>
      </c>
      <c r="W2336" t="s">
        <v>171</v>
      </c>
      <c r="X2336" t="s">
        <v>172</v>
      </c>
      <c r="Y2336" t="s">
        <v>51</v>
      </c>
      <c r="AA2336" t="str">
        <f>A2336&amp;B2336&amp;C2336&amp;D2336&amp;E2336&amp;F2336&amp;G2336&amp;H2336&amp;I2336&amp;J2336&amp;K2336&amp;L2336&amp;M2336&amp;N2336&amp;O2336&amp;P2336&amp;Q2336&amp;R2336&amp;S2336&amp;T2336&amp;U2336&amp;V2336&amp;W2336&amp;X2336&amp;Y2336</f>
        <v>104034510055189.438450Shipped242005Motorcycles102S32_4485UK Collectables, Ltd.(171) 555-2282Berkeley Gardens 12  BreweryLiverpoolWX1 6LTUKEMEADevonElizabethMedium</v>
      </c>
      <c r="AB2336" t="str">
        <f>IF(C2336&lt;100,(B2336*C2336),"Can't Verify")</f>
        <v>Can't Verify</v>
      </c>
    </row>
    <row r="2337" spans="1:28" x14ac:dyDescent="0.2">
      <c r="A2337">
        <v>10355</v>
      </c>
      <c r="B2337">
        <v>40</v>
      </c>
      <c r="C2337">
        <v>100</v>
      </c>
      <c r="D2337">
        <v>5</v>
      </c>
      <c r="E2337">
        <v>4326.8</v>
      </c>
      <c r="F2337" s="1">
        <v>38328</v>
      </c>
      <c r="G2337" t="s">
        <v>25</v>
      </c>
      <c r="H2337">
        <v>4</v>
      </c>
      <c r="I2337">
        <v>12</v>
      </c>
      <c r="J2337">
        <v>2004</v>
      </c>
      <c r="K2337" t="s">
        <v>26</v>
      </c>
      <c r="L2337">
        <v>102</v>
      </c>
      <c r="M2337" t="s">
        <v>656</v>
      </c>
      <c r="N2337" t="s">
        <v>174</v>
      </c>
      <c r="O2337" t="s">
        <v>175</v>
      </c>
      <c r="P2337" t="s">
        <v>176</v>
      </c>
      <c r="R2337" t="s">
        <v>177</v>
      </c>
      <c r="T2337">
        <v>28034</v>
      </c>
      <c r="U2337" t="s">
        <v>178</v>
      </c>
      <c r="V2337" t="s">
        <v>42</v>
      </c>
      <c r="W2337" t="s">
        <v>179</v>
      </c>
      <c r="X2337" t="s">
        <v>180</v>
      </c>
      <c r="Y2337" t="s">
        <v>51</v>
      </c>
      <c r="AA2337" t="str">
        <f>A2337&amp;B2337&amp;C2337&amp;D2337&amp;E2337&amp;F2337&amp;G2337&amp;H2337&amp;I2337&amp;J2337&amp;K2337&amp;L2337&amp;M2337&amp;N2337&amp;O2337&amp;P2337&amp;Q2337&amp;R2337&amp;S2337&amp;T2337&amp;U2337&amp;V2337&amp;W2337&amp;X2337&amp;Y2337</f>
        <v>103554010054326.838328Shipped4122004Motorcycles102S32_4485Euro Shopping Channel(91) 555 94 44C/ Moralzarzal, 86Madrid28034SpainEMEAFreyreDiegoMedium</v>
      </c>
      <c r="AB2337" t="str">
        <f>IF(C2337&lt;100,(B2337*C2337),"Can't Verify")</f>
        <v>Can't Verify</v>
      </c>
    </row>
    <row r="2338" spans="1:28" x14ac:dyDescent="0.2">
      <c r="A2338">
        <v>10190</v>
      </c>
      <c r="B2338">
        <v>42</v>
      </c>
      <c r="C2338">
        <v>85.72</v>
      </c>
      <c r="D2338">
        <v>4</v>
      </c>
      <c r="E2338">
        <v>3600.24</v>
      </c>
      <c r="F2338" s="1">
        <v>37944</v>
      </c>
      <c r="G2338" t="s">
        <v>25</v>
      </c>
      <c r="H2338">
        <v>4</v>
      </c>
      <c r="I2338">
        <v>11</v>
      </c>
      <c r="J2338">
        <v>2003</v>
      </c>
      <c r="K2338" t="s">
        <v>26</v>
      </c>
      <c r="L2338">
        <v>102</v>
      </c>
      <c r="M2338" t="s">
        <v>656</v>
      </c>
      <c r="N2338" t="s">
        <v>174</v>
      </c>
      <c r="O2338" t="s">
        <v>175</v>
      </c>
      <c r="P2338" t="s">
        <v>176</v>
      </c>
      <c r="R2338" t="s">
        <v>177</v>
      </c>
      <c r="T2338">
        <v>28034</v>
      </c>
      <c r="U2338" t="s">
        <v>178</v>
      </c>
      <c r="V2338" t="s">
        <v>42</v>
      </c>
      <c r="W2338" t="s">
        <v>179</v>
      </c>
      <c r="X2338" t="s">
        <v>180</v>
      </c>
      <c r="Y2338" t="s">
        <v>51</v>
      </c>
      <c r="AA2338" t="str">
        <f>A2338&amp;B2338&amp;C2338&amp;D2338&amp;E2338&amp;F2338&amp;G2338&amp;H2338&amp;I2338&amp;J2338&amp;K2338&amp;L2338&amp;M2338&amp;N2338&amp;O2338&amp;P2338&amp;Q2338&amp;R2338&amp;S2338&amp;T2338&amp;U2338&amp;V2338&amp;W2338&amp;X2338&amp;Y2338</f>
        <v>101904285.7243600.2437944Shipped4112003Motorcycles102S32_4485Euro Shopping Channel(91) 555 94 44C/ Moralzarzal, 86Madrid28034SpainEMEAFreyreDiegoMedium</v>
      </c>
      <c r="AB2338">
        <f>IF(C2338&lt;100,(B2338*C2338),"Can't Verify")</f>
        <v>3600.24</v>
      </c>
    </row>
    <row r="2339" spans="1:28" x14ac:dyDescent="0.2">
      <c r="A2339">
        <v>10108</v>
      </c>
      <c r="B2339">
        <v>31</v>
      </c>
      <c r="C2339">
        <v>100</v>
      </c>
      <c r="D2339">
        <v>16</v>
      </c>
      <c r="E2339">
        <v>3669.78</v>
      </c>
      <c r="F2339" s="1">
        <v>37683</v>
      </c>
      <c r="G2339" t="s">
        <v>25</v>
      </c>
      <c r="H2339">
        <v>1</v>
      </c>
      <c r="I2339">
        <v>3</v>
      </c>
      <c r="J2339">
        <v>2003</v>
      </c>
      <c r="K2339" t="s">
        <v>26</v>
      </c>
      <c r="L2339">
        <v>102</v>
      </c>
      <c r="M2339" t="s">
        <v>656</v>
      </c>
      <c r="N2339" t="s">
        <v>425</v>
      </c>
      <c r="O2339" t="s">
        <v>426</v>
      </c>
      <c r="P2339" t="s">
        <v>427</v>
      </c>
      <c r="R2339" t="s">
        <v>428</v>
      </c>
      <c r="T2339" t="s">
        <v>429</v>
      </c>
      <c r="U2339" t="s">
        <v>430</v>
      </c>
      <c r="V2339" t="s">
        <v>200</v>
      </c>
      <c r="W2339" t="s">
        <v>431</v>
      </c>
      <c r="X2339" t="s">
        <v>432</v>
      </c>
      <c r="Y2339" t="s">
        <v>51</v>
      </c>
      <c r="AA2339" t="str">
        <f>A2339&amp;B2339&amp;C2339&amp;D2339&amp;E2339&amp;F2339&amp;G2339&amp;H2339&amp;I2339&amp;J2339&amp;K2339&amp;L2339&amp;M2339&amp;N2339&amp;O2339&amp;P2339&amp;Q2339&amp;R2339&amp;S2339&amp;T2339&amp;U2339&amp;V2339&amp;W2339&amp;X2339&amp;Y2339</f>
        <v>1010831100163669.7837683Shipped132003Motorcycles102S32_4485Cruz &amp; Sons Co.+63 2 555 358715 McCallum Street - NatWest Center #13-03Makati City1227 MMPhilippinesJapanCruzArnoldMedium</v>
      </c>
      <c r="AB2339" t="str">
        <f>IF(C2339&lt;100,(B2339*C2339),"Can't Verify")</f>
        <v>Can't Verify</v>
      </c>
    </row>
    <row r="2340" spans="1:28" x14ac:dyDescent="0.2">
      <c r="A2340">
        <v>10194</v>
      </c>
      <c r="B2340">
        <v>26</v>
      </c>
      <c r="C2340">
        <v>100</v>
      </c>
      <c r="D2340">
        <v>4</v>
      </c>
      <c r="E2340">
        <v>4263.74</v>
      </c>
      <c r="F2340" s="1">
        <v>37950</v>
      </c>
      <c r="G2340" t="s">
        <v>25</v>
      </c>
      <c r="H2340">
        <v>4</v>
      </c>
      <c r="I2340">
        <v>11</v>
      </c>
      <c r="J2340">
        <v>2003</v>
      </c>
      <c r="K2340" t="s">
        <v>181</v>
      </c>
      <c r="L2340">
        <v>147</v>
      </c>
      <c r="M2340" t="s">
        <v>402</v>
      </c>
      <c r="N2340" t="s">
        <v>219</v>
      </c>
      <c r="O2340" t="s">
        <v>220</v>
      </c>
      <c r="P2340" t="s">
        <v>221</v>
      </c>
      <c r="R2340" t="s">
        <v>222</v>
      </c>
      <c r="T2340">
        <v>69004</v>
      </c>
      <c r="U2340" t="s">
        <v>41</v>
      </c>
      <c r="V2340" t="s">
        <v>42</v>
      </c>
      <c r="W2340" t="s">
        <v>223</v>
      </c>
      <c r="X2340" t="s">
        <v>224</v>
      </c>
      <c r="Y2340" t="s">
        <v>51</v>
      </c>
      <c r="AA2340" t="str">
        <f>A2340&amp;B2340&amp;C2340&amp;D2340&amp;E2340&amp;F2340&amp;G2340&amp;H2340&amp;I2340&amp;J2340&amp;K2340&amp;L2340&amp;M2340&amp;N2340&amp;O2340&amp;P2340&amp;Q2340&amp;R2340&amp;S2340&amp;T2340&amp;U2340&amp;V2340&amp;W2340&amp;X2340&amp;Y2340</f>
        <v>101942610044263.7437950Shipped4112003Classic Cars147S10_4962Saveley &amp; Henriot, Co.78.32.55552, rue du CommerceLyon69004FranceEMEASaveleyMaryMedium</v>
      </c>
      <c r="AB2340" t="str">
        <f>IF(C2340&lt;100,(B2340*C2340),"Can't Verify")</f>
        <v>Can't Verify</v>
      </c>
    </row>
    <row r="2341" spans="1:28" x14ac:dyDescent="0.2">
      <c r="A2341">
        <v>10365</v>
      </c>
      <c r="B2341">
        <v>22</v>
      </c>
      <c r="C2341">
        <v>100</v>
      </c>
      <c r="D2341">
        <v>3</v>
      </c>
      <c r="E2341">
        <v>3425.18</v>
      </c>
      <c r="F2341" s="1">
        <v>38359</v>
      </c>
      <c r="G2341" t="s">
        <v>25</v>
      </c>
      <c r="H2341">
        <v>1</v>
      </c>
      <c r="I2341">
        <v>1</v>
      </c>
      <c r="J2341">
        <v>2005</v>
      </c>
      <c r="K2341" t="s">
        <v>26</v>
      </c>
      <c r="L2341">
        <v>102</v>
      </c>
      <c r="M2341" t="s">
        <v>656</v>
      </c>
      <c r="N2341" t="s">
        <v>335</v>
      </c>
      <c r="O2341">
        <v>5085559555</v>
      </c>
      <c r="P2341" t="s">
        <v>336</v>
      </c>
      <c r="R2341" t="s">
        <v>162</v>
      </c>
      <c r="S2341" t="s">
        <v>123</v>
      </c>
      <c r="T2341">
        <v>50553</v>
      </c>
      <c r="U2341" t="s">
        <v>32</v>
      </c>
      <c r="V2341" t="s">
        <v>33</v>
      </c>
      <c r="W2341" t="s">
        <v>337</v>
      </c>
      <c r="X2341" t="s">
        <v>338</v>
      </c>
      <c r="Y2341" t="s">
        <v>51</v>
      </c>
      <c r="AA2341" t="str">
        <f>A2341&amp;B2341&amp;C2341&amp;D2341&amp;E2341&amp;F2341&amp;G2341&amp;H2341&amp;I2341&amp;J2341&amp;K2341&amp;L2341&amp;M2341&amp;N2341&amp;O2341&amp;P2341&amp;Q2341&amp;R2341&amp;S2341&amp;T2341&amp;U2341&amp;V2341&amp;W2341&amp;X2341&amp;Y2341</f>
        <v>103652210033425.1838359Shipped112005Motorcycles102S32_4485Mini Creations Ltd.50855595554575 Hillside Dr.New BedfordMA50553USANATamWing CMedium</v>
      </c>
      <c r="AB2341" t="str">
        <f>IF(C2341&lt;100,(B2341*C2341),"Can't Verify")</f>
        <v>Can't Verify</v>
      </c>
    </row>
    <row r="2342" spans="1:28" x14ac:dyDescent="0.2">
      <c r="A2342">
        <v>10169</v>
      </c>
      <c r="B2342">
        <v>34</v>
      </c>
      <c r="C2342">
        <v>100</v>
      </c>
      <c r="D2342">
        <v>12</v>
      </c>
      <c r="E2342">
        <v>3920.88</v>
      </c>
      <c r="F2342" s="1">
        <v>37929</v>
      </c>
      <c r="G2342" t="s">
        <v>25</v>
      </c>
      <c r="H2342">
        <v>4</v>
      </c>
      <c r="I2342">
        <v>11</v>
      </c>
      <c r="J2342">
        <v>2003</v>
      </c>
      <c r="K2342" t="s">
        <v>26</v>
      </c>
      <c r="L2342">
        <v>102</v>
      </c>
      <c r="M2342" t="s">
        <v>656</v>
      </c>
      <c r="N2342" t="s">
        <v>285</v>
      </c>
      <c r="O2342" t="s">
        <v>286</v>
      </c>
      <c r="P2342" t="s">
        <v>287</v>
      </c>
      <c r="Q2342" t="s">
        <v>288</v>
      </c>
      <c r="R2342" t="s">
        <v>289</v>
      </c>
      <c r="S2342" t="s">
        <v>157</v>
      </c>
      <c r="T2342">
        <v>2060</v>
      </c>
      <c r="U2342" t="s">
        <v>95</v>
      </c>
      <c r="V2342" t="s">
        <v>96</v>
      </c>
      <c r="W2342" t="s">
        <v>290</v>
      </c>
      <c r="X2342" t="s">
        <v>291</v>
      </c>
      <c r="Y2342" t="s">
        <v>51</v>
      </c>
      <c r="AA2342" t="str">
        <f>A2342&amp;B2342&amp;C2342&amp;D2342&amp;E2342&amp;F2342&amp;G2342&amp;H2342&amp;I2342&amp;J2342&amp;K2342&amp;L2342&amp;M2342&amp;N2342&amp;O2342&amp;P2342&amp;Q2342&amp;R2342&amp;S2342&amp;T2342&amp;U2342&amp;V2342&amp;W2342&amp;X2342&amp;Y2342</f>
        <v>1016934100123920.8837929Shipped4112003Motorcycles102S32_4485Anna's Decorations, Ltd02 9936 8555201 Miller StreetLevel 15North SydneyNSW2060AustraliaAPACO'HaraAnnaMedium</v>
      </c>
      <c r="AB2342" t="str">
        <f>IF(C2342&lt;100,(B2342*C2342),"Can't Verify")</f>
        <v>Can't Verify</v>
      </c>
    </row>
    <row r="2343" spans="1:28" x14ac:dyDescent="0.2">
      <c r="A2343">
        <v>10237</v>
      </c>
      <c r="B2343">
        <v>27</v>
      </c>
      <c r="C2343">
        <v>100</v>
      </c>
      <c r="D2343">
        <v>5</v>
      </c>
      <c r="E2343">
        <v>3113.64</v>
      </c>
      <c r="F2343" s="1">
        <v>38082</v>
      </c>
      <c r="G2343" t="s">
        <v>25</v>
      </c>
      <c r="H2343">
        <v>2</v>
      </c>
      <c r="I2343">
        <v>4</v>
      </c>
      <c r="J2343">
        <v>2004</v>
      </c>
      <c r="K2343" t="s">
        <v>26</v>
      </c>
      <c r="L2343">
        <v>102</v>
      </c>
      <c r="M2343" t="s">
        <v>656</v>
      </c>
      <c r="N2343" t="s">
        <v>99</v>
      </c>
      <c r="O2343">
        <v>2125551500</v>
      </c>
      <c r="P2343" t="s">
        <v>100</v>
      </c>
      <c r="Q2343" t="s">
        <v>101</v>
      </c>
      <c r="R2343" t="s">
        <v>30</v>
      </c>
      <c r="S2343" t="s">
        <v>31</v>
      </c>
      <c r="T2343">
        <v>10022</v>
      </c>
      <c r="U2343" t="s">
        <v>32</v>
      </c>
      <c r="V2343" t="s">
        <v>33</v>
      </c>
      <c r="W2343" t="s">
        <v>102</v>
      </c>
      <c r="X2343" t="s">
        <v>103</v>
      </c>
      <c r="Y2343" t="s">
        <v>51</v>
      </c>
      <c r="AA2343" t="str">
        <f>A2343&amp;B2343&amp;C2343&amp;D2343&amp;E2343&amp;F2343&amp;G2343&amp;H2343&amp;I2343&amp;J2343&amp;K2343&amp;L2343&amp;M2343&amp;N2343&amp;O2343&amp;P2343&amp;Q2343&amp;R2343&amp;S2343&amp;T2343&amp;U2343&amp;V2343&amp;W2343&amp;X2343&amp;Y2343</f>
        <v>102372710053113.6438082Shipped242004Motorcycles102S32_4485Vitachrome Inc.21255515002678 Kingston Rd.Suite 101NYCNY10022USANAFrickMichaelMedium</v>
      </c>
      <c r="AB2343" t="str">
        <f>IF(C2343&lt;100,(B2343*C2343),"Can't Verify")</f>
        <v>Can't Verify</v>
      </c>
    </row>
    <row r="2344" spans="1:28" x14ac:dyDescent="0.2">
      <c r="A2344">
        <v>10319</v>
      </c>
      <c r="B2344">
        <v>22</v>
      </c>
      <c r="C2344">
        <v>100</v>
      </c>
      <c r="D2344">
        <v>8</v>
      </c>
      <c r="E2344">
        <v>2626.8</v>
      </c>
      <c r="F2344" s="1">
        <v>38294</v>
      </c>
      <c r="G2344" t="s">
        <v>25</v>
      </c>
      <c r="H2344">
        <v>4</v>
      </c>
      <c r="I2344">
        <v>11</v>
      </c>
      <c r="J2344">
        <v>2004</v>
      </c>
      <c r="K2344" t="s">
        <v>26</v>
      </c>
      <c r="L2344">
        <v>102</v>
      </c>
      <c r="M2344" t="s">
        <v>656</v>
      </c>
      <c r="N2344" t="s">
        <v>507</v>
      </c>
      <c r="O2344">
        <v>2125551957</v>
      </c>
      <c r="P2344" t="s">
        <v>508</v>
      </c>
      <c r="Q2344" t="s">
        <v>509</v>
      </c>
      <c r="R2344" t="s">
        <v>30</v>
      </c>
      <c r="S2344" t="s">
        <v>31</v>
      </c>
      <c r="T2344">
        <v>10022</v>
      </c>
      <c r="U2344" t="s">
        <v>32</v>
      </c>
      <c r="V2344" t="s">
        <v>33</v>
      </c>
      <c r="W2344" t="s">
        <v>510</v>
      </c>
      <c r="X2344" t="s">
        <v>511</v>
      </c>
      <c r="Y2344" t="s">
        <v>36</v>
      </c>
      <c r="AA2344" t="str">
        <f>A2344&amp;B2344&amp;C2344&amp;D2344&amp;E2344&amp;F2344&amp;G2344&amp;H2344&amp;I2344&amp;J2344&amp;K2344&amp;L2344&amp;M2344&amp;N2344&amp;O2344&amp;P2344&amp;Q2344&amp;R2344&amp;S2344&amp;T2344&amp;U2344&amp;V2344&amp;W2344&amp;X2344&amp;Y2344</f>
        <v>103192210082626.838294Shipped4112004Motorcycles102S32_4485Microscale Inc.21255519575290 North Pendale StreetSuite 200NYCNY10022USANAKuoKeeSmall</v>
      </c>
      <c r="AB2344" t="str">
        <f>IF(C2344&lt;100,(B2344*C2344),"Can't Verify")</f>
        <v>Can't Verify</v>
      </c>
    </row>
    <row r="2345" spans="1:28" x14ac:dyDescent="0.2">
      <c r="A2345">
        <v>10208</v>
      </c>
      <c r="B2345">
        <v>46</v>
      </c>
      <c r="C2345">
        <v>100</v>
      </c>
      <c r="D2345">
        <v>13</v>
      </c>
      <c r="E2345">
        <v>8602.92</v>
      </c>
      <c r="F2345" s="1">
        <v>37988</v>
      </c>
      <c r="G2345" t="s">
        <v>25</v>
      </c>
      <c r="H2345">
        <v>1</v>
      </c>
      <c r="I2345">
        <v>1</v>
      </c>
      <c r="J2345">
        <v>2004</v>
      </c>
      <c r="K2345" t="s">
        <v>181</v>
      </c>
      <c r="L2345">
        <v>207</v>
      </c>
      <c r="M2345" t="s">
        <v>474</v>
      </c>
      <c r="N2345" t="s">
        <v>219</v>
      </c>
      <c r="O2345" t="s">
        <v>220</v>
      </c>
      <c r="P2345" t="s">
        <v>221</v>
      </c>
      <c r="R2345" t="s">
        <v>222</v>
      </c>
      <c r="T2345">
        <v>69004</v>
      </c>
      <c r="U2345" t="s">
        <v>41</v>
      </c>
      <c r="V2345" t="s">
        <v>42</v>
      </c>
      <c r="W2345" t="s">
        <v>223</v>
      </c>
      <c r="X2345" t="s">
        <v>224</v>
      </c>
      <c r="Y2345" t="s">
        <v>151</v>
      </c>
      <c r="AA2345" t="str">
        <f>A2345&amp;B2345&amp;C2345&amp;D2345&amp;E2345&amp;F2345&amp;G2345&amp;H2345&amp;I2345&amp;J2345&amp;K2345&amp;L2345&amp;M2345&amp;N2345&amp;O2345&amp;P2345&amp;Q2345&amp;R2345&amp;S2345&amp;T2345&amp;U2345&amp;V2345&amp;W2345&amp;X2345&amp;Y2345</f>
        <v>1020846100138602.9237988Shipped112004Classic Cars207S12_1108Saveley &amp; Henriot, Co.78.32.55552, rue du CommerceLyon69004FranceEMEASaveleyMaryLarge</v>
      </c>
      <c r="AB2345" t="str">
        <f>IF(C2345&lt;100,(B2345*C2345),"Can't Verify")</f>
        <v>Can't Verify</v>
      </c>
    </row>
    <row r="2346" spans="1:28" x14ac:dyDescent="0.2">
      <c r="A2346">
        <v>10194</v>
      </c>
      <c r="B2346">
        <v>38</v>
      </c>
      <c r="C2346">
        <v>100</v>
      </c>
      <c r="D2346">
        <v>8</v>
      </c>
      <c r="E2346">
        <v>4933.92</v>
      </c>
      <c r="F2346" s="1">
        <v>37950</v>
      </c>
      <c r="G2346" t="s">
        <v>25</v>
      </c>
      <c r="H2346">
        <v>4</v>
      </c>
      <c r="I2346">
        <v>11</v>
      </c>
      <c r="J2346">
        <v>2003</v>
      </c>
      <c r="K2346" t="s">
        <v>504</v>
      </c>
      <c r="L2346">
        <v>136</v>
      </c>
      <c r="M2346" t="s">
        <v>505</v>
      </c>
      <c r="N2346" t="s">
        <v>219</v>
      </c>
      <c r="O2346" t="s">
        <v>220</v>
      </c>
      <c r="P2346" t="s">
        <v>221</v>
      </c>
      <c r="R2346" t="s">
        <v>222</v>
      </c>
      <c r="T2346">
        <v>69004</v>
      </c>
      <c r="U2346" t="s">
        <v>41</v>
      </c>
      <c r="V2346" t="s">
        <v>42</v>
      </c>
      <c r="W2346" t="s">
        <v>223</v>
      </c>
      <c r="X2346" t="s">
        <v>224</v>
      </c>
      <c r="Y2346" t="s">
        <v>51</v>
      </c>
      <c r="AA2346" t="str">
        <f>A2346&amp;B2346&amp;C2346&amp;D2346&amp;E2346&amp;F2346&amp;G2346&amp;H2346&amp;I2346&amp;J2346&amp;K2346&amp;L2346&amp;M2346&amp;N2346&amp;O2346&amp;P2346&amp;Q2346&amp;R2346&amp;S2346&amp;T2346&amp;U2346&amp;V2346&amp;W2346&amp;X2346&amp;Y2346</f>
        <v>101943810084933.9237950Shipped4112003Trucks and Buses136S12_1666Saveley &amp; Henriot, Co.78.32.55552, rue du CommerceLyon69004FranceEMEASaveleyMaryMedium</v>
      </c>
      <c r="AB2346" t="str">
        <f>IF(C2346&lt;100,(B2346*C2346),"Can't Verify")</f>
        <v>Can't Verify</v>
      </c>
    </row>
    <row r="2347" spans="1:28" x14ac:dyDescent="0.2">
      <c r="A2347">
        <v>10145</v>
      </c>
      <c r="B2347">
        <v>27</v>
      </c>
      <c r="C2347">
        <v>100</v>
      </c>
      <c r="D2347">
        <v>4</v>
      </c>
      <c r="E2347">
        <v>3251.34</v>
      </c>
      <c r="F2347" s="1">
        <v>37858</v>
      </c>
      <c r="G2347" t="s">
        <v>25</v>
      </c>
      <c r="H2347">
        <v>3</v>
      </c>
      <c r="I2347">
        <v>8</v>
      </c>
      <c r="J2347">
        <v>2003</v>
      </c>
      <c r="K2347" t="s">
        <v>26</v>
      </c>
      <c r="L2347">
        <v>102</v>
      </c>
      <c r="M2347" t="s">
        <v>656</v>
      </c>
      <c r="N2347" t="s">
        <v>52</v>
      </c>
      <c r="O2347">
        <v>6265557265</v>
      </c>
      <c r="P2347" t="s">
        <v>53</v>
      </c>
      <c r="R2347" t="s">
        <v>54</v>
      </c>
      <c r="S2347" t="s">
        <v>55</v>
      </c>
      <c r="T2347">
        <v>90003</v>
      </c>
      <c r="U2347" t="s">
        <v>32</v>
      </c>
      <c r="V2347" t="s">
        <v>33</v>
      </c>
      <c r="W2347" t="s">
        <v>56</v>
      </c>
      <c r="X2347" t="s">
        <v>57</v>
      </c>
      <c r="Y2347" t="s">
        <v>51</v>
      </c>
      <c r="AA2347" t="str">
        <f>A2347&amp;B2347&amp;C2347&amp;D2347&amp;E2347&amp;F2347&amp;G2347&amp;H2347&amp;I2347&amp;J2347&amp;K2347&amp;L2347&amp;M2347&amp;N2347&amp;O2347&amp;P2347&amp;Q2347&amp;R2347&amp;S2347&amp;T2347&amp;U2347&amp;V2347&amp;W2347&amp;X2347&amp;Y2347</f>
        <v>101452710043251.3437858Shipped382003Motorcycles102S32_4485Toys4GrownUps.com626555726578934 Hillside Dr.PasadenaCA90003USANAYoungJulieMedium</v>
      </c>
      <c r="AB2347" t="str">
        <f>IF(C2347&lt;100,(B2347*C2347),"Can't Verify")</f>
        <v>Can't Verify</v>
      </c>
    </row>
    <row r="2348" spans="1:28" x14ac:dyDescent="0.2">
      <c r="A2348">
        <v>10331</v>
      </c>
      <c r="B2348">
        <v>32</v>
      </c>
      <c r="C2348">
        <v>100</v>
      </c>
      <c r="D2348">
        <v>4</v>
      </c>
      <c r="E2348">
        <v>5026.5600000000004</v>
      </c>
      <c r="F2348" s="1">
        <v>38308</v>
      </c>
      <c r="G2348" t="s">
        <v>25</v>
      </c>
      <c r="H2348">
        <v>4</v>
      </c>
      <c r="I2348">
        <v>11</v>
      </c>
      <c r="J2348">
        <v>2004</v>
      </c>
      <c r="K2348" t="s">
        <v>26</v>
      </c>
      <c r="L2348">
        <v>102</v>
      </c>
      <c r="M2348" t="s">
        <v>656</v>
      </c>
      <c r="N2348" t="s">
        <v>309</v>
      </c>
      <c r="O2348">
        <v>2155559857</v>
      </c>
      <c r="P2348" t="s">
        <v>310</v>
      </c>
      <c r="R2348" t="s">
        <v>216</v>
      </c>
      <c r="S2348" t="s">
        <v>142</v>
      </c>
      <c r="T2348">
        <v>71270</v>
      </c>
      <c r="U2348" t="s">
        <v>32</v>
      </c>
      <c r="V2348" t="s">
        <v>33</v>
      </c>
      <c r="W2348" t="s">
        <v>124</v>
      </c>
      <c r="X2348" t="s">
        <v>311</v>
      </c>
      <c r="Y2348" t="s">
        <v>51</v>
      </c>
      <c r="AA2348" t="str">
        <f>A2348&amp;B2348&amp;C2348&amp;D2348&amp;E2348&amp;F2348&amp;G2348&amp;H2348&amp;I2348&amp;J2348&amp;K2348&amp;L2348&amp;M2348&amp;N2348&amp;O2348&amp;P2348&amp;Q2348&amp;R2348&amp;S2348&amp;T2348&amp;U2348&amp;V2348&amp;W2348&amp;X2348&amp;Y2348</f>
        <v>103313210045026.5638308Shipped4112004Motorcycles102S32_4485Motor Mint Distributors Inc.215555985711328 Douglas Av.PhiladelphiaPA71270USANAHernandezRosaMedium</v>
      </c>
      <c r="AB2348" t="str">
        <f>IF(C2348&lt;100,(B2348*C2348),"Can't Verify")</f>
        <v>Can't Verify</v>
      </c>
    </row>
    <row r="2349" spans="1:28" x14ac:dyDescent="0.2">
      <c r="A2349">
        <v>10208</v>
      </c>
      <c r="B2349">
        <v>26</v>
      </c>
      <c r="C2349">
        <v>100</v>
      </c>
      <c r="D2349">
        <v>14</v>
      </c>
      <c r="E2349">
        <v>3142.36</v>
      </c>
      <c r="F2349" s="1">
        <v>37988</v>
      </c>
      <c r="G2349" t="s">
        <v>25</v>
      </c>
      <c r="H2349">
        <v>1</v>
      </c>
      <c r="I2349">
        <v>1</v>
      </c>
      <c r="J2349">
        <v>2004</v>
      </c>
      <c r="K2349" t="s">
        <v>181</v>
      </c>
      <c r="L2349">
        <v>151</v>
      </c>
      <c r="M2349" t="s">
        <v>512</v>
      </c>
      <c r="N2349" t="s">
        <v>219</v>
      </c>
      <c r="O2349" t="s">
        <v>220</v>
      </c>
      <c r="P2349" t="s">
        <v>221</v>
      </c>
      <c r="R2349" t="s">
        <v>222</v>
      </c>
      <c r="T2349">
        <v>69004</v>
      </c>
      <c r="U2349" t="s">
        <v>41</v>
      </c>
      <c r="V2349" t="s">
        <v>42</v>
      </c>
      <c r="W2349" t="s">
        <v>223</v>
      </c>
      <c r="X2349" t="s">
        <v>224</v>
      </c>
      <c r="Y2349" t="s">
        <v>51</v>
      </c>
      <c r="AA2349" t="str">
        <f>A2349&amp;B2349&amp;C2349&amp;D2349&amp;E2349&amp;F2349&amp;G2349&amp;H2349&amp;I2349&amp;J2349&amp;K2349&amp;L2349&amp;M2349&amp;N2349&amp;O2349&amp;P2349&amp;Q2349&amp;R2349&amp;S2349&amp;T2349&amp;U2349&amp;V2349&amp;W2349&amp;X2349&amp;Y2349</f>
        <v>1020826100143142.3637988Shipped112004Classic Cars151S12_3148Saveley &amp; Henriot, Co.78.32.55552, rue du CommerceLyon69004FranceEMEASaveleyMaryMedium</v>
      </c>
      <c r="AB2349" t="str">
        <f>IF(C2349&lt;100,(B2349*C2349),"Can't Verify")</f>
        <v>Can't Verify</v>
      </c>
    </row>
    <row r="2350" spans="1:28" x14ac:dyDescent="0.2">
      <c r="A2350">
        <v>10341</v>
      </c>
      <c r="B2350">
        <v>31</v>
      </c>
      <c r="C2350">
        <v>71.02</v>
      </c>
      <c r="D2350">
        <v>4</v>
      </c>
      <c r="E2350">
        <v>2201.62</v>
      </c>
      <c r="F2350" s="1">
        <v>38315</v>
      </c>
      <c r="G2350" t="s">
        <v>25</v>
      </c>
      <c r="H2350">
        <v>4</v>
      </c>
      <c r="I2350">
        <v>11</v>
      </c>
      <c r="J2350">
        <v>2004</v>
      </c>
      <c r="K2350" t="s">
        <v>26</v>
      </c>
      <c r="L2350">
        <v>102</v>
      </c>
      <c r="M2350" t="s">
        <v>656</v>
      </c>
      <c r="N2350" t="s">
        <v>144</v>
      </c>
      <c r="O2350" t="s">
        <v>145</v>
      </c>
      <c r="P2350" t="s">
        <v>146</v>
      </c>
      <c r="R2350" t="s">
        <v>147</v>
      </c>
      <c r="T2350">
        <v>5020</v>
      </c>
      <c r="U2350" t="s">
        <v>148</v>
      </c>
      <c r="V2350" t="s">
        <v>42</v>
      </c>
      <c r="W2350" t="s">
        <v>149</v>
      </c>
      <c r="X2350" t="s">
        <v>150</v>
      </c>
      <c r="Y2350" t="s">
        <v>36</v>
      </c>
      <c r="AA2350" t="str">
        <f>A2350&amp;B2350&amp;C2350&amp;D2350&amp;E2350&amp;F2350&amp;G2350&amp;H2350&amp;I2350&amp;J2350&amp;K2350&amp;L2350&amp;M2350&amp;N2350&amp;O2350&amp;P2350&amp;Q2350&amp;R2350&amp;S2350&amp;T2350&amp;U2350&amp;V2350&amp;W2350&amp;X2350&amp;Y2350</f>
        <v>103413171.0242201.6238315Shipped4112004Motorcycles102S32_4485Salzburg Collectables6562-9555Geislweg 14Salzburg5020AustriaEMEAPippsGeorgSmall</v>
      </c>
      <c r="AB2350">
        <f>IF(C2350&lt;100,(B2350*C2350),"Can't Verify")</f>
        <v>2201.62</v>
      </c>
    </row>
    <row r="2351" spans="1:28" x14ac:dyDescent="0.2">
      <c r="A2351">
        <v>10159</v>
      </c>
      <c r="B2351">
        <v>23</v>
      </c>
      <c r="C2351">
        <v>100</v>
      </c>
      <c r="D2351">
        <v>12</v>
      </c>
      <c r="E2351">
        <v>2347.15</v>
      </c>
      <c r="F2351" s="1">
        <v>37904</v>
      </c>
      <c r="G2351" t="s">
        <v>25</v>
      </c>
      <c r="H2351">
        <v>4</v>
      </c>
      <c r="I2351">
        <v>10</v>
      </c>
      <c r="J2351">
        <v>2003</v>
      </c>
      <c r="K2351" t="s">
        <v>26</v>
      </c>
      <c r="L2351">
        <v>102</v>
      </c>
      <c r="M2351" t="s">
        <v>656</v>
      </c>
      <c r="N2351" t="s">
        <v>58</v>
      </c>
      <c r="O2351">
        <v>6505551386</v>
      </c>
      <c r="P2351" t="s">
        <v>59</v>
      </c>
      <c r="R2351" t="s">
        <v>60</v>
      </c>
      <c r="S2351" t="s">
        <v>55</v>
      </c>
      <c r="U2351" t="s">
        <v>32</v>
      </c>
      <c r="V2351" t="s">
        <v>33</v>
      </c>
      <c r="W2351" t="s">
        <v>61</v>
      </c>
      <c r="X2351" t="s">
        <v>57</v>
      </c>
      <c r="Y2351" t="s">
        <v>36</v>
      </c>
      <c r="AA2351" t="str">
        <f>A2351&amp;B2351&amp;C2351&amp;D2351&amp;E2351&amp;F2351&amp;G2351&amp;H2351&amp;I2351&amp;J2351&amp;K2351&amp;L2351&amp;M2351&amp;N2351&amp;O2351&amp;P2351&amp;Q2351&amp;R2351&amp;S2351&amp;T2351&amp;U2351&amp;V2351&amp;W2351&amp;X2351&amp;Y2351</f>
        <v>1015923100122347.1537904Shipped4102003Motorcycles102S32_4485Corporate Gift Ideas Co.65055513867734 Strong St.San FranciscoCAUSANABrownJulieSmall</v>
      </c>
      <c r="AB2351" t="str">
        <f>IF(C2351&lt;100,(B2351*C2351),"Can't Verify")</f>
        <v>Can't Verify</v>
      </c>
    </row>
    <row r="2352" spans="1:28" x14ac:dyDescent="0.2">
      <c r="A2352">
        <v>10390</v>
      </c>
      <c r="B2352">
        <v>45</v>
      </c>
      <c r="C2352">
        <v>48.98</v>
      </c>
      <c r="D2352">
        <v>12</v>
      </c>
      <c r="E2352">
        <v>2204.1</v>
      </c>
      <c r="F2352" s="1">
        <v>38415</v>
      </c>
      <c r="G2352" t="s">
        <v>25</v>
      </c>
      <c r="H2352">
        <v>1</v>
      </c>
      <c r="I2352">
        <v>3</v>
      </c>
      <c r="J2352">
        <v>2005</v>
      </c>
      <c r="K2352" t="s">
        <v>26</v>
      </c>
      <c r="L2352">
        <v>102</v>
      </c>
      <c r="M2352" t="s">
        <v>656</v>
      </c>
      <c r="N2352" t="s">
        <v>272</v>
      </c>
      <c r="O2352">
        <v>4155551450</v>
      </c>
      <c r="P2352" t="s">
        <v>273</v>
      </c>
      <c r="R2352" t="s">
        <v>274</v>
      </c>
      <c r="S2352" t="s">
        <v>55</v>
      </c>
      <c r="T2352">
        <v>97562</v>
      </c>
      <c r="U2352" t="s">
        <v>32</v>
      </c>
      <c r="V2352" t="s">
        <v>33</v>
      </c>
      <c r="W2352" t="s">
        <v>275</v>
      </c>
      <c r="X2352" t="s">
        <v>276</v>
      </c>
      <c r="Y2352" t="s">
        <v>36</v>
      </c>
      <c r="AA2352" t="str">
        <f>A2352&amp;B2352&amp;C2352&amp;D2352&amp;E2352&amp;F2352&amp;G2352&amp;H2352&amp;I2352&amp;J2352&amp;K2352&amp;L2352&amp;M2352&amp;N2352&amp;O2352&amp;P2352&amp;Q2352&amp;R2352&amp;S2352&amp;T2352&amp;U2352&amp;V2352&amp;W2352&amp;X2352&amp;Y2352</f>
        <v>103904548.98122204.138415Shipped132005Motorcycles102S32_4485Mini Gifts Distributors Ltd.41555514505677 Strong St.San RafaelCA97562USANANelsonValarieSmall</v>
      </c>
      <c r="AB2352">
        <f>IF(C2352&lt;100,(B2352*C2352),"Can't Verify")</f>
        <v>2204.1</v>
      </c>
    </row>
    <row r="2353" spans="1:28" x14ac:dyDescent="0.2">
      <c r="A2353">
        <v>10135</v>
      </c>
      <c r="B2353">
        <v>30</v>
      </c>
      <c r="C2353">
        <v>89.8</v>
      </c>
      <c r="D2353">
        <v>17</v>
      </c>
      <c r="E2353">
        <v>2694</v>
      </c>
      <c r="F2353" s="1">
        <v>37804</v>
      </c>
      <c r="G2353" t="s">
        <v>25</v>
      </c>
      <c r="H2353">
        <v>3</v>
      </c>
      <c r="I2353">
        <v>7</v>
      </c>
      <c r="J2353">
        <v>2003</v>
      </c>
      <c r="K2353" t="s">
        <v>26</v>
      </c>
      <c r="L2353">
        <v>102</v>
      </c>
      <c r="M2353" t="s">
        <v>656</v>
      </c>
      <c r="N2353" t="s">
        <v>272</v>
      </c>
      <c r="O2353">
        <v>4155551450</v>
      </c>
      <c r="P2353" t="s">
        <v>273</v>
      </c>
      <c r="R2353" t="s">
        <v>274</v>
      </c>
      <c r="S2353" t="s">
        <v>55</v>
      </c>
      <c r="T2353">
        <v>97562</v>
      </c>
      <c r="U2353" t="s">
        <v>32</v>
      </c>
      <c r="V2353" t="s">
        <v>33</v>
      </c>
      <c r="W2353" t="s">
        <v>275</v>
      </c>
      <c r="X2353" t="s">
        <v>276</v>
      </c>
      <c r="Y2353" t="s">
        <v>36</v>
      </c>
      <c r="AA2353" t="str">
        <f>A2353&amp;B2353&amp;C2353&amp;D2353&amp;E2353&amp;F2353&amp;G2353&amp;H2353&amp;I2353&amp;J2353&amp;K2353&amp;L2353&amp;M2353&amp;N2353&amp;O2353&amp;P2353&amp;Q2353&amp;R2353&amp;S2353&amp;T2353&amp;U2353&amp;V2353&amp;W2353&amp;X2353&amp;Y2353</f>
        <v>101353089.817269437804Shipped372003Motorcycles102S32_4485Mini Gifts Distributors Ltd.41555514505677 Strong St.San RafaelCA97562USANANelsonValarieSmall</v>
      </c>
      <c r="AB2353">
        <f>IF(C2353&lt;100,(B2353*C2353),"Can't Verify")</f>
        <v>2694</v>
      </c>
    </row>
    <row r="2354" spans="1:28" x14ac:dyDescent="0.2">
      <c r="A2354">
        <v>10309</v>
      </c>
      <c r="B2354">
        <v>50</v>
      </c>
      <c r="C2354">
        <v>84.7</v>
      </c>
      <c r="D2354">
        <v>3</v>
      </c>
      <c r="E2354">
        <v>4235</v>
      </c>
      <c r="F2354" s="1">
        <v>38275</v>
      </c>
      <c r="G2354" t="s">
        <v>25</v>
      </c>
      <c r="H2354">
        <v>4</v>
      </c>
      <c r="I2354">
        <v>10</v>
      </c>
      <c r="J2354">
        <v>2004</v>
      </c>
      <c r="K2354" t="s">
        <v>26</v>
      </c>
      <c r="L2354">
        <v>102</v>
      </c>
      <c r="M2354" t="s">
        <v>656</v>
      </c>
      <c r="N2354" t="s">
        <v>133</v>
      </c>
      <c r="O2354" t="s">
        <v>134</v>
      </c>
      <c r="P2354" t="s">
        <v>135</v>
      </c>
      <c r="R2354" t="s">
        <v>136</v>
      </c>
      <c r="T2354">
        <v>4110</v>
      </c>
      <c r="U2354" t="s">
        <v>78</v>
      </c>
      <c r="V2354" t="s">
        <v>42</v>
      </c>
      <c r="W2354" t="s">
        <v>137</v>
      </c>
      <c r="X2354" t="s">
        <v>138</v>
      </c>
      <c r="Y2354" t="s">
        <v>51</v>
      </c>
      <c r="AA2354" t="str">
        <f>A2354&amp;B2354&amp;C2354&amp;D2354&amp;E2354&amp;F2354&amp;G2354&amp;H2354&amp;I2354&amp;J2354&amp;K2354&amp;L2354&amp;M2354&amp;N2354&amp;O2354&amp;P2354&amp;Q2354&amp;R2354&amp;S2354&amp;T2354&amp;U2354&amp;V2354&amp;W2354&amp;X2354&amp;Y2354</f>
        <v>103095084.73423538275Shipped4102004Motorcycles102S32_4485Baane Mini Imports07-98 9555Erling Skakkes gate 78Stavern4110NorwayEMEABergulfsenJonasMedium</v>
      </c>
      <c r="AB2354">
        <f>IF(C2354&lt;100,(B2354*C2354),"Can't Verify")</f>
        <v>4235</v>
      </c>
    </row>
    <row r="2355" spans="1:28" x14ac:dyDescent="0.2">
      <c r="A2355">
        <v>10340</v>
      </c>
      <c r="B2355">
        <v>40</v>
      </c>
      <c r="C2355">
        <v>50.62</v>
      </c>
      <c r="D2355">
        <v>4</v>
      </c>
      <c r="E2355">
        <v>2024.8</v>
      </c>
      <c r="F2355" s="1">
        <v>38315</v>
      </c>
      <c r="G2355" t="s">
        <v>25</v>
      </c>
      <c r="H2355">
        <v>4</v>
      </c>
      <c r="I2355">
        <v>11</v>
      </c>
      <c r="J2355">
        <v>2004</v>
      </c>
      <c r="K2355" t="s">
        <v>550</v>
      </c>
      <c r="L2355">
        <v>43</v>
      </c>
      <c r="M2355" t="s">
        <v>657</v>
      </c>
      <c r="N2355" t="s">
        <v>352</v>
      </c>
      <c r="O2355" t="s">
        <v>353</v>
      </c>
      <c r="P2355" t="s">
        <v>354</v>
      </c>
      <c r="R2355" t="s">
        <v>355</v>
      </c>
      <c r="T2355">
        <v>8022</v>
      </c>
      <c r="U2355" t="s">
        <v>178</v>
      </c>
      <c r="V2355" t="s">
        <v>42</v>
      </c>
      <c r="W2355" t="s">
        <v>356</v>
      </c>
      <c r="X2355" t="s">
        <v>357</v>
      </c>
      <c r="Y2355" t="s">
        <v>36</v>
      </c>
      <c r="AA2355" t="str">
        <f>A2355&amp;B2355&amp;C2355&amp;D2355&amp;E2355&amp;F2355&amp;G2355&amp;H2355&amp;I2355&amp;J2355&amp;K2355&amp;L2355&amp;M2355&amp;N2355&amp;O2355&amp;P2355&amp;Q2355&amp;R2355&amp;S2355&amp;T2355&amp;U2355&amp;V2355&amp;W2355&amp;X2355&amp;Y2355</f>
        <v>103404050.6242024.838315Shipped4112004Vintage Cars43S50_1341Enaco Distributors(93) 203 4555Rambla de Catalu§a, 23Barcelona8022SpainEMEASaavedraEduardoSmall</v>
      </c>
      <c r="AB2355">
        <f>IF(C2355&lt;100,(B2355*C2355),"Can't Verify")</f>
        <v>2024.8</v>
      </c>
    </row>
    <row r="2356" spans="1:28" x14ac:dyDescent="0.2">
      <c r="A2356">
        <v>10328</v>
      </c>
      <c r="B2356">
        <v>34</v>
      </c>
      <c r="C2356">
        <v>51.93</v>
      </c>
      <c r="D2356">
        <v>7</v>
      </c>
      <c r="E2356">
        <v>1765.62</v>
      </c>
      <c r="F2356" s="1">
        <v>38303</v>
      </c>
      <c r="G2356" t="s">
        <v>25</v>
      </c>
      <c r="H2356">
        <v>4</v>
      </c>
      <c r="I2356">
        <v>11</v>
      </c>
      <c r="J2356">
        <v>2004</v>
      </c>
      <c r="K2356" t="s">
        <v>550</v>
      </c>
      <c r="L2356">
        <v>43</v>
      </c>
      <c r="M2356" t="s">
        <v>657</v>
      </c>
      <c r="N2356" t="s">
        <v>552</v>
      </c>
      <c r="O2356" t="s">
        <v>553</v>
      </c>
      <c r="P2356" t="s">
        <v>554</v>
      </c>
      <c r="R2356" t="s">
        <v>555</v>
      </c>
      <c r="T2356">
        <v>24100</v>
      </c>
      <c r="U2356" t="s">
        <v>258</v>
      </c>
      <c r="V2356" t="s">
        <v>42</v>
      </c>
      <c r="W2356" t="s">
        <v>556</v>
      </c>
      <c r="X2356" t="s">
        <v>557</v>
      </c>
      <c r="Y2356" t="s">
        <v>36</v>
      </c>
      <c r="AA2356" t="str">
        <f>A2356&amp;B2356&amp;C2356&amp;D2356&amp;E2356&amp;F2356&amp;G2356&amp;H2356&amp;I2356&amp;J2356&amp;K2356&amp;L2356&amp;M2356&amp;N2356&amp;O2356&amp;P2356&amp;Q2356&amp;R2356&amp;S2356&amp;T2356&amp;U2356&amp;V2356&amp;W2356&amp;X2356&amp;Y2356</f>
        <v>103283451.9371765.6238303Shipped4112004Vintage Cars43S50_1341Rovelli Gifts035-640555Via Ludovico il Moro 22Bergamo24100ItalyEMEARovelliGiovanniSmall</v>
      </c>
      <c r="AB2356">
        <f>IF(C2356&lt;100,(B2356*C2356),"Can't Verify")</f>
        <v>1765.62</v>
      </c>
    </row>
    <row r="2357" spans="1:28" x14ac:dyDescent="0.2">
      <c r="A2357">
        <v>10106</v>
      </c>
      <c r="B2357">
        <v>39</v>
      </c>
      <c r="C2357">
        <v>40.15</v>
      </c>
      <c r="D2357">
        <v>6</v>
      </c>
      <c r="E2357">
        <v>1565.85</v>
      </c>
      <c r="F2357" s="1">
        <v>37669</v>
      </c>
      <c r="G2357" t="s">
        <v>25</v>
      </c>
      <c r="H2357">
        <v>1</v>
      </c>
      <c r="I2357">
        <v>2</v>
      </c>
      <c r="J2357">
        <v>2003</v>
      </c>
      <c r="K2357" t="s">
        <v>550</v>
      </c>
      <c r="L2357">
        <v>43</v>
      </c>
      <c r="M2357" t="s">
        <v>657</v>
      </c>
      <c r="N2357" t="s">
        <v>552</v>
      </c>
      <c r="O2357" t="s">
        <v>553</v>
      </c>
      <c r="P2357" t="s">
        <v>554</v>
      </c>
      <c r="R2357" t="s">
        <v>555</v>
      </c>
      <c r="T2357">
        <v>24100</v>
      </c>
      <c r="U2357" t="s">
        <v>258</v>
      </c>
      <c r="V2357" t="s">
        <v>42</v>
      </c>
      <c r="W2357" t="s">
        <v>556</v>
      </c>
      <c r="X2357" t="s">
        <v>557</v>
      </c>
      <c r="Y2357" t="s">
        <v>36</v>
      </c>
      <c r="AA2357" t="str">
        <f>A2357&amp;B2357&amp;C2357&amp;D2357&amp;E2357&amp;F2357&amp;G2357&amp;H2357&amp;I2357&amp;J2357&amp;K2357&amp;L2357&amp;M2357&amp;N2357&amp;O2357&amp;P2357&amp;Q2357&amp;R2357&amp;S2357&amp;T2357&amp;U2357&amp;V2357&amp;W2357&amp;X2357&amp;Y2357</f>
        <v>101063940.1561565.8537669Shipped122003Vintage Cars43S50_1341Rovelli Gifts035-640555Via Ludovico il Moro 22Bergamo24100ItalyEMEARovelliGiovanniSmall</v>
      </c>
      <c r="AB2357">
        <f>IF(C2357&lt;100,(B2357*C2357),"Can't Verify")</f>
        <v>1565.85</v>
      </c>
    </row>
    <row r="2358" spans="1:28" x14ac:dyDescent="0.2">
      <c r="A2358">
        <v>10199</v>
      </c>
      <c r="B2358">
        <v>29</v>
      </c>
      <c r="C2358">
        <v>38.4</v>
      </c>
      <c r="D2358">
        <v>1</v>
      </c>
      <c r="E2358">
        <v>1113.5999999999999</v>
      </c>
      <c r="F2358" s="1">
        <v>37956</v>
      </c>
      <c r="G2358" t="s">
        <v>25</v>
      </c>
      <c r="H2358">
        <v>4</v>
      </c>
      <c r="I2358">
        <v>12</v>
      </c>
      <c r="J2358">
        <v>2003</v>
      </c>
      <c r="K2358" t="s">
        <v>550</v>
      </c>
      <c r="L2358">
        <v>43</v>
      </c>
      <c r="M2358" t="s">
        <v>657</v>
      </c>
      <c r="N2358" t="s">
        <v>234</v>
      </c>
      <c r="O2358">
        <v>3105553722</v>
      </c>
      <c r="P2358" t="s">
        <v>235</v>
      </c>
      <c r="R2358" t="s">
        <v>236</v>
      </c>
      <c r="S2358" t="s">
        <v>55</v>
      </c>
      <c r="T2358">
        <v>94019</v>
      </c>
      <c r="U2358" t="s">
        <v>32</v>
      </c>
      <c r="V2358" t="s">
        <v>33</v>
      </c>
      <c r="W2358" t="s">
        <v>237</v>
      </c>
      <c r="X2358" t="s">
        <v>238</v>
      </c>
      <c r="Y2358" t="s">
        <v>36</v>
      </c>
      <c r="AA2358" t="str">
        <f>A2358&amp;B2358&amp;C2358&amp;D2358&amp;E2358&amp;F2358&amp;G2358&amp;H2358&amp;I2358&amp;J2358&amp;K2358&amp;L2358&amp;M2358&amp;N2358&amp;O2358&amp;P2358&amp;Q2358&amp;R2358&amp;S2358&amp;T2358&amp;U2358&amp;V2358&amp;W2358&amp;X2358&amp;Y2358</f>
        <v>101992938.411113.637956Shipped4122003Vintage Cars43S50_1341West Coast Collectables Co.31055537223675 Furth CircleBurbankCA94019USANAThompsonSteveSmall</v>
      </c>
      <c r="AB2358">
        <f>IF(C2358&lt;100,(B2358*C2358),"Can't Verify")</f>
        <v>1113.5999999999999</v>
      </c>
    </row>
    <row r="2359" spans="1:28" x14ac:dyDescent="0.2">
      <c r="A2359">
        <v>10168</v>
      </c>
      <c r="B2359">
        <v>48</v>
      </c>
      <c r="C2359">
        <v>51.93</v>
      </c>
      <c r="D2359">
        <v>13</v>
      </c>
      <c r="E2359">
        <v>2492.64</v>
      </c>
      <c r="F2359" s="1">
        <v>37922</v>
      </c>
      <c r="G2359" t="s">
        <v>25</v>
      </c>
      <c r="H2359">
        <v>4</v>
      </c>
      <c r="I2359">
        <v>10</v>
      </c>
      <c r="J2359">
        <v>2003</v>
      </c>
      <c r="K2359" t="s">
        <v>550</v>
      </c>
      <c r="L2359">
        <v>43</v>
      </c>
      <c r="M2359" t="s">
        <v>657</v>
      </c>
      <c r="N2359" t="s">
        <v>62</v>
      </c>
      <c r="O2359">
        <v>6505556809</v>
      </c>
      <c r="P2359" t="s">
        <v>63</v>
      </c>
      <c r="R2359" t="s">
        <v>64</v>
      </c>
      <c r="S2359" t="s">
        <v>55</v>
      </c>
      <c r="T2359">
        <v>94217</v>
      </c>
      <c r="U2359" t="s">
        <v>32</v>
      </c>
      <c r="V2359" t="s">
        <v>33</v>
      </c>
      <c r="W2359" t="s">
        <v>65</v>
      </c>
      <c r="X2359" t="s">
        <v>66</v>
      </c>
      <c r="Y2359" t="s">
        <v>36</v>
      </c>
      <c r="AA2359" t="str">
        <f>A2359&amp;B2359&amp;C2359&amp;D2359&amp;E2359&amp;F2359&amp;G2359&amp;H2359&amp;I2359&amp;J2359&amp;K2359&amp;L2359&amp;M2359&amp;N2359&amp;O2359&amp;P2359&amp;Q2359&amp;R2359&amp;S2359&amp;T2359&amp;U2359&amp;V2359&amp;W2359&amp;X2359&amp;Y2359</f>
        <v>101684851.93132492.6437922Shipped4102003Vintage Cars43S50_1341Technics Stores Inc.65055568099408 Furth CircleBurlingameCA94217USANAHiranoJuriSmall</v>
      </c>
      <c r="AB2359">
        <f>IF(C2359&lt;100,(B2359*C2359),"Can't Verify")</f>
        <v>2492.64</v>
      </c>
    </row>
    <row r="2360" spans="1:28" x14ac:dyDescent="0.2">
      <c r="A2360">
        <v>10361</v>
      </c>
      <c r="B2360">
        <v>33</v>
      </c>
      <c r="C2360">
        <v>82.59</v>
      </c>
      <c r="D2360">
        <v>3</v>
      </c>
      <c r="E2360">
        <v>2725.47</v>
      </c>
      <c r="F2360" s="1">
        <v>38338</v>
      </c>
      <c r="G2360" t="s">
        <v>25</v>
      </c>
      <c r="H2360">
        <v>4</v>
      </c>
      <c r="I2360">
        <v>12</v>
      </c>
      <c r="J2360">
        <v>2004</v>
      </c>
      <c r="K2360" t="s">
        <v>550</v>
      </c>
      <c r="L2360">
        <v>43</v>
      </c>
      <c r="M2360" t="s">
        <v>657</v>
      </c>
      <c r="N2360" t="s">
        <v>152</v>
      </c>
      <c r="O2360" t="s">
        <v>153</v>
      </c>
      <c r="P2360" t="s">
        <v>154</v>
      </c>
      <c r="Q2360" t="s">
        <v>155</v>
      </c>
      <c r="R2360" t="s">
        <v>156</v>
      </c>
      <c r="S2360" t="s">
        <v>157</v>
      </c>
      <c r="T2360">
        <v>2067</v>
      </c>
      <c r="U2360" t="s">
        <v>95</v>
      </c>
      <c r="V2360" t="s">
        <v>96</v>
      </c>
      <c r="W2360" t="s">
        <v>158</v>
      </c>
      <c r="X2360" t="s">
        <v>159</v>
      </c>
      <c r="Y2360" t="s">
        <v>36</v>
      </c>
      <c r="AA2360" t="str">
        <f>A2360&amp;B2360&amp;C2360&amp;D2360&amp;E2360&amp;F2360&amp;G2360&amp;H2360&amp;I2360&amp;J2360&amp;K2360&amp;L2360&amp;M2360&amp;N2360&amp;O2360&amp;P2360&amp;Q2360&amp;R2360&amp;S2360&amp;T2360&amp;U2360&amp;V2360&amp;W2360&amp;X2360&amp;Y2360</f>
        <v>103613382.5932725.4738338Shipped4122004Vintage Cars43S50_1341Souveniers And Things Co.+61 2 9495 8555Monitor Money Building, 815 Pacific HwyLevel 6ChatswoodNSW2067AustraliaAPACHuxleyAdrianSmall</v>
      </c>
      <c r="AB2360">
        <f>IF(C2360&lt;100,(B2360*C2360),"Can't Verify")</f>
        <v>2725.4700000000003</v>
      </c>
    </row>
    <row r="2361" spans="1:28" x14ac:dyDescent="0.2">
      <c r="A2361">
        <v>10316</v>
      </c>
      <c r="B2361">
        <v>34</v>
      </c>
      <c r="C2361">
        <v>47.57</v>
      </c>
      <c r="D2361">
        <v>3</v>
      </c>
      <c r="E2361">
        <v>1617.38</v>
      </c>
      <c r="F2361" s="1">
        <v>38292</v>
      </c>
      <c r="G2361" t="s">
        <v>25</v>
      </c>
      <c r="H2361">
        <v>4</v>
      </c>
      <c r="I2361">
        <v>11</v>
      </c>
      <c r="J2361">
        <v>2004</v>
      </c>
      <c r="K2361" t="s">
        <v>550</v>
      </c>
      <c r="L2361">
        <v>43</v>
      </c>
      <c r="M2361" t="s">
        <v>657</v>
      </c>
      <c r="N2361" t="s">
        <v>383</v>
      </c>
      <c r="O2361" t="s">
        <v>384</v>
      </c>
      <c r="P2361" t="s">
        <v>385</v>
      </c>
      <c r="R2361" t="s">
        <v>386</v>
      </c>
      <c r="S2361" t="s">
        <v>387</v>
      </c>
      <c r="T2361" t="s">
        <v>388</v>
      </c>
      <c r="U2361" t="s">
        <v>170</v>
      </c>
      <c r="V2361" t="s">
        <v>42</v>
      </c>
      <c r="W2361" t="s">
        <v>389</v>
      </c>
      <c r="X2361" t="s">
        <v>390</v>
      </c>
      <c r="Y2361" t="s">
        <v>36</v>
      </c>
      <c r="AA2361" t="str">
        <f>A2361&amp;B2361&amp;C2361&amp;D2361&amp;E2361&amp;F2361&amp;G2361&amp;H2361&amp;I2361&amp;J2361&amp;K2361&amp;L2361&amp;M2361&amp;N2361&amp;O2361&amp;P2361&amp;Q2361&amp;R2361&amp;S2361&amp;T2361&amp;U2361&amp;V2361&amp;W2361&amp;X2361&amp;Y2361</f>
        <v>103163447.5731617.3838292Shipped4112004Vintage Cars43S50_1341giftsbymail.co.uk(198) 555-8888Garden House Crowther WayCowesIsle of WightPO31 7PJUKEMEABennettHelenSmall</v>
      </c>
      <c r="AB2361">
        <f>IF(C2361&lt;100,(B2361*C2361),"Can't Verify")</f>
        <v>1617.38</v>
      </c>
    </row>
    <row r="2362" spans="1:28" x14ac:dyDescent="0.2">
      <c r="A2362">
        <v>10353</v>
      </c>
      <c r="B2362">
        <v>40</v>
      </c>
      <c r="C2362">
        <v>82.21</v>
      </c>
      <c r="D2362">
        <v>8</v>
      </c>
      <c r="E2362">
        <v>3288.4</v>
      </c>
      <c r="F2362" s="1">
        <v>38325</v>
      </c>
      <c r="G2362" t="s">
        <v>25</v>
      </c>
      <c r="H2362">
        <v>4</v>
      </c>
      <c r="I2362">
        <v>12</v>
      </c>
      <c r="J2362">
        <v>2004</v>
      </c>
      <c r="K2362" t="s">
        <v>550</v>
      </c>
      <c r="L2362">
        <v>43</v>
      </c>
      <c r="M2362" t="s">
        <v>657</v>
      </c>
      <c r="N2362" t="s">
        <v>568</v>
      </c>
      <c r="O2362">
        <v>2035554407</v>
      </c>
      <c r="P2362" t="s">
        <v>569</v>
      </c>
      <c r="R2362" t="s">
        <v>516</v>
      </c>
      <c r="S2362" t="s">
        <v>112</v>
      </c>
      <c r="T2362">
        <v>97561</v>
      </c>
      <c r="U2362" t="s">
        <v>32</v>
      </c>
      <c r="V2362" t="s">
        <v>33</v>
      </c>
      <c r="W2362" t="s">
        <v>570</v>
      </c>
      <c r="X2362" t="s">
        <v>571</v>
      </c>
      <c r="Y2362" t="s">
        <v>51</v>
      </c>
      <c r="AA2362" t="str">
        <f>A2362&amp;B2362&amp;C2362&amp;D2362&amp;E2362&amp;F2362&amp;G2362&amp;H2362&amp;I2362&amp;J2362&amp;K2362&amp;L2362&amp;M2362&amp;N2362&amp;O2362&amp;P2362&amp;Q2362&amp;R2362&amp;S2362&amp;T2362&amp;U2362&amp;V2362&amp;W2362&amp;X2362&amp;Y2362</f>
        <v>103534082.2183288.438325Shipped4122004Vintage Cars43S50_1341Gift Ideas Corp.20355544072440 Pompton St.GlendaleCT97561USANALewisDanMedium</v>
      </c>
      <c r="AB2362">
        <f>IF(C2362&lt;100,(B2362*C2362),"Can't Verify")</f>
        <v>3288.3999999999996</v>
      </c>
    </row>
    <row r="2363" spans="1:28" x14ac:dyDescent="0.2">
      <c r="A2363">
        <v>10262</v>
      </c>
      <c r="B2363">
        <v>49</v>
      </c>
      <c r="C2363">
        <v>37.97</v>
      </c>
      <c r="D2363">
        <v>3</v>
      </c>
      <c r="E2363">
        <v>1860.53</v>
      </c>
      <c r="F2363" s="1">
        <v>38162</v>
      </c>
      <c r="G2363" t="s">
        <v>339</v>
      </c>
      <c r="H2363">
        <v>2</v>
      </c>
      <c r="I2363">
        <v>6</v>
      </c>
      <c r="J2363">
        <v>2004</v>
      </c>
      <c r="K2363" t="s">
        <v>550</v>
      </c>
      <c r="L2363">
        <v>43</v>
      </c>
      <c r="M2363" t="s">
        <v>657</v>
      </c>
      <c r="N2363" t="s">
        <v>174</v>
      </c>
      <c r="O2363" t="s">
        <v>175</v>
      </c>
      <c r="P2363" t="s">
        <v>176</v>
      </c>
      <c r="R2363" t="s">
        <v>177</v>
      </c>
      <c r="T2363">
        <v>28034</v>
      </c>
      <c r="U2363" t="s">
        <v>178</v>
      </c>
      <c r="V2363" t="s">
        <v>42</v>
      </c>
      <c r="W2363" t="s">
        <v>179</v>
      </c>
      <c r="X2363" t="s">
        <v>180</v>
      </c>
      <c r="Y2363" t="s">
        <v>36</v>
      </c>
      <c r="AA2363" t="str">
        <f>A2363&amp;B2363&amp;C2363&amp;D2363&amp;E2363&amp;F2363&amp;G2363&amp;H2363&amp;I2363&amp;J2363&amp;K2363&amp;L2363&amp;M2363&amp;N2363&amp;O2363&amp;P2363&amp;Q2363&amp;R2363&amp;S2363&amp;T2363&amp;U2363&amp;V2363&amp;W2363&amp;X2363&amp;Y2363</f>
        <v>102624937.9731860.5338162Cancelled262004Vintage Cars43S50_1341Euro Shopping Channel(91) 555 94 44C/ Moralzarzal, 86Madrid28034SpainEMEAFreyreDiegoSmall</v>
      </c>
      <c r="AB2363">
        <f>IF(C2363&lt;100,(B2363*C2363),"Can't Verify")</f>
        <v>1860.53</v>
      </c>
    </row>
    <row r="2364" spans="1:28" x14ac:dyDescent="0.2">
      <c r="A2364">
        <v>10156</v>
      </c>
      <c r="B2364">
        <v>20</v>
      </c>
      <c r="C2364">
        <v>41.02</v>
      </c>
      <c r="D2364">
        <v>1</v>
      </c>
      <c r="E2364">
        <v>820.4</v>
      </c>
      <c r="F2364" s="1">
        <v>37902</v>
      </c>
      <c r="G2364" t="s">
        <v>25</v>
      </c>
      <c r="H2364">
        <v>4</v>
      </c>
      <c r="I2364">
        <v>10</v>
      </c>
      <c r="J2364">
        <v>2003</v>
      </c>
      <c r="K2364" t="s">
        <v>550</v>
      </c>
      <c r="L2364">
        <v>43</v>
      </c>
      <c r="M2364" t="s">
        <v>657</v>
      </c>
      <c r="N2364" t="s">
        <v>174</v>
      </c>
      <c r="O2364" t="s">
        <v>175</v>
      </c>
      <c r="P2364" t="s">
        <v>176</v>
      </c>
      <c r="R2364" t="s">
        <v>177</v>
      </c>
      <c r="T2364">
        <v>28034</v>
      </c>
      <c r="U2364" t="s">
        <v>178</v>
      </c>
      <c r="V2364" t="s">
        <v>42</v>
      </c>
      <c r="W2364" t="s">
        <v>179</v>
      </c>
      <c r="X2364" t="s">
        <v>180</v>
      </c>
      <c r="Y2364" t="s">
        <v>36</v>
      </c>
      <c r="AA2364" t="str">
        <f>A2364&amp;B2364&amp;C2364&amp;D2364&amp;E2364&amp;F2364&amp;G2364&amp;H2364&amp;I2364&amp;J2364&amp;K2364&amp;L2364&amp;M2364&amp;N2364&amp;O2364&amp;P2364&amp;Q2364&amp;R2364&amp;S2364&amp;T2364&amp;U2364&amp;V2364&amp;W2364&amp;X2364&amp;Y2364</f>
        <v>101562041.021820.437902Shipped4102003Vintage Cars43S50_1341Euro Shopping Channel(91) 555 94 44C/ Moralzarzal, 86Madrid28034SpainEMEAFreyreDiegoSmall</v>
      </c>
      <c r="AB2364">
        <f>IF(C2364&lt;100,(B2364*C2364),"Can't Verify")</f>
        <v>820.40000000000009</v>
      </c>
    </row>
    <row r="2365" spans="1:28" x14ac:dyDescent="0.2">
      <c r="A2365">
        <v>10133</v>
      </c>
      <c r="B2365">
        <v>27</v>
      </c>
      <c r="C2365">
        <v>50.19</v>
      </c>
      <c r="D2365">
        <v>7</v>
      </c>
      <c r="E2365">
        <v>1355.13</v>
      </c>
      <c r="F2365" s="1">
        <v>37799</v>
      </c>
      <c r="G2365" t="s">
        <v>25</v>
      </c>
      <c r="H2365">
        <v>2</v>
      </c>
      <c r="I2365">
        <v>6</v>
      </c>
      <c r="J2365">
        <v>2003</v>
      </c>
      <c r="K2365" t="s">
        <v>550</v>
      </c>
      <c r="L2365">
        <v>43</v>
      </c>
      <c r="M2365" t="s">
        <v>657</v>
      </c>
      <c r="N2365" t="s">
        <v>174</v>
      </c>
      <c r="O2365" t="s">
        <v>175</v>
      </c>
      <c r="P2365" t="s">
        <v>176</v>
      </c>
      <c r="R2365" t="s">
        <v>177</v>
      </c>
      <c r="T2365">
        <v>28034</v>
      </c>
      <c r="U2365" t="s">
        <v>178</v>
      </c>
      <c r="V2365" t="s">
        <v>42</v>
      </c>
      <c r="W2365" t="s">
        <v>179</v>
      </c>
      <c r="X2365" t="s">
        <v>180</v>
      </c>
      <c r="Y2365" t="s">
        <v>36</v>
      </c>
      <c r="AA2365" t="str">
        <f>A2365&amp;B2365&amp;C2365&amp;D2365&amp;E2365&amp;F2365&amp;G2365&amp;H2365&amp;I2365&amp;J2365&amp;K2365&amp;L2365&amp;M2365&amp;N2365&amp;O2365&amp;P2365&amp;Q2365&amp;R2365&amp;S2365&amp;T2365&amp;U2365&amp;V2365&amp;W2365&amp;X2365&amp;Y2365</f>
        <v>101332750.1971355.1337799Shipped262003Vintage Cars43S50_1341Euro Shopping Channel(91) 555 94 44C/ Moralzarzal, 86Madrid28034SpainEMEAFreyreDiegoSmall</v>
      </c>
      <c r="AB2365">
        <f>IF(C2365&lt;100,(B2365*C2365),"Can't Verify")</f>
        <v>1355.1299999999999</v>
      </c>
    </row>
    <row r="2366" spans="1:28" x14ac:dyDescent="0.2">
      <c r="A2366">
        <v>10223</v>
      </c>
      <c r="B2366">
        <v>41</v>
      </c>
      <c r="C2366">
        <v>46.26</v>
      </c>
      <c r="D2366">
        <v>13</v>
      </c>
      <c r="E2366">
        <v>1896.66</v>
      </c>
      <c r="F2366" s="1">
        <v>38037</v>
      </c>
      <c r="G2366" t="s">
        <v>25</v>
      </c>
      <c r="H2366">
        <v>1</v>
      </c>
      <c r="I2366">
        <v>2</v>
      </c>
      <c r="J2366">
        <v>2004</v>
      </c>
      <c r="K2366" t="s">
        <v>550</v>
      </c>
      <c r="L2366">
        <v>43</v>
      </c>
      <c r="M2366" t="s">
        <v>657</v>
      </c>
      <c r="N2366" t="s">
        <v>89</v>
      </c>
      <c r="O2366" t="s">
        <v>90</v>
      </c>
      <c r="P2366" t="s">
        <v>91</v>
      </c>
      <c r="Q2366" t="s">
        <v>92</v>
      </c>
      <c r="R2366" t="s">
        <v>93</v>
      </c>
      <c r="S2366" t="s">
        <v>94</v>
      </c>
      <c r="T2366">
        <v>3004</v>
      </c>
      <c r="U2366" t="s">
        <v>95</v>
      </c>
      <c r="V2366" t="s">
        <v>96</v>
      </c>
      <c r="W2366" t="s">
        <v>97</v>
      </c>
      <c r="X2366" t="s">
        <v>98</v>
      </c>
      <c r="Y2366" t="s">
        <v>36</v>
      </c>
      <c r="AA2366" t="str">
        <f>A2366&amp;B2366&amp;C2366&amp;D2366&amp;E2366&amp;F2366&amp;G2366&amp;H2366&amp;I2366&amp;J2366&amp;K2366&amp;L2366&amp;M2366&amp;N2366&amp;O2366&amp;P2366&amp;Q2366&amp;R2366&amp;S2366&amp;T2366&amp;U2366&amp;V2366&amp;W2366&amp;X2366&amp;Y2366</f>
        <v>102234146.26131896.6638037Shipped122004Vintage Cars43S50_1341Australian Collectors, Co.03 9520 4555636 St Kilda RoadLevel 3MelbourneVictoria3004AustraliaAPACFergusonPeterSmall</v>
      </c>
      <c r="AB2366">
        <f>IF(C2366&lt;100,(B2366*C2366),"Can't Verify")</f>
        <v>1896.6599999999999</v>
      </c>
    </row>
    <row r="2367" spans="1:28" x14ac:dyDescent="0.2">
      <c r="A2367">
        <v>10120</v>
      </c>
      <c r="B2367">
        <v>49</v>
      </c>
      <c r="C2367">
        <v>50.62</v>
      </c>
      <c r="D2367">
        <v>12</v>
      </c>
      <c r="E2367">
        <v>2480.38</v>
      </c>
      <c r="F2367" s="1">
        <v>37740</v>
      </c>
      <c r="G2367" t="s">
        <v>25</v>
      </c>
      <c r="H2367">
        <v>2</v>
      </c>
      <c r="I2367">
        <v>4</v>
      </c>
      <c r="J2367">
        <v>2003</v>
      </c>
      <c r="K2367" t="s">
        <v>550</v>
      </c>
      <c r="L2367">
        <v>43</v>
      </c>
      <c r="M2367" t="s">
        <v>657</v>
      </c>
      <c r="N2367" t="s">
        <v>89</v>
      </c>
      <c r="O2367" t="s">
        <v>90</v>
      </c>
      <c r="P2367" t="s">
        <v>91</v>
      </c>
      <c r="Q2367" t="s">
        <v>92</v>
      </c>
      <c r="R2367" t="s">
        <v>93</v>
      </c>
      <c r="S2367" t="s">
        <v>94</v>
      </c>
      <c r="T2367">
        <v>3004</v>
      </c>
      <c r="U2367" t="s">
        <v>95</v>
      </c>
      <c r="V2367" t="s">
        <v>96</v>
      </c>
      <c r="W2367" t="s">
        <v>97</v>
      </c>
      <c r="X2367" t="s">
        <v>98</v>
      </c>
      <c r="Y2367" t="s">
        <v>36</v>
      </c>
      <c r="AA2367" t="str">
        <f>A2367&amp;B2367&amp;C2367&amp;D2367&amp;E2367&amp;F2367&amp;G2367&amp;H2367&amp;I2367&amp;J2367&amp;K2367&amp;L2367&amp;M2367&amp;N2367&amp;O2367&amp;P2367&amp;Q2367&amp;R2367&amp;S2367&amp;T2367&amp;U2367&amp;V2367&amp;W2367&amp;X2367&amp;Y2367</f>
        <v>101204950.62122480.3837740Shipped242003Vintage Cars43S50_1341Australian Collectors, Co.03 9520 4555636 St Kilda RoadLevel 3MelbourneVictoria3004AustraliaAPACFergusonPeterSmall</v>
      </c>
      <c r="AB2367">
        <f>IF(C2367&lt;100,(B2367*C2367),"Can't Verify")</f>
        <v>2480.3799999999997</v>
      </c>
    </row>
    <row r="2368" spans="1:28" x14ac:dyDescent="0.2">
      <c r="A2368">
        <v>10296</v>
      </c>
      <c r="B2368">
        <v>26</v>
      </c>
      <c r="C2368">
        <v>48.44</v>
      </c>
      <c r="D2368">
        <v>1</v>
      </c>
      <c r="E2368">
        <v>1259.44</v>
      </c>
      <c r="F2368" s="1">
        <v>38245</v>
      </c>
      <c r="G2368" t="s">
        <v>25</v>
      </c>
      <c r="H2368">
        <v>3</v>
      </c>
      <c r="I2368">
        <v>9</v>
      </c>
      <c r="J2368">
        <v>2004</v>
      </c>
      <c r="K2368" t="s">
        <v>550</v>
      </c>
      <c r="L2368">
        <v>43</v>
      </c>
      <c r="M2368" t="s">
        <v>657</v>
      </c>
      <c r="N2368" t="s">
        <v>572</v>
      </c>
      <c r="O2368" t="s">
        <v>573</v>
      </c>
      <c r="P2368" t="s">
        <v>574</v>
      </c>
      <c r="R2368" t="s">
        <v>575</v>
      </c>
      <c r="T2368">
        <v>80686</v>
      </c>
      <c r="U2368" t="s">
        <v>443</v>
      </c>
      <c r="V2368" t="s">
        <v>42</v>
      </c>
      <c r="W2368" t="s">
        <v>576</v>
      </c>
      <c r="X2368" t="s">
        <v>103</v>
      </c>
      <c r="Y2368" t="s">
        <v>36</v>
      </c>
      <c r="AA2368" t="str">
        <f>A2368&amp;B2368&amp;C2368&amp;D2368&amp;E2368&amp;F2368&amp;G2368&amp;H2368&amp;I2368&amp;J2368&amp;K2368&amp;L2368&amp;M2368&amp;N2368&amp;O2368&amp;P2368&amp;Q2368&amp;R2368&amp;S2368&amp;T2368&amp;U2368&amp;V2368&amp;W2368&amp;X2368&amp;Y2368</f>
        <v>102962648.4411259.4438245Shipped392004Vintage Cars43S50_1341Bavarian Collectables Imports, Co.+49 89 61 08 9555Hansastr. 15Munich80686GermanyEMEADonnermeyerMichaelSmall</v>
      </c>
      <c r="AB2368">
        <f>IF(C2368&lt;100,(B2368*C2368),"Can't Verify")</f>
        <v>1259.44</v>
      </c>
    </row>
    <row r="2369" spans="1:28" x14ac:dyDescent="0.2">
      <c r="A2369">
        <v>10208</v>
      </c>
      <c r="B2369">
        <v>20</v>
      </c>
      <c r="C2369">
        <v>100</v>
      </c>
      <c r="D2369">
        <v>12</v>
      </c>
      <c r="E2369">
        <v>3114.4</v>
      </c>
      <c r="F2369" s="1">
        <v>37988</v>
      </c>
      <c r="G2369" t="s">
        <v>25</v>
      </c>
      <c r="H2369">
        <v>1</v>
      </c>
      <c r="I2369">
        <v>1</v>
      </c>
      <c r="J2369">
        <v>2004</v>
      </c>
      <c r="K2369" t="s">
        <v>181</v>
      </c>
      <c r="L2369">
        <v>173</v>
      </c>
      <c r="M2369" t="s">
        <v>517</v>
      </c>
      <c r="N2369" t="s">
        <v>219</v>
      </c>
      <c r="O2369" t="s">
        <v>220</v>
      </c>
      <c r="P2369" t="s">
        <v>221</v>
      </c>
      <c r="R2369" t="s">
        <v>222</v>
      </c>
      <c r="T2369">
        <v>69004</v>
      </c>
      <c r="U2369" t="s">
        <v>41</v>
      </c>
      <c r="V2369" t="s">
        <v>42</v>
      </c>
      <c r="W2369" t="s">
        <v>223</v>
      </c>
      <c r="X2369" t="s">
        <v>224</v>
      </c>
      <c r="Y2369" t="s">
        <v>51</v>
      </c>
      <c r="AA2369" t="str">
        <f>A2369&amp;B2369&amp;C2369&amp;D2369&amp;E2369&amp;F2369&amp;G2369&amp;H2369&amp;I2369&amp;J2369&amp;K2369&amp;L2369&amp;M2369&amp;N2369&amp;O2369&amp;P2369&amp;Q2369&amp;R2369&amp;S2369&amp;T2369&amp;U2369&amp;V2369&amp;W2369&amp;X2369&amp;Y2369</f>
        <v>1020820100123114.437988Shipped112004Classic Cars173S12_3891Saveley &amp; Henriot, Co.78.32.55552, rue du CommerceLyon69004FranceEMEASaveleyMaryMedium</v>
      </c>
      <c r="AB2369" t="str">
        <f>IF(C2369&lt;100,(B2369*C2369),"Can't Verify")</f>
        <v>Can't Verify</v>
      </c>
    </row>
    <row r="2370" spans="1:28" x14ac:dyDescent="0.2">
      <c r="A2370">
        <v>10194</v>
      </c>
      <c r="B2370">
        <v>21</v>
      </c>
      <c r="C2370">
        <v>93.34</v>
      </c>
      <c r="D2370">
        <v>10</v>
      </c>
      <c r="E2370">
        <v>1960.14</v>
      </c>
      <c r="F2370" s="1">
        <v>37950</v>
      </c>
      <c r="G2370" t="s">
        <v>25</v>
      </c>
      <c r="H2370">
        <v>4</v>
      </c>
      <c r="I2370">
        <v>11</v>
      </c>
      <c r="J2370">
        <v>2003</v>
      </c>
      <c r="K2370" t="s">
        <v>504</v>
      </c>
      <c r="L2370">
        <v>116</v>
      </c>
      <c r="M2370" t="s">
        <v>537</v>
      </c>
      <c r="N2370" t="s">
        <v>219</v>
      </c>
      <c r="O2370" t="s">
        <v>220</v>
      </c>
      <c r="P2370" t="s">
        <v>221</v>
      </c>
      <c r="R2370" t="s">
        <v>222</v>
      </c>
      <c r="T2370">
        <v>69004</v>
      </c>
      <c r="U2370" t="s">
        <v>41</v>
      </c>
      <c r="V2370" t="s">
        <v>42</v>
      </c>
      <c r="W2370" t="s">
        <v>223</v>
      </c>
      <c r="X2370" t="s">
        <v>224</v>
      </c>
      <c r="Y2370" t="s">
        <v>36</v>
      </c>
      <c r="AA2370" t="str">
        <f>A2370&amp;B2370&amp;C2370&amp;D2370&amp;E2370&amp;F2370&amp;G2370&amp;H2370&amp;I2370&amp;J2370&amp;K2370&amp;L2370&amp;M2370&amp;N2370&amp;O2370&amp;P2370&amp;Q2370&amp;R2370&amp;S2370&amp;T2370&amp;U2370&amp;V2370&amp;W2370&amp;X2370&amp;Y2370</f>
        <v>101942193.34101960.1437950Shipped4112003Trucks and Buses116S18_1097Saveley &amp; Henriot, Co.78.32.55552, rue du CommerceLyon69004FranceEMEASaveleyMarySmall</v>
      </c>
      <c r="AB2370">
        <f>IF(C2370&lt;100,(B2370*C2370),"Can't Verify")</f>
        <v>1960.14</v>
      </c>
    </row>
    <row r="2371" spans="1:28" x14ac:dyDescent="0.2">
      <c r="A2371">
        <v>10388</v>
      </c>
      <c r="B2371">
        <v>27</v>
      </c>
      <c r="C2371">
        <v>100</v>
      </c>
      <c r="D2371">
        <v>1</v>
      </c>
      <c r="E2371">
        <v>3211.38</v>
      </c>
      <c r="F2371" s="1">
        <v>38414</v>
      </c>
      <c r="G2371" t="s">
        <v>25</v>
      </c>
      <c r="H2371">
        <v>1</v>
      </c>
      <c r="I2371">
        <v>3</v>
      </c>
      <c r="J2371">
        <v>2005</v>
      </c>
      <c r="K2371" t="s">
        <v>550</v>
      </c>
      <c r="L2371">
        <v>43</v>
      </c>
      <c r="M2371" t="s">
        <v>657</v>
      </c>
      <c r="N2371" t="s">
        <v>160</v>
      </c>
      <c r="O2371">
        <v>5085552555</v>
      </c>
      <c r="P2371" t="s">
        <v>161</v>
      </c>
      <c r="R2371" t="s">
        <v>162</v>
      </c>
      <c r="S2371" t="s">
        <v>123</v>
      </c>
      <c r="T2371">
        <v>50553</v>
      </c>
      <c r="U2371" t="s">
        <v>32</v>
      </c>
      <c r="V2371" t="s">
        <v>33</v>
      </c>
      <c r="W2371" t="s">
        <v>163</v>
      </c>
      <c r="X2371" t="s">
        <v>164</v>
      </c>
      <c r="Y2371" t="s">
        <v>51</v>
      </c>
      <c r="AA2371" t="str">
        <f>A2371&amp;B2371&amp;C2371&amp;D2371&amp;E2371&amp;F2371&amp;G2371&amp;H2371&amp;I2371&amp;J2371&amp;K2371&amp;L2371&amp;M2371&amp;N2371&amp;O2371&amp;P2371&amp;Q2371&amp;R2371&amp;S2371&amp;T2371&amp;U2371&amp;V2371&amp;W2371&amp;X2371&amp;Y2371</f>
        <v>103882710013211.3838414Shipped132005Vintage Cars43S50_1341FunGiftIdeas.com50855525551785 First StreetNew BedfordMA50553USANABenitezVioletaMedium</v>
      </c>
      <c r="AB2371" t="str">
        <f>IF(C2371&lt;100,(B2371*C2371),"Can't Verify")</f>
        <v>Can't Verify</v>
      </c>
    </row>
    <row r="2372" spans="1:28" x14ac:dyDescent="0.2">
      <c r="A2372">
        <v>10143</v>
      </c>
      <c r="B2372">
        <v>34</v>
      </c>
      <c r="C2372">
        <v>36.659999999999997</v>
      </c>
      <c r="D2372">
        <v>1</v>
      </c>
      <c r="E2372">
        <v>1246.44</v>
      </c>
      <c r="F2372" s="1">
        <v>37843</v>
      </c>
      <c r="G2372" t="s">
        <v>25</v>
      </c>
      <c r="H2372">
        <v>3</v>
      </c>
      <c r="I2372">
        <v>8</v>
      </c>
      <c r="J2372">
        <v>2003</v>
      </c>
      <c r="K2372" t="s">
        <v>550</v>
      </c>
      <c r="L2372">
        <v>43</v>
      </c>
      <c r="M2372" t="s">
        <v>657</v>
      </c>
      <c r="N2372" t="s">
        <v>335</v>
      </c>
      <c r="O2372">
        <v>5085559555</v>
      </c>
      <c r="P2372" t="s">
        <v>336</v>
      </c>
      <c r="R2372" t="s">
        <v>162</v>
      </c>
      <c r="S2372" t="s">
        <v>123</v>
      </c>
      <c r="T2372">
        <v>50553</v>
      </c>
      <c r="U2372" t="s">
        <v>32</v>
      </c>
      <c r="V2372" t="s">
        <v>33</v>
      </c>
      <c r="W2372" t="s">
        <v>337</v>
      </c>
      <c r="X2372" t="s">
        <v>338</v>
      </c>
      <c r="Y2372" t="s">
        <v>36</v>
      </c>
      <c r="AA2372" t="str">
        <f>A2372&amp;B2372&amp;C2372&amp;D2372&amp;E2372&amp;F2372&amp;G2372&amp;H2372&amp;I2372&amp;J2372&amp;K2372&amp;L2372&amp;M2372&amp;N2372&amp;O2372&amp;P2372&amp;Q2372&amp;R2372&amp;S2372&amp;T2372&amp;U2372&amp;V2372&amp;W2372&amp;X2372&amp;Y2372</f>
        <v>101433436.6611246.4437843Shipped382003Vintage Cars43S50_1341Mini Creations Ltd.50855595554575 Hillside Dr.New BedfordMA50553USANATamWing CSmall</v>
      </c>
      <c r="AB2372">
        <f>IF(C2372&lt;100,(B2372*C2372),"Can't Verify")</f>
        <v>1246.4399999999998</v>
      </c>
    </row>
    <row r="2373" spans="1:28" x14ac:dyDescent="0.2">
      <c r="A2373">
        <v>10401</v>
      </c>
      <c r="B2373">
        <v>56</v>
      </c>
      <c r="C2373">
        <v>35.35</v>
      </c>
      <c r="D2373">
        <v>7</v>
      </c>
      <c r="E2373">
        <v>1979.6</v>
      </c>
      <c r="F2373" s="1">
        <v>38445</v>
      </c>
      <c r="G2373" t="s">
        <v>401</v>
      </c>
      <c r="H2373">
        <v>2</v>
      </c>
      <c r="I2373">
        <v>4</v>
      </c>
      <c r="J2373">
        <v>2005</v>
      </c>
      <c r="K2373" t="s">
        <v>550</v>
      </c>
      <c r="L2373">
        <v>43</v>
      </c>
      <c r="M2373" t="s">
        <v>657</v>
      </c>
      <c r="N2373" t="s">
        <v>104</v>
      </c>
      <c r="O2373">
        <v>2015559350</v>
      </c>
      <c r="P2373" t="s">
        <v>105</v>
      </c>
      <c r="R2373" t="s">
        <v>106</v>
      </c>
      <c r="S2373" t="s">
        <v>107</v>
      </c>
      <c r="T2373">
        <v>94019</v>
      </c>
      <c r="U2373" t="s">
        <v>32</v>
      </c>
      <c r="V2373" t="s">
        <v>33</v>
      </c>
      <c r="W2373" t="s">
        <v>61</v>
      </c>
      <c r="X2373" t="s">
        <v>108</v>
      </c>
      <c r="Y2373" t="s">
        <v>36</v>
      </c>
      <c r="AA2373" t="str">
        <f>A2373&amp;B2373&amp;C2373&amp;D2373&amp;E2373&amp;F2373&amp;G2373&amp;H2373&amp;I2373&amp;J2373&amp;K2373&amp;L2373&amp;M2373&amp;N2373&amp;O2373&amp;P2373&amp;Q2373&amp;R2373&amp;S2373&amp;T2373&amp;U2373&amp;V2373&amp;W2373&amp;X2373&amp;Y2373</f>
        <v>104015635.3571979.638445On Hold242005Vintage Cars43S50_1341Tekni Collectables Inc.20155593507476 Moss Rd.NewarkNJ94019USANABrownWilliamSmall</v>
      </c>
      <c r="AB2373">
        <f>IF(C2373&lt;100,(B2373*C2373),"Can't Verify")</f>
        <v>1979.6000000000001</v>
      </c>
    </row>
    <row r="2374" spans="1:28" x14ac:dyDescent="0.2">
      <c r="A2374">
        <v>10210</v>
      </c>
      <c r="B2374">
        <v>43</v>
      </c>
      <c r="C2374">
        <v>41.02</v>
      </c>
      <c r="D2374">
        <v>11</v>
      </c>
      <c r="E2374">
        <v>1763.86</v>
      </c>
      <c r="F2374" s="1">
        <v>37998</v>
      </c>
      <c r="G2374" t="s">
        <v>25</v>
      </c>
      <c r="H2374">
        <v>1</v>
      </c>
      <c r="I2374">
        <v>1</v>
      </c>
      <c r="J2374">
        <v>2004</v>
      </c>
      <c r="K2374" t="s">
        <v>550</v>
      </c>
      <c r="L2374">
        <v>43</v>
      </c>
      <c r="M2374" t="s">
        <v>657</v>
      </c>
      <c r="N2374" t="s">
        <v>302</v>
      </c>
      <c r="O2374" t="s">
        <v>303</v>
      </c>
      <c r="P2374" t="s">
        <v>304</v>
      </c>
      <c r="R2374" t="s">
        <v>305</v>
      </c>
      <c r="S2374" t="s">
        <v>305</v>
      </c>
      <c r="T2374" t="s">
        <v>306</v>
      </c>
      <c r="U2374" t="s">
        <v>200</v>
      </c>
      <c r="V2374" t="s">
        <v>200</v>
      </c>
      <c r="W2374" t="s">
        <v>307</v>
      </c>
      <c r="X2374" t="s">
        <v>308</v>
      </c>
      <c r="Y2374" t="s">
        <v>36</v>
      </c>
      <c r="AA2374" t="str">
        <f>A2374&amp;B2374&amp;C2374&amp;D2374&amp;E2374&amp;F2374&amp;G2374&amp;H2374&amp;I2374&amp;J2374&amp;K2374&amp;L2374&amp;M2374&amp;N2374&amp;O2374&amp;P2374&amp;Q2374&amp;R2374&amp;S2374&amp;T2374&amp;U2374&amp;V2374&amp;W2374&amp;X2374&amp;Y2374</f>
        <v>102104341.02111763.8637998Shipped112004Vintage Cars43S50_1341Osaka Souveniers Co.+81 06 6342 5555Dojima Avanza 4F, 1-6-20 Dojima, Kita-kuOsakaOsaka530-0003JapanJapanKentaryMorySmall</v>
      </c>
      <c r="AB2374">
        <f>IF(C2374&lt;100,(B2374*C2374),"Can't Verify")</f>
        <v>1763.8600000000001</v>
      </c>
    </row>
    <row r="2375" spans="1:28" x14ac:dyDescent="0.2">
      <c r="A2375">
        <v>10284</v>
      </c>
      <c r="B2375">
        <v>33</v>
      </c>
      <c r="C2375">
        <v>51.93</v>
      </c>
      <c r="D2375">
        <v>5</v>
      </c>
      <c r="E2375">
        <v>1713.69</v>
      </c>
      <c r="F2375" s="1">
        <v>38220</v>
      </c>
      <c r="G2375" t="s">
        <v>25</v>
      </c>
      <c r="H2375">
        <v>3</v>
      </c>
      <c r="I2375">
        <v>8</v>
      </c>
      <c r="J2375">
        <v>2004</v>
      </c>
      <c r="K2375" t="s">
        <v>550</v>
      </c>
      <c r="L2375">
        <v>43</v>
      </c>
      <c r="M2375" t="s">
        <v>657</v>
      </c>
      <c r="N2375" t="s">
        <v>543</v>
      </c>
      <c r="O2375" t="s">
        <v>544</v>
      </c>
      <c r="P2375" t="s">
        <v>545</v>
      </c>
      <c r="R2375" t="s">
        <v>546</v>
      </c>
      <c r="T2375" t="s">
        <v>547</v>
      </c>
      <c r="U2375" t="s">
        <v>78</v>
      </c>
      <c r="V2375" t="s">
        <v>42</v>
      </c>
      <c r="W2375" t="s">
        <v>548</v>
      </c>
      <c r="X2375" t="s">
        <v>549</v>
      </c>
      <c r="Y2375" t="s">
        <v>36</v>
      </c>
      <c r="AA2375" t="str">
        <f>A2375&amp;B2375&amp;C2375&amp;D2375&amp;E2375&amp;F2375&amp;G2375&amp;H2375&amp;I2375&amp;J2375&amp;K2375&amp;L2375&amp;M2375&amp;N2375&amp;O2375&amp;P2375&amp;Q2375&amp;R2375&amp;S2375&amp;T2375&amp;U2375&amp;V2375&amp;W2375&amp;X2375&amp;Y2375</f>
        <v>102843351.9351713.6938220Shipped382004Vintage Cars43S50_1341Norway Gifts By Mail, Co.+47 2212 1555Drammensveien 126 A, PB 744 SentrumOsloN 0106NorwayEMEAKlaeboeJanSmall</v>
      </c>
      <c r="AB2375">
        <f>IF(C2375&lt;100,(B2375*C2375),"Can't Verify")</f>
        <v>1713.69</v>
      </c>
    </row>
    <row r="2376" spans="1:28" x14ac:dyDescent="0.2">
      <c r="A2376">
        <v>10416</v>
      </c>
      <c r="B2376">
        <v>37</v>
      </c>
      <c r="C2376">
        <v>51.93</v>
      </c>
      <c r="D2376">
        <v>8</v>
      </c>
      <c r="E2376">
        <v>1921.41</v>
      </c>
      <c r="F2376" s="1">
        <v>38482</v>
      </c>
      <c r="G2376" t="s">
        <v>25</v>
      </c>
      <c r="H2376">
        <v>2</v>
      </c>
      <c r="I2376">
        <v>5</v>
      </c>
      <c r="J2376">
        <v>2005</v>
      </c>
      <c r="K2376" t="s">
        <v>550</v>
      </c>
      <c r="L2376">
        <v>43</v>
      </c>
      <c r="M2376" t="s">
        <v>657</v>
      </c>
      <c r="N2376" t="s">
        <v>452</v>
      </c>
      <c r="O2376" t="s">
        <v>453</v>
      </c>
      <c r="P2376" t="s">
        <v>454</v>
      </c>
      <c r="R2376" t="s">
        <v>455</v>
      </c>
      <c r="T2376">
        <v>42100</v>
      </c>
      <c r="U2376" t="s">
        <v>258</v>
      </c>
      <c r="V2376" t="s">
        <v>42</v>
      </c>
      <c r="W2376" t="s">
        <v>456</v>
      </c>
      <c r="X2376" t="s">
        <v>457</v>
      </c>
      <c r="Y2376" t="s">
        <v>36</v>
      </c>
      <c r="AA2376" t="str">
        <f>A2376&amp;B2376&amp;C2376&amp;D2376&amp;E2376&amp;F2376&amp;G2376&amp;H2376&amp;I2376&amp;J2376&amp;K2376&amp;L2376&amp;M2376&amp;N2376&amp;O2376&amp;P2376&amp;Q2376&amp;R2376&amp;S2376&amp;T2376&amp;U2376&amp;V2376&amp;W2376&amp;X2376&amp;Y2376</f>
        <v>104163751.9381921.4138482Shipped252005Vintage Cars43S50_1341L'ordine Souveniers0522-556555Strada Provinciale 124Reggio Emilia42100ItalyEMEAMoroniMaurizioSmall</v>
      </c>
      <c r="AB2376">
        <f>IF(C2376&lt;100,(B2376*C2376),"Can't Verify")</f>
        <v>1921.41</v>
      </c>
    </row>
    <row r="2377" spans="1:28" x14ac:dyDescent="0.2">
      <c r="A2377">
        <v>10227</v>
      </c>
      <c r="B2377">
        <v>25</v>
      </c>
      <c r="C2377">
        <v>100</v>
      </c>
      <c r="D2377">
        <v>3</v>
      </c>
      <c r="E2377">
        <v>2953.75</v>
      </c>
      <c r="F2377" s="1">
        <v>38048</v>
      </c>
      <c r="G2377" t="s">
        <v>25</v>
      </c>
      <c r="H2377">
        <v>1</v>
      </c>
      <c r="I2377">
        <v>3</v>
      </c>
      <c r="J2377">
        <v>2004</v>
      </c>
      <c r="K2377" t="s">
        <v>550</v>
      </c>
      <c r="L2377">
        <v>102</v>
      </c>
      <c r="M2377" t="s">
        <v>551</v>
      </c>
      <c r="N2377" t="s">
        <v>219</v>
      </c>
      <c r="O2377" t="s">
        <v>220</v>
      </c>
      <c r="P2377" t="s">
        <v>221</v>
      </c>
      <c r="R2377" t="s">
        <v>222</v>
      </c>
      <c r="T2377">
        <v>69004</v>
      </c>
      <c r="U2377" t="s">
        <v>41</v>
      </c>
      <c r="V2377" t="s">
        <v>42</v>
      </c>
      <c r="W2377" t="s">
        <v>223</v>
      </c>
      <c r="X2377" t="s">
        <v>224</v>
      </c>
      <c r="Y2377" t="s">
        <v>36</v>
      </c>
      <c r="AA2377" t="str">
        <f>A2377&amp;B2377&amp;C2377&amp;D2377&amp;E2377&amp;F2377&amp;G2377&amp;H2377&amp;I2377&amp;J2377&amp;K2377&amp;L2377&amp;M2377&amp;N2377&amp;O2377&amp;P2377&amp;Q2377&amp;R2377&amp;S2377&amp;T2377&amp;U2377&amp;V2377&amp;W2377&amp;X2377&amp;Y2377</f>
        <v>102272510032953.7538048Shipped132004Vintage Cars102S18_1342Saveley &amp; Henriot, Co.78.32.55552, rue du CommerceLyon69004FranceEMEASaveleyMarySmall</v>
      </c>
      <c r="AB2377" t="str">
        <f>IF(C2377&lt;100,(B2377*C2377),"Can't Verify")</f>
        <v>Can't Verify</v>
      </c>
    </row>
    <row r="2378" spans="1:28" x14ac:dyDescent="0.2">
      <c r="A2378">
        <v>10250</v>
      </c>
      <c r="B2378">
        <v>36</v>
      </c>
      <c r="C2378">
        <v>51.93</v>
      </c>
      <c r="D2378">
        <v>8</v>
      </c>
      <c r="E2378">
        <v>1869.48</v>
      </c>
      <c r="F2378" s="1">
        <v>38118</v>
      </c>
      <c r="G2378" t="s">
        <v>25</v>
      </c>
      <c r="H2378">
        <v>2</v>
      </c>
      <c r="I2378">
        <v>5</v>
      </c>
      <c r="J2378">
        <v>2004</v>
      </c>
      <c r="K2378" t="s">
        <v>550</v>
      </c>
      <c r="L2378">
        <v>43</v>
      </c>
      <c r="M2378" t="s">
        <v>657</v>
      </c>
      <c r="N2378" t="s">
        <v>397</v>
      </c>
      <c r="O2378">
        <v>4085553659</v>
      </c>
      <c r="P2378" t="s">
        <v>398</v>
      </c>
      <c r="R2378" t="s">
        <v>399</v>
      </c>
      <c r="S2378" t="s">
        <v>55</v>
      </c>
      <c r="T2378">
        <v>94217</v>
      </c>
      <c r="U2378" t="s">
        <v>32</v>
      </c>
      <c r="V2378" t="s">
        <v>33</v>
      </c>
      <c r="W2378" t="s">
        <v>102</v>
      </c>
      <c r="X2378" t="s">
        <v>400</v>
      </c>
      <c r="Y2378" t="s">
        <v>36</v>
      </c>
      <c r="AA2378" t="str">
        <f>A2378&amp;B2378&amp;C2378&amp;D2378&amp;E2378&amp;F2378&amp;G2378&amp;H2378&amp;I2378&amp;J2378&amp;K2378&amp;L2378&amp;M2378&amp;N2378&amp;O2378&amp;P2378&amp;Q2378&amp;R2378&amp;S2378&amp;T2378&amp;U2378&amp;V2378&amp;W2378&amp;X2378&amp;Y2378</f>
        <v>102503651.9381869.4838118Shipped252004Vintage Cars43S50_1341The Sharp Gifts Warehouse40855536593086 Ingle Ln.San JoseCA94217USANAFrickSueSmall</v>
      </c>
      <c r="AB2378">
        <f>IF(C2378&lt;100,(B2378*C2378),"Can't Verify")</f>
        <v>1869.48</v>
      </c>
    </row>
    <row r="2379" spans="1:28" x14ac:dyDescent="0.2">
      <c r="A2379">
        <v>10235</v>
      </c>
      <c r="B2379">
        <v>41</v>
      </c>
      <c r="C2379">
        <v>35.35</v>
      </c>
      <c r="D2379">
        <v>7</v>
      </c>
      <c r="E2379">
        <v>1449.35</v>
      </c>
      <c r="F2379" s="1">
        <v>38079</v>
      </c>
      <c r="G2379" t="s">
        <v>25</v>
      </c>
      <c r="H2379">
        <v>2</v>
      </c>
      <c r="I2379">
        <v>4</v>
      </c>
      <c r="J2379">
        <v>2004</v>
      </c>
      <c r="K2379" t="s">
        <v>550</v>
      </c>
      <c r="L2379">
        <v>43</v>
      </c>
      <c r="M2379" t="s">
        <v>657</v>
      </c>
      <c r="N2379" t="s">
        <v>373</v>
      </c>
      <c r="O2379" t="s">
        <v>374</v>
      </c>
      <c r="P2379" t="s">
        <v>375</v>
      </c>
      <c r="R2379" t="s">
        <v>376</v>
      </c>
      <c r="S2379" t="s">
        <v>229</v>
      </c>
      <c r="T2379" t="s">
        <v>377</v>
      </c>
      <c r="U2379" t="s">
        <v>231</v>
      </c>
      <c r="V2379" t="s">
        <v>33</v>
      </c>
      <c r="W2379" t="s">
        <v>378</v>
      </c>
      <c r="X2379" t="s">
        <v>172</v>
      </c>
      <c r="Y2379" t="s">
        <v>36</v>
      </c>
      <c r="AA2379" t="str">
        <f>A2379&amp;B2379&amp;C2379&amp;D2379&amp;E2379&amp;F2379&amp;G2379&amp;H2379&amp;I2379&amp;J2379&amp;K2379&amp;L2379&amp;M2379&amp;N2379&amp;O2379&amp;P2379&amp;Q2379&amp;R2379&amp;S2379&amp;T2379&amp;U2379&amp;V2379&amp;W2379&amp;X2379&amp;Y2379</f>
        <v>102354135.3571449.3538079Shipped242004Vintage Cars43S50_1341Royal Canadian Collectables, Ltd.(604) 555-455523 Tsawassen Blvd.TsawassenBCT2F 8M4CanadaNALincolnElizabethSmall</v>
      </c>
      <c r="AB2379">
        <f>IF(C2379&lt;100,(B2379*C2379),"Can't Verify")</f>
        <v>1449.3500000000001</v>
      </c>
    </row>
    <row r="2380" spans="1:28" x14ac:dyDescent="0.2">
      <c r="A2380">
        <v>10308</v>
      </c>
      <c r="B2380">
        <v>47</v>
      </c>
      <c r="C2380">
        <v>43.64</v>
      </c>
      <c r="D2380">
        <v>11</v>
      </c>
      <c r="E2380">
        <v>2051.08</v>
      </c>
      <c r="F2380" s="1">
        <v>38275</v>
      </c>
      <c r="G2380" t="s">
        <v>25</v>
      </c>
      <c r="H2380">
        <v>4</v>
      </c>
      <c r="I2380">
        <v>10</v>
      </c>
      <c r="J2380">
        <v>2004</v>
      </c>
      <c r="K2380" t="s">
        <v>550</v>
      </c>
      <c r="L2380">
        <v>43</v>
      </c>
      <c r="M2380" t="s">
        <v>657</v>
      </c>
      <c r="N2380" t="s">
        <v>317</v>
      </c>
      <c r="O2380">
        <v>9145554562</v>
      </c>
      <c r="P2380" t="s">
        <v>318</v>
      </c>
      <c r="R2380" t="s">
        <v>319</v>
      </c>
      <c r="S2380" t="s">
        <v>31</v>
      </c>
      <c r="T2380">
        <v>24067</v>
      </c>
      <c r="U2380" t="s">
        <v>32</v>
      </c>
      <c r="V2380" t="s">
        <v>33</v>
      </c>
      <c r="W2380" t="s">
        <v>102</v>
      </c>
      <c r="X2380" t="s">
        <v>238</v>
      </c>
      <c r="Y2380" t="s">
        <v>36</v>
      </c>
      <c r="AA2380" t="str">
        <f>A2380&amp;B2380&amp;C2380&amp;D2380&amp;E2380&amp;F2380&amp;G2380&amp;H2380&amp;I2380&amp;J2380&amp;K2380&amp;L2380&amp;M2380&amp;N2380&amp;O2380&amp;P2380&amp;Q2380&amp;R2380&amp;S2380&amp;T2380&amp;U2380&amp;V2380&amp;W2380&amp;X2380&amp;Y2380</f>
        <v>103084743.64112051.0838275Shipped4102004Vintage Cars43S50_1341Mini Classics91455545623758 North Pendale StreetWhite PlainsNY24067USANAFrickSteveSmall</v>
      </c>
      <c r="AB2380">
        <f>IF(C2380&lt;100,(B2380*C2380),"Can't Verify")</f>
        <v>2051.08</v>
      </c>
    </row>
    <row r="2381" spans="1:28" x14ac:dyDescent="0.2">
      <c r="A2381">
        <v>10314</v>
      </c>
      <c r="B2381">
        <v>28</v>
      </c>
      <c r="C2381">
        <v>100</v>
      </c>
      <c r="D2381">
        <v>12</v>
      </c>
      <c r="E2381">
        <v>3403.12</v>
      </c>
      <c r="F2381" s="1">
        <v>38282</v>
      </c>
      <c r="G2381" t="s">
        <v>25</v>
      </c>
      <c r="H2381">
        <v>4</v>
      </c>
      <c r="I2381">
        <v>10</v>
      </c>
      <c r="J2381">
        <v>2004</v>
      </c>
      <c r="K2381" t="s">
        <v>504</v>
      </c>
      <c r="L2381">
        <v>115</v>
      </c>
      <c r="M2381" t="s">
        <v>658</v>
      </c>
      <c r="N2381" t="s">
        <v>498</v>
      </c>
      <c r="O2381" t="s">
        <v>499</v>
      </c>
      <c r="P2381" t="s">
        <v>500</v>
      </c>
      <c r="R2381" t="s">
        <v>501</v>
      </c>
      <c r="T2381">
        <v>8200</v>
      </c>
      <c r="U2381" t="s">
        <v>326</v>
      </c>
      <c r="V2381" t="s">
        <v>42</v>
      </c>
      <c r="W2381" t="s">
        <v>502</v>
      </c>
      <c r="X2381" t="s">
        <v>503</v>
      </c>
      <c r="Y2381" t="s">
        <v>51</v>
      </c>
      <c r="AA2381" t="str">
        <f>A2381&amp;B2381&amp;C2381&amp;D2381&amp;E2381&amp;F2381&amp;G2381&amp;H2381&amp;I2381&amp;J2381&amp;K2381&amp;L2381&amp;M2381&amp;N2381&amp;O2381&amp;P2381&amp;Q2381&amp;R2381&amp;S2381&amp;T2381&amp;U2381&amp;V2381&amp;W2381&amp;X2381&amp;Y2381</f>
        <v>1031428100123403.1238282Shipped4102004Trucks and Buses115S50_1392Heintze Collectables86 21 3555Smagsloget 45Aaarhus8200DenmarkEMEAIbsenPalleMedium</v>
      </c>
      <c r="AB2381" t="str">
        <f>IF(C2381&lt;100,(B2381*C2381),"Can't Verify")</f>
        <v>Can't Verify</v>
      </c>
    </row>
    <row r="2382" spans="1:28" x14ac:dyDescent="0.2">
      <c r="A2382">
        <v>10207</v>
      </c>
      <c r="B2382">
        <v>28</v>
      </c>
      <c r="C2382">
        <v>94.92</v>
      </c>
      <c r="D2382">
        <v>5</v>
      </c>
      <c r="E2382">
        <v>2657.76</v>
      </c>
      <c r="F2382" s="1">
        <v>37964</v>
      </c>
      <c r="G2382" t="s">
        <v>25</v>
      </c>
      <c r="H2382">
        <v>4</v>
      </c>
      <c r="I2382">
        <v>12</v>
      </c>
      <c r="J2382">
        <v>2003</v>
      </c>
      <c r="K2382" t="s">
        <v>504</v>
      </c>
      <c r="L2382">
        <v>115</v>
      </c>
      <c r="M2382" t="s">
        <v>658</v>
      </c>
      <c r="N2382" t="s">
        <v>415</v>
      </c>
      <c r="O2382">
        <v>6175552555</v>
      </c>
      <c r="P2382" t="s">
        <v>416</v>
      </c>
      <c r="R2382" t="s">
        <v>381</v>
      </c>
      <c r="S2382" t="s">
        <v>123</v>
      </c>
      <c r="T2382">
        <v>51003</v>
      </c>
      <c r="U2382" t="s">
        <v>32</v>
      </c>
      <c r="V2382" t="s">
        <v>33</v>
      </c>
      <c r="W2382" t="s">
        <v>417</v>
      </c>
      <c r="X2382" t="s">
        <v>276</v>
      </c>
      <c r="Y2382" t="s">
        <v>36</v>
      </c>
      <c r="AA2382" t="str">
        <f>A2382&amp;B2382&amp;C2382&amp;D2382&amp;E2382&amp;F2382&amp;G2382&amp;H2382&amp;I2382&amp;J2382&amp;K2382&amp;L2382&amp;M2382&amp;N2382&amp;O2382&amp;P2382&amp;Q2382&amp;R2382&amp;S2382&amp;T2382&amp;U2382&amp;V2382&amp;W2382&amp;X2382&amp;Y2382</f>
        <v>102072894.9252657.7637964Shipped4122003Trucks and Buses115S50_1392Diecast Collectables61755525556251 Ingle Ln.BostonMA51003USANAFrancoValarieSmall</v>
      </c>
      <c r="AB2382">
        <f>IF(C2382&lt;100,(B2382*C2382),"Can't Verify")</f>
        <v>2657.76</v>
      </c>
    </row>
    <row r="2383" spans="1:28" x14ac:dyDescent="0.2">
      <c r="A2383">
        <v>10305</v>
      </c>
      <c r="B2383">
        <v>42</v>
      </c>
      <c r="C2383">
        <v>100</v>
      </c>
      <c r="D2383">
        <v>3</v>
      </c>
      <c r="E2383">
        <v>4618.32</v>
      </c>
      <c r="F2383" s="1">
        <v>38273</v>
      </c>
      <c r="G2383" t="s">
        <v>25</v>
      </c>
      <c r="H2383">
        <v>4</v>
      </c>
      <c r="I2383">
        <v>10</v>
      </c>
      <c r="J2383">
        <v>2004</v>
      </c>
      <c r="K2383" t="s">
        <v>504</v>
      </c>
      <c r="L2383">
        <v>115</v>
      </c>
      <c r="M2383" t="s">
        <v>658</v>
      </c>
      <c r="N2383" t="s">
        <v>120</v>
      </c>
      <c r="O2383">
        <v>6175558555</v>
      </c>
      <c r="P2383" t="s">
        <v>121</v>
      </c>
      <c r="R2383" t="s">
        <v>122</v>
      </c>
      <c r="S2383" t="s">
        <v>123</v>
      </c>
      <c r="T2383">
        <v>51247</v>
      </c>
      <c r="U2383" t="s">
        <v>32</v>
      </c>
      <c r="V2383" t="s">
        <v>33</v>
      </c>
      <c r="W2383" t="s">
        <v>124</v>
      </c>
      <c r="X2383" t="s">
        <v>125</v>
      </c>
      <c r="Y2383" t="s">
        <v>51</v>
      </c>
      <c r="AA2383" t="str">
        <f>A2383&amp;B2383&amp;C2383&amp;D2383&amp;E2383&amp;F2383&amp;G2383&amp;H2383&amp;I2383&amp;J2383&amp;K2383&amp;L2383&amp;M2383&amp;N2383&amp;O2383&amp;P2383&amp;Q2383&amp;R2383&amp;S2383&amp;T2383&amp;U2383&amp;V2383&amp;W2383&amp;X2383&amp;Y2383</f>
        <v>103054210034618.3238273Shipped4102004Trucks and Buses115S50_1392Marta's Replicas Co.617555855539323 Spinnaker Dr.CambridgeMA51247USANAHernandezMartaMedium</v>
      </c>
      <c r="AB2383" t="str">
        <f>IF(C2383&lt;100,(B2383*C2383),"Can't Verify")</f>
        <v>Can't Verify</v>
      </c>
    </row>
    <row r="2384" spans="1:28" x14ac:dyDescent="0.2">
      <c r="A2384">
        <v>10220</v>
      </c>
      <c r="B2384">
        <v>37</v>
      </c>
      <c r="C2384">
        <v>100</v>
      </c>
      <c r="D2384">
        <v>9</v>
      </c>
      <c r="E2384">
        <v>3983.05</v>
      </c>
      <c r="F2384" s="1">
        <v>38029</v>
      </c>
      <c r="G2384" t="s">
        <v>25</v>
      </c>
      <c r="H2384">
        <v>1</v>
      </c>
      <c r="I2384">
        <v>2</v>
      </c>
      <c r="J2384">
        <v>2004</v>
      </c>
      <c r="K2384" t="s">
        <v>504</v>
      </c>
      <c r="L2384">
        <v>115</v>
      </c>
      <c r="M2384" t="s">
        <v>658</v>
      </c>
      <c r="N2384" t="s">
        <v>479</v>
      </c>
      <c r="O2384" t="s">
        <v>480</v>
      </c>
      <c r="P2384" t="s">
        <v>481</v>
      </c>
      <c r="Q2384" t="s">
        <v>482</v>
      </c>
      <c r="R2384" t="s">
        <v>483</v>
      </c>
      <c r="T2384">
        <v>2</v>
      </c>
      <c r="U2384" t="s">
        <v>484</v>
      </c>
      <c r="V2384" t="s">
        <v>42</v>
      </c>
      <c r="W2384" t="s">
        <v>485</v>
      </c>
      <c r="X2384" t="s">
        <v>486</v>
      </c>
      <c r="Y2384" t="s">
        <v>51</v>
      </c>
      <c r="AA2384" t="str">
        <f>A2384&amp;B2384&amp;C2384&amp;D2384&amp;E2384&amp;F2384&amp;G2384&amp;H2384&amp;I2384&amp;J2384&amp;K2384&amp;L2384&amp;M2384&amp;N2384&amp;O2384&amp;P2384&amp;Q2384&amp;R2384&amp;S2384&amp;T2384&amp;U2384&amp;V2384&amp;W2384&amp;X2384&amp;Y2384</f>
        <v>102203710093983.0538029Shipped122004Trucks and Buses115S50_1392Clover Collections, Co.+353 1862 155525 Maiden LaneFloor No. 4Dublin2IrelandEMEACassidyDeanMedium</v>
      </c>
      <c r="AB2384" t="str">
        <f>IF(C2384&lt;100,(B2384*C2384),"Can't Verify")</f>
        <v>Can't Verify</v>
      </c>
    </row>
    <row r="2385" spans="1:28" x14ac:dyDescent="0.2">
      <c r="A2385">
        <v>10141</v>
      </c>
      <c r="B2385">
        <v>44</v>
      </c>
      <c r="C2385">
        <v>100</v>
      </c>
      <c r="D2385">
        <v>3</v>
      </c>
      <c r="E2385">
        <v>5500.44</v>
      </c>
      <c r="F2385" s="1">
        <v>37834</v>
      </c>
      <c r="G2385" t="s">
        <v>25</v>
      </c>
      <c r="H2385">
        <v>3</v>
      </c>
      <c r="I2385">
        <v>8</v>
      </c>
      <c r="J2385">
        <v>2003</v>
      </c>
      <c r="K2385" t="s">
        <v>504</v>
      </c>
      <c r="L2385">
        <v>115</v>
      </c>
      <c r="M2385" t="s">
        <v>658</v>
      </c>
      <c r="N2385" t="s">
        <v>467</v>
      </c>
      <c r="O2385" t="s">
        <v>468</v>
      </c>
      <c r="P2385" t="s">
        <v>469</v>
      </c>
      <c r="R2385" t="s">
        <v>470</v>
      </c>
      <c r="T2385" t="s">
        <v>471</v>
      </c>
      <c r="U2385" t="s">
        <v>130</v>
      </c>
      <c r="V2385" t="s">
        <v>42</v>
      </c>
      <c r="W2385" t="s">
        <v>472</v>
      </c>
      <c r="X2385" t="s">
        <v>473</v>
      </c>
      <c r="Y2385" t="s">
        <v>51</v>
      </c>
      <c r="AA2385" t="str">
        <f>A2385&amp;B2385&amp;C2385&amp;D2385&amp;E2385&amp;F2385&amp;G2385&amp;H2385&amp;I2385&amp;J2385&amp;K2385&amp;L2385&amp;M2385&amp;N2385&amp;O2385&amp;P2385&amp;Q2385&amp;R2385&amp;S2385&amp;T2385&amp;U2385&amp;V2385&amp;W2385&amp;X2385&amp;Y2385</f>
        <v>101414410035500.4437834Shipped382003Trucks and Buses115S50_1392Suominen Souveniers+358 9 8045 555Software Engineering Center, SEC OyEspooFIN-02271FinlandEMEASuominenKalleMedium</v>
      </c>
      <c r="AB2385" t="str">
        <f>IF(C2385&lt;100,(B2385*C2385),"Can't Verify")</f>
        <v>Can't Verify</v>
      </c>
    </row>
    <row r="2386" spans="1:28" x14ac:dyDescent="0.2">
      <c r="A2386" s="2">
        <v>10230</v>
      </c>
      <c r="B2386" s="2">
        <v>34</v>
      </c>
      <c r="C2386" s="2">
        <v>100</v>
      </c>
      <c r="D2386" s="2">
        <v>7</v>
      </c>
      <c r="E2386" s="2">
        <v>3974.94</v>
      </c>
      <c r="F2386" s="3">
        <v>38061</v>
      </c>
      <c r="G2386" s="2" t="s">
        <v>25</v>
      </c>
      <c r="H2386" s="2">
        <v>0</v>
      </c>
      <c r="I2386" s="2">
        <v>3</v>
      </c>
      <c r="J2386" s="2">
        <v>2004</v>
      </c>
      <c r="K2386" s="2" t="s">
        <v>504</v>
      </c>
      <c r="L2386" s="2">
        <v>115</v>
      </c>
      <c r="M2386" s="2" t="s">
        <v>658</v>
      </c>
      <c r="N2386" s="2" t="s">
        <v>462</v>
      </c>
      <c r="O2386" s="2" t="s">
        <v>463</v>
      </c>
      <c r="P2386" s="2" t="s">
        <v>464</v>
      </c>
      <c r="Q2386" s="2"/>
      <c r="R2386" s="2" t="s">
        <v>465</v>
      </c>
      <c r="S2386" s="2"/>
      <c r="T2386" s="2">
        <v>60528</v>
      </c>
      <c r="U2386" s="2" t="s">
        <v>443</v>
      </c>
      <c r="V2386" s="2" t="s">
        <v>42</v>
      </c>
      <c r="W2386" s="2" t="s">
        <v>466</v>
      </c>
      <c r="X2386" s="2" t="s">
        <v>414</v>
      </c>
      <c r="Y2386" s="2" t="s">
        <v>51</v>
      </c>
      <c r="Z2386" s="2" t="s">
        <v>692</v>
      </c>
      <c r="AA2386" s="2" t="str">
        <f>A2386&amp;B2386&amp;C2386&amp;D2386&amp;E2386&amp;F2386&amp;G2386&amp;H2386&amp;I2386&amp;J2386&amp;K2386&amp;L2386&amp;M2386&amp;N2386&amp;O2386&amp;P2386&amp;Q2386&amp;R2386&amp;S2386&amp;T2386&amp;U2386&amp;V2386&amp;W2386&amp;X2386&amp;Y2386</f>
        <v>102303410073974.9438061Shipped032004Trucks and Buses115S50_1392Blauer See Auto, Co.+49 69 66 90 2555Lyonerstr. 34Frankfurt60528GermanyEMEAKeitelRolandMedium</v>
      </c>
      <c r="AB2386" t="str">
        <f>IF(C2386&lt;100,(B2386*C2386),"Can't Verify")</f>
        <v>Can't Verify</v>
      </c>
    </row>
    <row r="2387" spans="1:28" x14ac:dyDescent="0.2">
      <c r="A2387">
        <v>10412</v>
      </c>
      <c r="B2387">
        <v>26</v>
      </c>
      <c r="C2387">
        <v>100</v>
      </c>
      <c r="D2387">
        <v>3</v>
      </c>
      <c r="E2387">
        <v>3460.86</v>
      </c>
      <c r="F2387" s="1">
        <v>38475</v>
      </c>
      <c r="G2387" t="s">
        <v>25</v>
      </c>
      <c r="H2387">
        <v>2</v>
      </c>
      <c r="I2387">
        <v>5</v>
      </c>
      <c r="J2387">
        <v>2005</v>
      </c>
      <c r="K2387" t="s">
        <v>504</v>
      </c>
      <c r="L2387">
        <v>115</v>
      </c>
      <c r="M2387" t="s">
        <v>658</v>
      </c>
      <c r="N2387" t="s">
        <v>174</v>
      </c>
      <c r="O2387" t="s">
        <v>175</v>
      </c>
      <c r="P2387" t="s">
        <v>176</v>
      </c>
      <c r="R2387" t="s">
        <v>177</v>
      </c>
      <c r="T2387">
        <v>28034</v>
      </c>
      <c r="U2387" t="s">
        <v>178</v>
      </c>
      <c r="V2387" t="s">
        <v>42</v>
      </c>
      <c r="W2387" t="s">
        <v>179</v>
      </c>
      <c r="X2387" t="s">
        <v>180</v>
      </c>
      <c r="Y2387" t="s">
        <v>51</v>
      </c>
      <c r="AA2387" t="str">
        <f>A2387&amp;B2387&amp;C2387&amp;D2387&amp;E2387&amp;F2387&amp;G2387&amp;H2387&amp;I2387&amp;J2387&amp;K2387&amp;L2387&amp;M2387&amp;N2387&amp;O2387&amp;P2387&amp;Q2387&amp;R2387&amp;S2387&amp;T2387&amp;U2387&amp;V2387&amp;W2387&amp;X2387&amp;Y2387</f>
        <v>104122610033460.8638475Shipped252005Trucks and Buses115S50_1392Euro Shopping Channel(91) 555 94 44C/ Moralzarzal, 86Madrid28034SpainEMEAFreyreDiegoMedium</v>
      </c>
      <c r="AB2387" t="str">
        <f>IF(C2387&lt;100,(B2387*C2387),"Can't Verify")</f>
        <v>Can't Verify</v>
      </c>
    </row>
    <row r="2388" spans="1:28" x14ac:dyDescent="0.2">
      <c r="A2388">
        <v>10383</v>
      </c>
      <c r="B2388">
        <v>29</v>
      </c>
      <c r="C2388">
        <v>100</v>
      </c>
      <c r="D2388">
        <v>13</v>
      </c>
      <c r="E2388">
        <v>3087.05</v>
      </c>
      <c r="F2388" s="1">
        <v>38405</v>
      </c>
      <c r="G2388" t="s">
        <v>25</v>
      </c>
      <c r="H2388">
        <v>1</v>
      </c>
      <c r="I2388">
        <v>2</v>
      </c>
      <c r="J2388">
        <v>2005</v>
      </c>
      <c r="K2388" t="s">
        <v>504</v>
      </c>
      <c r="L2388">
        <v>115</v>
      </c>
      <c r="M2388" t="s">
        <v>658</v>
      </c>
      <c r="N2388" t="s">
        <v>174</v>
      </c>
      <c r="O2388" t="s">
        <v>175</v>
      </c>
      <c r="P2388" t="s">
        <v>176</v>
      </c>
      <c r="R2388" t="s">
        <v>177</v>
      </c>
      <c r="T2388">
        <v>28034</v>
      </c>
      <c r="U2388" t="s">
        <v>178</v>
      </c>
      <c r="V2388" t="s">
        <v>42</v>
      </c>
      <c r="W2388" t="s">
        <v>179</v>
      </c>
      <c r="X2388" t="s">
        <v>180</v>
      </c>
      <c r="Y2388" t="s">
        <v>51</v>
      </c>
      <c r="AA2388" t="str">
        <f>A2388&amp;B2388&amp;C2388&amp;D2388&amp;E2388&amp;F2388&amp;G2388&amp;H2388&amp;I2388&amp;J2388&amp;K2388&amp;L2388&amp;M2388&amp;N2388&amp;O2388&amp;P2388&amp;Q2388&amp;R2388&amp;S2388&amp;T2388&amp;U2388&amp;V2388&amp;W2388&amp;X2388&amp;Y2388</f>
        <v>1038329100133087.0538405Shipped122005Trucks and Buses115S50_1392Euro Shopping Channel(91) 555 94 44C/ Moralzarzal, 86Madrid28034SpainEMEAFreyreDiegoMedium</v>
      </c>
      <c r="AB2388" t="str">
        <f>IF(C2388&lt;100,(B2388*C2388),"Can't Verify")</f>
        <v>Can't Verify</v>
      </c>
    </row>
    <row r="2389" spans="1:28" x14ac:dyDescent="0.2">
      <c r="A2389">
        <v>10350</v>
      </c>
      <c r="B2389">
        <v>31</v>
      </c>
      <c r="C2389">
        <v>71.400000000000006</v>
      </c>
      <c r="D2389">
        <v>8</v>
      </c>
      <c r="E2389">
        <v>2213.4</v>
      </c>
      <c r="F2389" s="1">
        <v>38323</v>
      </c>
      <c r="G2389" t="s">
        <v>25</v>
      </c>
      <c r="H2389">
        <v>4</v>
      </c>
      <c r="I2389">
        <v>12</v>
      </c>
      <c r="J2389">
        <v>2004</v>
      </c>
      <c r="K2389" t="s">
        <v>504</v>
      </c>
      <c r="L2389">
        <v>115</v>
      </c>
      <c r="M2389" t="s">
        <v>658</v>
      </c>
      <c r="N2389" t="s">
        <v>174</v>
      </c>
      <c r="O2389" t="s">
        <v>175</v>
      </c>
      <c r="P2389" t="s">
        <v>176</v>
      </c>
      <c r="R2389" t="s">
        <v>177</v>
      </c>
      <c r="T2389">
        <v>28034</v>
      </c>
      <c r="U2389" t="s">
        <v>178</v>
      </c>
      <c r="V2389" t="s">
        <v>42</v>
      </c>
      <c r="W2389" t="s">
        <v>179</v>
      </c>
      <c r="X2389" t="s">
        <v>180</v>
      </c>
      <c r="Y2389" t="s">
        <v>36</v>
      </c>
      <c r="AA2389" t="str">
        <f>A2389&amp;B2389&amp;C2389&amp;D2389&amp;E2389&amp;F2389&amp;G2389&amp;H2389&amp;I2389&amp;J2389&amp;K2389&amp;L2389&amp;M2389&amp;N2389&amp;O2389&amp;P2389&amp;Q2389&amp;R2389&amp;S2389&amp;T2389&amp;U2389&amp;V2389&amp;W2389&amp;X2389&amp;Y2389</f>
        <v>103503171.482213.438323Shipped4122004Trucks and Buses115S50_1392Euro Shopping Channel(91) 555 94 44C/ Moralzarzal, 86Madrid28034SpainEMEAFreyreDiegoSmall</v>
      </c>
      <c r="AB2389">
        <f>IF(C2389&lt;100,(B2389*C2389),"Can't Verify")</f>
        <v>2213.4</v>
      </c>
    </row>
    <row r="2390" spans="1:28" x14ac:dyDescent="0.2">
      <c r="A2390">
        <v>10246</v>
      </c>
      <c r="B2390">
        <v>22</v>
      </c>
      <c r="C2390">
        <v>100</v>
      </c>
      <c r="D2390">
        <v>3</v>
      </c>
      <c r="E2390">
        <v>2928.42</v>
      </c>
      <c r="F2390" s="1">
        <v>38112</v>
      </c>
      <c r="G2390" t="s">
        <v>25</v>
      </c>
      <c r="H2390">
        <v>2</v>
      </c>
      <c r="I2390">
        <v>5</v>
      </c>
      <c r="J2390">
        <v>2004</v>
      </c>
      <c r="K2390" t="s">
        <v>504</v>
      </c>
      <c r="L2390">
        <v>115</v>
      </c>
      <c r="M2390" t="s">
        <v>658</v>
      </c>
      <c r="N2390" t="s">
        <v>174</v>
      </c>
      <c r="O2390" t="s">
        <v>175</v>
      </c>
      <c r="P2390" t="s">
        <v>176</v>
      </c>
      <c r="R2390" t="s">
        <v>177</v>
      </c>
      <c r="T2390">
        <v>28034</v>
      </c>
      <c r="U2390" t="s">
        <v>178</v>
      </c>
      <c r="V2390" t="s">
        <v>42</v>
      </c>
      <c r="W2390" t="s">
        <v>179</v>
      </c>
      <c r="X2390" t="s">
        <v>180</v>
      </c>
      <c r="Y2390" t="s">
        <v>36</v>
      </c>
      <c r="AA2390" t="str">
        <f>A2390&amp;B2390&amp;C2390&amp;D2390&amp;E2390&amp;F2390&amp;G2390&amp;H2390&amp;I2390&amp;J2390&amp;K2390&amp;L2390&amp;M2390&amp;N2390&amp;O2390&amp;P2390&amp;Q2390&amp;R2390&amp;S2390&amp;T2390&amp;U2390&amp;V2390&amp;W2390&amp;X2390&amp;Y2390</f>
        <v>102462210032928.4238112Shipped252004Trucks and Buses115S50_1392Euro Shopping Channel(91) 555 94 44C/ Moralzarzal, 86Madrid28034SpainEMEAFreyreDiegoSmall</v>
      </c>
      <c r="AB2390" t="str">
        <f>IF(C2390&lt;100,(B2390*C2390),"Can't Verify")</f>
        <v>Can't Verify</v>
      </c>
    </row>
    <row r="2391" spans="1:28" x14ac:dyDescent="0.2">
      <c r="A2391">
        <v>10104</v>
      </c>
      <c r="B2391">
        <v>33</v>
      </c>
      <c r="C2391">
        <v>100</v>
      </c>
      <c r="D2391">
        <v>7</v>
      </c>
      <c r="E2391">
        <v>3705.24</v>
      </c>
      <c r="F2391" s="1">
        <v>37652</v>
      </c>
      <c r="G2391" t="s">
        <v>25</v>
      </c>
      <c r="H2391">
        <v>1</v>
      </c>
      <c r="I2391">
        <v>1</v>
      </c>
      <c r="J2391">
        <v>2003</v>
      </c>
      <c r="K2391" t="s">
        <v>675</v>
      </c>
      <c r="L2391">
        <v>115</v>
      </c>
      <c r="M2391" t="s">
        <v>658</v>
      </c>
      <c r="N2391" t="s">
        <v>174</v>
      </c>
      <c r="O2391" t="s">
        <v>175</v>
      </c>
      <c r="P2391" t="s">
        <v>176</v>
      </c>
      <c r="R2391" t="s">
        <v>177</v>
      </c>
      <c r="T2391">
        <v>28034</v>
      </c>
      <c r="U2391" t="s">
        <v>178</v>
      </c>
      <c r="V2391" t="s">
        <v>42</v>
      </c>
      <c r="W2391" t="s">
        <v>179</v>
      </c>
      <c r="X2391" t="s">
        <v>180</v>
      </c>
      <c r="Y2391" t="s">
        <v>51</v>
      </c>
      <c r="AA2391" t="str">
        <f>A2391&amp;B2391&amp;C2391&amp;D2391&amp;E2391&amp;F2391&amp;G2391&amp;H2391&amp;I2391&amp;J2391&amp;K2391&amp;L2391&amp;M2391&amp;N2391&amp;O2391&amp;P2391&amp;Q2391&amp;R2391&amp;S2391&amp;T2391&amp;U2391&amp;V2391&amp;W2391&amp;X2391&amp;Y2391</f>
        <v>101043310073705.2437652Shipped112003Buses and Trucks115S50_1392Euro Shopping Channel(91) 555 94 44C/ Moralzarzal, 86Madrid28034SpainEMEAFreyreDiegoMedium</v>
      </c>
      <c r="AB2391" t="str">
        <f>IF(C2391&lt;100,(B2391*C2391),"Can't Verify")</f>
        <v>Can't Verify</v>
      </c>
    </row>
    <row r="2392" spans="1:28" x14ac:dyDescent="0.2">
      <c r="A2392">
        <v>10227</v>
      </c>
      <c r="B2392">
        <v>31</v>
      </c>
      <c r="C2392">
        <v>48.52</v>
      </c>
      <c r="D2392">
        <v>2</v>
      </c>
      <c r="E2392">
        <v>1504.12</v>
      </c>
      <c r="F2392" s="1">
        <v>38048</v>
      </c>
      <c r="G2392" t="s">
        <v>25</v>
      </c>
      <c r="H2392">
        <v>1</v>
      </c>
      <c r="I2392">
        <v>3</v>
      </c>
      <c r="J2392">
        <v>2004</v>
      </c>
      <c r="K2392" t="s">
        <v>550</v>
      </c>
      <c r="L2392">
        <v>53</v>
      </c>
      <c r="M2392" t="s">
        <v>564</v>
      </c>
      <c r="N2392" t="s">
        <v>219</v>
      </c>
      <c r="O2392" t="s">
        <v>220</v>
      </c>
      <c r="P2392" t="s">
        <v>221</v>
      </c>
      <c r="R2392" t="s">
        <v>222</v>
      </c>
      <c r="T2392">
        <v>69004</v>
      </c>
      <c r="U2392" t="s">
        <v>41</v>
      </c>
      <c r="V2392" t="s">
        <v>42</v>
      </c>
      <c r="W2392" t="s">
        <v>223</v>
      </c>
      <c r="X2392" t="s">
        <v>224</v>
      </c>
      <c r="Y2392" t="s">
        <v>36</v>
      </c>
      <c r="AA2392" t="str">
        <f>A2392&amp;B2392&amp;C2392&amp;D2392&amp;E2392&amp;F2392&amp;G2392&amp;H2392&amp;I2392&amp;J2392&amp;K2392&amp;L2392&amp;M2392&amp;N2392&amp;O2392&amp;P2392&amp;Q2392&amp;R2392&amp;S2392&amp;T2392&amp;U2392&amp;V2392&amp;W2392&amp;X2392&amp;Y2392</f>
        <v>102273148.5221504.1238048Shipped132004Vintage Cars53S18_1367Saveley &amp; Henriot, Co.78.32.55552, rue du CommerceLyon69004FranceEMEASaveleyMarySmall</v>
      </c>
      <c r="AB2392">
        <f>IF(C2392&lt;100,(B2392*C2392),"Can't Verify")</f>
        <v>1504.1200000000001</v>
      </c>
    </row>
    <row r="2393" spans="1:28" x14ac:dyDescent="0.2">
      <c r="A2393">
        <v>10127</v>
      </c>
      <c r="B2393">
        <v>46</v>
      </c>
      <c r="C2393">
        <v>100</v>
      </c>
      <c r="D2393">
        <v>9</v>
      </c>
      <c r="E2393">
        <v>6176.42</v>
      </c>
      <c r="F2393" s="1">
        <v>37775</v>
      </c>
      <c r="G2393" t="s">
        <v>25</v>
      </c>
      <c r="H2393">
        <v>2</v>
      </c>
      <c r="I2393">
        <v>6</v>
      </c>
      <c r="J2393">
        <v>2003</v>
      </c>
      <c r="K2393" t="s">
        <v>504</v>
      </c>
      <c r="L2393">
        <v>115</v>
      </c>
      <c r="M2393" t="s">
        <v>658</v>
      </c>
      <c r="N2393" t="s">
        <v>475</v>
      </c>
      <c r="O2393">
        <v>2125557413</v>
      </c>
      <c r="P2393" t="s">
        <v>476</v>
      </c>
      <c r="Q2393" t="s">
        <v>477</v>
      </c>
      <c r="R2393" t="s">
        <v>30</v>
      </c>
      <c r="S2393" t="s">
        <v>31</v>
      </c>
      <c r="T2393">
        <v>10022</v>
      </c>
      <c r="U2393" t="s">
        <v>32</v>
      </c>
      <c r="V2393" t="s">
        <v>33</v>
      </c>
      <c r="W2393" t="s">
        <v>56</v>
      </c>
      <c r="X2393" t="s">
        <v>478</v>
      </c>
      <c r="Y2393" t="s">
        <v>51</v>
      </c>
      <c r="AA2393" t="str">
        <f>A2393&amp;B2393&amp;C2393&amp;D2393&amp;E2393&amp;F2393&amp;G2393&amp;H2393&amp;I2393&amp;J2393&amp;K2393&amp;L2393&amp;M2393&amp;N2393&amp;O2393&amp;P2393&amp;Q2393&amp;R2393&amp;S2393&amp;T2393&amp;U2393&amp;V2393&amp;W2393&amp;X2393&amp;Y2393</f>
        <v>101274610096176.4237775Shipped262003Trucks and Buses115S50_1392Muscle Machine Inc21255574134092 Furth CircleSuite 400NYCNY10022USANAYoungJeffMedium</v>
      </c>
      <c r="AB2393" t="str">
        <f>IF(C2393&lt;100,(B2393*C2393),"Can't Verify")</f>
        <v>Can't Verify</v>
      </c>
    </row>
    <row r="2394" spans="1:28" x14ac:dyDescent="0.2">
      <c r="A2394">
        <v>10115</v>
      </c>
      <c r="B2394">
        <v>27</v>
      </c>
      <c r="C2394">
        <v>100</v>
      </c>
      <c r="D2394">
        <v>3</v>
      </c>
      <c r="E2394">
        <v>2843.91</v>
      </c>
      <c r="F2394" s="1">
        <v>37715</v>
      </c>
      <c r="G2394" t="s">
        <v>25</v>
      </c>
      <c r="H2394">
        <v>2</v>
      </c>
      <c r="I2394">
        <v>4</v>
      </c>
      <c r="J2394">
        <v>2003</v>
      </c>
      <c r="K2394" t="s">
        <v>504</v>
      </c>
      <c r="L2394">
        <v>115</v>
      </c>
      <c r="M2394" t="s">
        <v>658</v>
      </c>
      <c r="N2394" t="s">
        <v>203</v>
      </c>
      <c r="O2394">
        <v>2125558493</v>
      </c>
      <c r="P2394" t="s">
        <v>204</v>
      </c>
      <c r="Q2394" t="s">
        <v>205</v>
      </c>
      <c r="R2394" t="s">
        <v>30</v>
      </c>
      <c r="S2394" t="s">
        <v>31</v>
      </c>
      <c r="T2394">
        <v>10022</v>
      </c>
      <c r="U2394" t="s">
        <v>32</v>
      </c>
      <c r="V2394" t="s">
        <v>33</v>
      </c>
      <c r="W2394" t="s">
        <v>124</v>
      </c>
      <c r="X2394" t="s">
        <v>206</v>
      </c>
      <c r="Y2394" t="s">
        <v>36</v>
      </c>
      <c r="AA2394" t="str">
        <f>A2394&amp;B2394&amp;C2394&amp;D2394&amp;E2394&amp;F2394&amp;G2394&amp;H2394&amp;I2394&amp;J2394&amp;K2394&amp;L2394&amp;M2394&amp;N2394&amp;O2394&amp;P2394&amp;Q2394&amp;R2394&amp;S2394&amp;T2394&amp;U2394&amp;V2394&amp;W2394&amp;X2394&amp;Y2394</f>
        <v>101152710032843.9137715Shipped242003Trucks and Buses115S50_1392Classic Legends Inc.21255584935905 Pompton St.Suite 750NYCNY10022USANAHernandezMariaSmall</v>
      </c>
      <c r="AB2394" t="str">
        <f>IF(C2394&lt;100,(B2394*C2394),"Can't Verify")</f>
        <v>Can't Verify</v>
      </c>
    </row>
    <row r="2395" spans="1:28" x14ac:dyDescent="0.2">
      <c r="A2395">
        <v>10292</v>
      </c>
      <c r="B2395">
        <v>41</v>
      </c>
      <c r="C2395">
        <v>100</v>
      </c>
      <c r="D2395">
        <v>6</v>
      </c>
      <c r="E2395">
        <v>4983.1400000000003</v>
      </c>
      <c r="F2395" s="1">
        <v>38238</v>
      </c>
      <c r="G2395" t="s">
        <v>25</v>
      </c>
      <c r="H2395">
        <v>3</v>
      </c>
      <c r="I2395">
        <v>9</v>
      </c>
      <c r="J2395">
        <v>2004</v>
      </c>
      <c r="K2395" t="s">
        <v>504</v>
      </c>
      <c r="L2395">
        <v>115</v>
      </c>
      <c r="M2395" t="s">
        <v>658</v>
      </c>
      <c r="N2395" t="s">
        <v>28</v>
      </c>
      <c r="O2395">
        <v>2125557818</v>
      </c>
      <c r="P2395" t="s">
        <v>29</v>
      </c>
      <c r="R2395" t="s">
        <v>30</v>
      </c>
      <c r="S2395" t="s">
        <v>31</v>
      </c>
      <c r="T2395">
        <v>10022</v>
      </c>
      <c r="U2395" t="s">
        <v>32</v>
      </c>
      <c r="V2395" t="s">
        <v>33</v>
      </c>
      <c r="W2395" t="s">
        <v>34</v>
      </c>
      <c r="X2395" t="s">
        <v>35</v>
      </c>
      <c r="Y2395" t="s">
        <v>51</v>
      </c>
      <c r="AA2395" t="str">
        <f>A2395&amp;B2395&amp;C2395&amp;D2395&amp;E2395&amp;F2395&amp;G2395&amp;H2395&amp;I2395&amp;J2395&amp;K2395&amp;L2395&amp;M2395&amp;N2395&amp;O2395&amp;P2395&amp;Q2395&amp;R2395&amp;S2395&amp;T2395&amp;U2395&amp;V2395&amp;W2395&amp;X2395&amp;Y2395</f>
        <v>102924110064983.1438238Shipped392004Trucks and Buses115S50_1392Land of Toys Inc.2125557818897 Long Airport AvenueNYCNY10022USANAYuKwaiMedium</v>
      </c>
      <c r="AB2395" t="str">
        <f>IF(C2395&lt;100,(B2395*C2395),"Can't Verify")</f>
        <v>Can't Verify</v>
      </c>
    </row>
    <row r="2396" spans="1:28" x14ac:dyDescent="0.2">
      <c r="A2396">
        <v>10151</v>
      </c>
      <c r="B2396">
        <v>26</v>
      </c>
      <c r="C2396">
        <v>100</v>
      </c>
      <c r="D2396">
        <v>1</v>
      </c>
      <c r="E2396">
        <v>3220.1</v>
      </c>
      <c r="F2396" s="1">
        <v>37885</v>
      </c>
      <c r="G2396" t="s">
        <v>25</v>
      </c>
      <c r="H2396">
        <v>3</v>
      </c>
      <c r="I2396">
        <v>9</v>
      </c>
      <c r="J2396">
        <v>2003</v>
      </c>
      <c r="K2396" t="s">
        <v>504</v>
      </c>
      <c r="L2396">
        <v>115</v>
      </c>
      <c r="M2396" t="s">
        <v>658</v>
      </c>
      <c r="N2396" t="s">
        <v>391</v>
      </c>
      <c r="O2396" t="s">
        <v>392</v>
      </c>
      <c r="P2396" t="s">
        <v>393</v>
      </c>
      <c r="R2396" t="s">
        <v>394</v>
      </c>
      <c r="T2396">
        <v>90110</v>
      </c>
      <c r="U2396" t="s">
        <v>130</v>
      </c>
      <c r="V2396" t="s">
        <v>42</v>
      </c>
      <c r="W2396" t="s">
        <v>395</v>
      </c>
      <c r="X2396" t="s">
        <v>396</v>
      </c>
      <c r="Y2396" t="s">
        <v>51</v>
      </c>
      <c r="AA2396" t="str">
        <f>A2396&amp;B2396&amp;C2396&amp;D2396&amp;E2396&amp;F2396&amp;G2396&amp;H2396&amp;I2396&amp;J2396&amp;K2396&amp;L2396&amp;M2396&amp;N2396&amp;O2396&amp;P2396&amp;Q2396&amp;R2396&amp;S2396&amp;T2396&amp;U2396&amp;V2396&amp;W2396&amp;X2396&amp;Y2396</f>
        <v>101512610013220.137885Shipped392003Trucks and Buses115S50_1392Oulu Toy Supplies, Inc.981-443655Torikatu 38Oulu90110FinlandEMEAKoskitaloPirkkoMedium</v>
      </c>
      <c r="AB2396" t="str">
        <f>IF(C2396&lt;100,(B2396*C2396),"Can't Verify")</f>
        <v>Can't Verify</v>
      </c>
    </row>
    <row r="2397" spans="1:28" x14ac:dyDescent="0.2">
      <c r="A2397">
        <v>10227</v>
      </c>
      <c r="B2397">
        <v>26</v>
      </c>
      <c r="C2397">
        <v>100</v>
      </c>
      <c r="D2397">
        <v>10</v>
      </c>
      <c r="E2397">
        <v>3712.8</v>
      </c>
      <c r="F2397" s="1">
        <v>38048</v>
      </c>
      <c r="G2397" t="s">
        <v>25</v>
      </c>
      <c r="H2397">
        <v>1</v>
      </c>
      <c r="I2397">
        <v>3</v>
      </c>
      <c r="J2397">
        <v>2004</v>
      </c>
      <c r="K2397" t="s">
        <v>550</v>
      </c>
      <c r="L2397">
        <v>170</v>
      </c>
      <c r="M2397" t="s">
        <v>584</v>
      </c>
      <c r="N2397" t="s">
        <v>219</v>
      </c>
      <c r="O2397" t="s">
        <v>220</v>
      </c>
      <c r="P2397" t="s">
        <v>221</v>
      </c>
      <c r="R2397" t="s">
        <v>222</v>
      </c>
      <c r="T2397">
        <v>69004</v>
      </c>
      <c r="U2397" t="s">
        <v>41</v>
      </c>
      <c r="V2397" t="s">
        <v>42</v>
      </c>
      <c r="W2397" t="s">
        <v>223</v>
      </c>
      <c r="X2397" t="s">
        <v>224</v>
      </c>
      <c r="Y2397" t="s">
        <v>51</v>
      </c>
      <c r="AA2397" t="str">
        <f>A2397&amp;B2397&amp;C2397&amp;D2397&amp;E2397&amp;F2397&amp;G2397&amp;H2397&amp;I2397&amp;J2397&amp;K2397&amp;L2397&amp;M2397&amp;N2397&amp;O2397&amp;P2397&amp;Q2397&amp;R2397&amp;S2397&amp;T2397&amp;U2397&amp;V2397&amp;W2397&amp;X2397&amp;Y2397</f>
        <v>1022726100103712.838048Shipped132004Vintage Cars170S18_1749Saveley &amp; Henriot, Co.78.32.55552, rue du CommerceLyon69004FranceEMEASaveleyMaryMedium</v>
      </c>
      <c r="AB2397" t="str">
        <f>IF(C2397&lt;100,(B2397*C2397),"Can't Verify")</f>
        <v>Can't Verify</v>
      </c>
    </row>
    <row r="2398" spans="1:28" x14ac:dyDescent="0.2">
      <c r="A2398">
        <v>10227</v>
      </c>
      <c r="B2398">
        <v>28</v>
      </c>
      <c r="C2398">
        <v>50.85</v>
      </c>
      <c r="D2398">
        <v>9</v>
      </c>
      <c r="E2398">
        <v>1423.8</v>
      </c>
      <c r="F2398" s="1">
        <v>38048</v>
      </c>
      <c r="G2398" t="s">
        <v>25</v>
      </c>
      <c r="H2398">
        <v>1</v>
      </c>
      <c r="I2398">
        <v>3</v>
      </c>
      <c r="J2398">
        <v>2004</v>
      </c>
      <c r="K2398" t="s">
        <v>550</v>
      </c>
      <c r="L2398">
        <v>60</v>
      </c>
      <c r="M2398" t="s">
        <v>588</v>
      </c>
      <c r="N2398" t="s">
        <v>219</v>
      </c>
      <c r="O2398" t="s">
        <v>220</v>
      </c>
      <c r="P2398" t="s">
        <v>221</v>
      </c>
      <c r="R2398" t="s">
        <v>222</v>
      </c>
      <c r="T2398">
        <v>69004</v>
      </c>
      <c r="U2398" t="s">
        <v>41</v>
      </c>
      <c r="V2398" t="s">
        <v>42</v>
      </c>
      <c r="W2398" t="s">
        <v>223</v>
      </c>
      <c r="X2398" t="s">
        <v>224</v>
      </c>
      <c r="Y2398" t="s">
        <v>36</v>
      </c>
      <c r="AA2398" t="str">
        <f>A2398&amp;B2398&amp;C2398&amp;D2398&amp;E2398&amp;F2398&amp;G2398&amp;H2398&amp;I2398&amp;J2398&amp;K2398&amp;L2398&amp;M2398&amp;N2398&amp;O2398&amp;P2398&amp;Q2398&amp;R2398&amp;S2398&amp;T2398&amp;U2398&amp;V2398&amp;W2398&amp;X2398&amp;Y2398</f>
        <v>102272850.8591423.838048Shipped132004Vintage Cars60S18_2248Saveley &amp; Henriot, Co.78.32.55552, rue du CommerceLyon69004FranceEMEASaveleyMarySmall</v>
      </c>
      <c r="AB2398">
        <f>IF(C2398&lt;100,(B2398*C2398),"Can't Verify")</f>
        <v>1423.8</v>
      </c>
    </row>
    <row r="2399" spans="1:28" x14ac:dyDescent="0.2">
      <c r="A2399">
        <v>10176</v>
      </c>
      <c r="B2399">
        <v>23</v>
      </c>
      <c r="C2399">
        <v>100</v>
      </c>
      <c r="D2399">
        <v>9</v>
      </c>
      <c r="E2399">
        <v>3114.89</v>
      </c>
      <c r="F2399" s="1">
        <v>37931</v>
      </c>
      <c r="G2399" t="s">
        <v>25</v>
      </c>
      <c r="H2399">
        <v>4</v>
      </c>
      <c r="I2399">
        <v>11</v>
      </c>
      <c r="J2399">
        <v>2003</v>
      </c>
      <c r="K2399" t="s">
        <v>504</v>
      </c>
      <c r="L2399">
        <v>115</v>
      </c>
      <c r="M2399" t="s">
        <v>658</v>
      </c>
      <c r="N2399" t="s">
        <v>452</v>
      </c>
      <c r="O2399" t="s">
        <v>453</v>
      </c>
      <c r="P2399" t="s">
        <v>454</v>
      </c>
      <c r="R2399" t="s">
        <v>455</v>
      </c>
      <c r="T2399">
        <v>42100</v>
      </c>
      <c r="U2399" t="s">
        <v>258</v>
      </c>
      <c r="V2399" t="s">
        <v>42</v>
      </c>
      <c r="W2399" t="s">
        <v>456</v>
      </c>
      <c r="X2399" t="s">
        <v>457</v>
      </c>
      <c r="Y2399" t="s">
        <v>51</v>
      </c>
      <c r="AA2399" t="str">
        <f>A2399&amp;B2399&amp;C2399&amp;D2399&amp;E2399&amp;F2399&amp;G2399&amp;H2399&amp;I2399&amp;J2399&amp;K2399&amp;L2399&amp;M2399&amp;N2399&amp;O2399&amp;P2399&amp;Q2399&amp;R2399&amp;S2399&amp;T2399&amp;U2399&amp;V2399&amp;W2399&amp;X2399&amp;Y2399</f>
        <v>101762310093114.8937931Shipped4112003Trucks and Buses115S50_1392L'ordine Souveniers0522-556555Strada Provinciale 124Reggio Emilia42100ItalyEMEAMoroniMaurizioMedium</v>
      </c>
      <c r="AB2399" t="str">
        <f>IF(C2399&lt;100,(B2399*C2399),"Can't Verify")</f>
        <v>Can't Verify</v>
      </c>
    </row>
    <row r="2400" spans="1:28" x14ac:dyDescent="0.2">
      <c r="A2400">
        <v>10227</v>
      </c>
      <c r="B2400">
        <v>46</v>
      </c>
      <c r="C2400">
        <v>100</v>
      </c>
      <c r="D2400">
        <v>7</v>
      </c>
      <c r="E2400">
        <v>7017.76</v>
      </c>
      <c r="F2400" s="1">
        <v>38048</v>
      </c>
      <c r="G2400" t="s">
        <v>25</v>
      </c>
      <c r="H2400">
        <v>1</v>
      </c>
      <c r="I2400">
        <v>3</v>
      </c>
      <c r="J2400">
        <v>2004</v>
      </c>
      <c r="K2400" t="s">
        <v>550</v>
      </c>
      <c r="L2400">
        <v>127</v>
      </c>
      <c r="M2400" t="s">
        <v>590</v>
      </c>
      <c r="N2400" t="s">
        <v>219</v>
      </c>
      <c r="O2400" t="s">
        <v>220</v>
      </c>
      <c r="P2400" t="s">
        <v>221</v>
      </c>
      <c r="R2400" t="s">
        <v>222</v>
      </c>
      <c r="T2400">
        <v>69004</v>
      </c>
      <c r="U2400" t="s">
        <v>41</v>
      </c>
      <c r="V2400" t="s">
        <v>42</v>
      </c>
      <c r="W2400" t="s">
        <v>223</v>
      </c>
      <c r="X2400" t="s">
        <v>224</v>
      </c>
      <c r="Y2400" t="s">
        <v>151</v>
      </c>
      <c r="AA2400" t="str">
        <f>A2400&amp;B2400&amp;C2400&amp;D2400&amp;E2400&amp;F2400&amp;G2400&amp;H2400&amp;I2400&amp;J2400&amp;K2400&amp;L2400&amp;M2400&amp;N2400&amp;O2400&amp;P2400&amp;Q2400&amp;R2400&amp;S2400&amp;T2400&amp;U2400&amp;V2400&amp;W2400&amp;X2400&amp;Y2400</f>
        <v>102274610077017.7638048Shipped132004Vintage Cars127S18_2325Saveley &amp; Henriot, Co.78.32.55552, rue du CommerceLyon69004FranceEMEASaveleyMaryLarge</v>
      </c>
      <c r="AB2400" t="str">
        <f>IF(C2400&lt;100,(B2400*C2400),"Can't Verify")</f>
        <v>Can't Verify</v>
      </c>
    </row>
    <row r="2401" spans="1:28" x14ac:dyDescent="0.2">
      <c r="A2401">
        <v>10371</v>
      </c>
      <c r="B2401">
        <v>48</v>
      </c>
      <c r="C2401">
        <v>56.55</v>
      </c>
      <c r="D2401">
        <v>10</v>
      </c>
      <c r="E2401">
        <v>2714.4</v>
      </c>
      <c r="F2401" s="1">
        <v>38375</v>
      </c>
      <c r="G2401" t="s">
        <v>25</v>
      </c>
      <c r="H2401">
        <v>1</v>
      </c>
      <c r="I2401">
        <v>1</v>
      </c>
      <c r="J2401">
        <v>2005</v>
      </c>
      <c r="K2401" t="s">
        <v>504</v>
      </c>
      <c r="L2401">
        <v>115</v>
      </c>
      <c r="M2401" t="s">
        <v>658</v>
      </c>
      <c r="N2401" t="s">
        <v>272</v>
      </c>
      <c r="O2401">
        <v>4155551450</v>
      </c>
      <c r="P2401" t="s">
        <v>273</v>
      </c>
      <c r="R2401" t="s">
        <v>274</v>
      </c>
      <c r="S2401" t="s">
        <v>55</v>
      </c>
      <c r="T2401">
        <v>97562</v>
      </c>
      <c r="U2401" t="s">
        <v>32</v>
      </c>
      <c r="V2401" t="s">
        <v>33</v>
      </c>
      <c r="W2401" t="s">
        <v>275</v>
      </c>
      <c r="X2401" t="s">
        <v>276</v>
      </c>
      <c r="Y2401" t="s">
        <v>36</v>
      </c>
      <c r="AA2401" t="str">
        <f>A2401&amp;B2401&amp;C2401&amp;D2401&amp;E2401&amp;F2401&amp;G2401&amp;H2401&amp;I2401&amp;J2401&amp;K2401&amp;L2401&amp;M2401&amp;N2401&amp;O2401&amp;P2401&amp;Q2401&amp;R2401&amp;S2401&amp;T2401&amp;U2401&amp;V2401&amp;W2401&amp;X2401&amp;Y2401</f>
        <v>103714856.55102714.438375Shipped112005Trucks and Buses115S50_1392Mini Gifts Distributors Ltd.41555514505677 Strong St.San RafaelCA97562USANANelsonValarieSmall</v>
      </c>
      <c r="AB2401">
        <f>IF(C2401&lt;100,(B2401*C2401),"Can't Verify")</f>
        <v>2714.3999999999996</v>
      </c>
    </row>
    <row r="2402" spans="1:28" x14ac:dyDescent="0.2">
      <c r="A2402">
        <v>10282</v>
      </c>
      <c r="B2402">
        <v>38</v>
      </c>
      <c r="C2402">
        <v>100</v>
      </c>
      <c r="D2402">
        <v>12</v>
      </c>
      <c r="E2402">
        <v>4310.72</v>
      </c>
      <c r="F2402" s="1">
        <v>38219</v>
      </c>
      <c r="G2402" t="s">
        <v>25</v>
      </c>
      <c r="H2402">
        <v>3</v>
      </c>
      <c r="I2402">
        <v>8</v>
      </c>
      <c r="J2402">
        <v>2004</v>
      </c>
      <c r="K2402" t="s">
        <v>504</v>
      </c>
      <c r="L2402">
        <v>115</v>
      </c>
      <c r="M2402" t="s">
        <v>658</v>
      </c>
      <c r="N2402" t="s">
        <v>272</v>
      </c>
      <c r="O2402">
        <v>4155551450</v>
      </c>
      <c r="P2402" t="s">
        <v>273</v>
      </c>
      <c r="R2402" t="s">
        <v>274</v>
      </c>
      <c r="S2402" t="s">
        <v>55</v>
      </c>
      <c r="T2402">
        <v>97562</v>
      </c>
      <c r="U2402" t="s">
        <v>32</v>
      </c>
      <c r="V2402" t="s">
        <v>33</v>
      </c>
      <c r="W2402" t="s">
        <v>275</v>
      </c>
      <c r="X2402" t="s">
        <v>276</v>
      </c>
      <c r="Y2402" t="s">
        <v>51</v>
      </c>
      <c r="AA2402" t="str">
        <f>A2402&amp;B2402&amp;C2402&amp;D2402&amp;E2402&amp;F2402&amp;G2402&amp;H2402&amp;I2402&amp;J2402&amp;K2402&amp;L2402&amp;M2402&amp;N2402&amp;O2402&amp;P2402&amp;Q2402&amp;R2402&amp;S2402&amp;T2402&amp;U2402&amp;V2402&amp;W2402&amp;X2402&amp;Y2402</f>
        <v>1028238100124310.7238219Shipped382004Trucks and Buses115S50_1392Mini Gifts Distributors Ltd.41555514505677 Strong St.San RafaelCA97562USANANelsonValarieMedium</v>
      </c>
      <c r="AB2402" t="str">
        <f>IF(C2402&lt;100,(B2402*C2402),"Can't Verify")</f>
        <v>Can't Verify</v>
      </c>
    </row>
    <row r="2403" spans="1:28" x14ac:dyDescent="0.2">
      <c r="A2403">
        <v>10271</v>
      </c>
      <c r="B2403">
        <v>34</v>
      </c>
      <c r="C2403">
        <v>98.39</v>
      </c>
      <c r="D2403">
        <v>3</v>
      </c>
      <c r="E2403">
        <v>3345.26</v>
      </c>
      <c r="F2403" s="1">
        <v>38188</v>
      </c>
      <c r="G2403" t="s">
        <v>25</v>
      </c>
      <c r="H2403">
        <v>3</v>
      </c>
      <c r="I2403">
        <v>7</v>
      </c>
      <c r="J2403">
        <v>2004</v>
      </c>
      <c r="K2403" t="s">
        <v>504</v>
      </c>
      <c r="L2403">
        <v>115</v>
      </c>
      <c r="M2403" t="s">
        <v>658</v>
      </c>
      <c r="N2403" t="s">
        <v>272</v>
      </c>
      <c r="O2403">
        <v>4155551450</v>
      </c>
      <c r="P2403" t="s">
        <v>273</v>
      </c>
      <c r="R2403" t="s">
        <v>274</v>
      </c>
      <c r="S2403" t="s">
        <v>55</v>
      </c>
      <c r="T2403">
        <v>97562</v>
      </c>
      <c r="U2403" t="s">
        <v>32</v>
      </c>
      <c r="V2403" t="s">
        <v>33</v>
      </c>
      <c r="W2403" t="s">
        <v>275</v>
      </c>
      <c r="X2403" t="s">
        <v>276</v>
      </c>
      <c r="Y2403" t="s">
        <v>51</v>
      </c>
      <c r="AA2403" t="str">
        <f>A2403&amp;B2403&amp;C2403&amp;D2403&amp;E2403&amp;F2403&amp;G2403&amp;H2403&amp;I2403&amp;J2403&amp;K2403&amp;L2403&amp;M2403&amp;N2403&amp;O2403&amp;P2403&amp;Q2403&amp;R2403&amp;S2403&amp;T2403&amp;U2403&amp;V2403&amp;W2403&amp;X2403&amp;Y2403</f>
        <v>102713498.3933345.2638188Shipped372004Trucks and Buses115S50_1392Mini Gifts Distributors Ltd.41555514505677 Strong St.San RafaelCA97562USANANelsonValarieMedium</v>
      </c>
      <c r="AB2403">
        <f>IF(C2403&lt;100,(B2403*C2403),"Can't Verify")</f>
        <v>3345.26</v>
      </c>
    </row>
    <row r="2404" spans="1:28" x14ac:dyDescent="0.2">
      <c r="A2404">
        <v>10184</v>
      </c>
      <c r="B2404">
        <v>45</v>
      </c>
      <c r="C2404">
        <v>100</v>
      </c>
      <c r="D2404">
        <v>4</v>
      </c>
      <c r="E2404">
        <v>4948.2</v>
      </c>
      <c r="F2404" s="1">
        <v>37939</v>
      </c>
      <c r="G2404" t="s">
        <v>25</v>
      </c>
      <c r="H2404">
        <v>4</v>
      </c>
      <c r="I2404">
        <v>11</v>
      </c>
      <c r="J2404">
        <v>2003</v>
      </c>
      <c r="K2404" t="s">
        <v>504</v>
      </c>
      <c r="L2404">
        <v>115</v>
      </c>
      <c r="M2404" t="s">
        <v>658</v>
      </c>
      <c r="N2404" t="s">
        <v>520</v>
      </c>
      <c r="O2404" t="s">
        <v>521</v>
      </c>
      <c r="P2404" t="s">
        <v>522</v>
      </c>
      <c r="R2404" t="s">
        <v>523</v>
      </c>
      <c r="T2404">
        <v>41101</v>
      </c>
      <c r="U2404" t="s">
        <v>178</v>
      </c>
      <c r="V2404" t="s">
        <v>42</v>
      </c>
      <c r="W2404" t="s">
        <v>524</v>
      </c>
      <c r="X2404" t="s">
        <v>525</v>
      </c>
      <c r="Y2404" t="s">
        <v>51</v>
      </c>
      <c r="AA2404" t="str">
        <f>A2404&amp;B2404&amp;C2404&amp;D2404&amp;E2404&amp;F2404&amp;G2404&amp;H2404&amp;I2404&amp;J2404&amp;K2404&amp;L2404&amp;M2404&amp;N2404&amp;O2404&amp;P2404&amp;Q2404&amp;R2404&amp;S2404&amp;T2404&amp;U2404&amp;V2404&amp;W2404&amp;X2404&amp;Y2404</f>
        <v>101844510044948.237939Shipped4112003Trucks and Buses115S50_1392Iberia Gift Imports, Corp.(95) 555 82 82C/ Romero, 33Sevilla41101SpainEMEARoelJose PedroMedium</v>
      </c>
      <c r="AB2404" t="str">
        <f>IF(C2404&lt;100,(B2404*C2404),"Can't Verify")</f>
        <v>Can't Verify</v>
      </c>
    </row>
    <row r="2405" spans="1:28" x14ac:dyDescent="0.2">
      <c r="A2405">
        <v>10165</v>
      </c>
      <c r="B2405">
        <v>48</v>
      </c>
      <c r="C2405">
        <v>94.92</v>
      </c>
      <c r="D2405">
        <v>10</v>
      </c>
      <c r="E2405">
        <v>4556.16</v>
      </c>
      <c r="F2405" s="1">
        <v>37916</v>
      </c>
      <c r="G2405" t="s">
        <v>25</v>
      </c>
      <c r="H2405">
        <v>4</v>
      </c>
      <c r="I2405">
        <v>10</v>
      </c>
      <c r="J2405">
        <v>2003</v>
      </c>
      <c r="K2405" t="s">
        <v>504</v>
      </c>
      <c r="L2405">
        <v>115</v>
      </c>
      <c r="M2405" t="s">
        <v>658</v>
      </c>
      <c r="N2405" t="s">
        <v>196</v>
      </c>
      <c r="O2405" t="s">
        <v>197</v>
      </c>
      <c r="P2405" t="s">
        <v>198</v>
      </c>
      <c r="R2405" t="s">
        <v>199</v>
      </c>
      <c r="T2405">
        <v>79903</v>
      </c>
      <c r="U2405" t="s">
        <v>199</v>
      </c>
      <c r="V2405" t="s">
        <v>200</v>
      </c>
      <c r="W2405" t="s">
        <v>201</v>
      </c>
      <c r="X2405" t="s">
        <v>202</v>
      </c>
      <c r="Y2405" t="s">
        <v>51</v>
      </c>
      <c r="AA2405" t="str">
        <f>A2405&amp;B2405&amp;C2405&amp;D2405&amp;E2405&amp;F2405&amp;G2405&amp;H2405&amp;I2405&amp;J2405&amp;K2405&amp;L2405&amp;M2405&amp;N2405&amp;O2405&amp;P2405&amp;Q2405&amp;R2405&amp;S2405&amp;T2405&amp;U2405&amp;V2405&amp;W2405&amp;X2405&amp;Y2405</f>
        <v>101654894.92104556.1637916Shipped4102003Trucks and Buses115S50_1392Dragon Souveniers, Ltd.+65 221 7555Bronz Sok., Bronz Apt. 3/6 TesvikiyeSingapore79903SingaporeJapanNatividadEricMedium</v>
      </c>
      <c r="AB2405">
        <f>IF(C2405&lt;100,(B2405*C2405),"Can't Verify")</f>
        <v>4556.16</v>
      </c>
    </row>
    <row r="2406" spans="1:28" x14ac:dyDescent="0.2">
      <c r="A2406">
        <v>10259</v>
      </c>
      <c r="B2406">
        <v>29</v>
      </c>
      <c r="C2406">
        <v>100</v>
      </c>
      <c r="D2406">
        <v>2</v>
      </c>
      <c r="E2406">
        <v>3054.57</v>
      </c>
      <c r="F2406" s="1">
        <v>38153</v>
      </c>
      <c r="G2406" t="s">
        <v>25</v>
      </c>
      <c r="H2406">
        <v>2</v>
      </c>
      <c r="I2406">
        <v>6</v>
      </c>
      <c r="J2406">
        <v>2004</v>
      </c>
      <c r="K2406" t="s">
        <v>504</v>
      </c>
      <c r="L2406">
        <v>115</v>
      </c>
      <c r="M2406" t="s">
        <v>658</v>
      </c>
      <c r="N2406" t="s">
        <v>418</v>
      </c>
      <c r="O2406" t="s">
        <v>419</v>
      </c>
      <c r="P2406" t="s">
        <v>420</v>
      </c>
      <c r="Q2406" t="s">
        <v>421</v>
      </c>
      <c r="R2406" t="s">
        <v>199</v>
      </c>
      <c r="T2406">
        <v>69045</v>
      </c>
      <c r="U2406" t="s">
        <v>199</v>
      </c>
      <c r="V2406" t="s">
        <v>96</v>
      </c>
      <c r="W2406" t="s">
        <v>422</v>
      </c>
      <c r="X2406" t="s">
        <v>423</v>
      </c>
      <c r="Y2406" t="s">
        <v>51</v>
      </c>
      <c r="AA2406" t="str">
        <f>A2406&amp;B2406&amp;C2406&amp;D2406&amp;E2406&amp;F2406&amp;G2406&amp;H2406&amp;I2406&amp;J2406&amp;K2406&amp;L2406&amp;M2406&amp;N2406&amp;O2406&amp;P2406&amp;Q2406&amp;R2406&amp;S2406&amp;T2406&amp;U2406&amp;V2406&amp;W2406&amp;X2406&amp;Y2406</f>
        <v>102592910023054.5738153Shipped262004Trucks and Buses115S50_1392Handji Gifts&amp; Co+65 224 1555Village Close - 106 Linden Road Sandown2nd FloorSingapore69045SingaporeAPACVictorinoWendyMedium</v>
      </c>
      <c r="AB2406" t="str">
        <f>IF(C2406&lt;100,(B2406*C2406),"Can't Verify")</f>
        <v>Can't Verify</v>
      </c>
    </row>
    <row r="2407" spans="1:28" x14ac:dyDescent="0.2">
      <c r="A2407">
        <v>10325</v>
      </c>
      <c r="B2407">
        <v>38</v>
      </c>
      <c r="C2407">
        <v>100</v>
      </c>
      <c r="D2407">
        <v>4</v>
      </c>
      <c r="E2407">
        <v>5190.42</v>
      </c>
      <c r="F2407" s="1">
        <v>38296</v>
      </c>
      <c r="G2407" t="s">
        <v>25</v>
      </c>
      <c r="H2407">
        <v>4</v>
      </c>
      <c r="I2407">
        <v>11</v>
      </c>
      <c r="J2407">
        <v>2004</v>
      </c>
      <c r="K2407" t="s">
        <v>504</v>
      </c>
      <c r="L2407">
        <v>115</v>
      </c>
      <c r="M2407" t="s">
        <v>658</v>
      </c>
      <c r="N2407" t="s">
        <v>133</v>
      </c>
      <c r="O2407" t="s">
        <v>134</v>
      </c>
      <c r="P2407" t="s">
        <v>135</v>
      </c>
      <c r="R2407" t="s">
        <v>136</v>
      </c>
      <c r="T2407">
        <v>4110</v>
      </c>
      <c r="U2407" t="s">
        <v>78</v>
      </c>
      <c r="V2407" t="s">
        <v>42</v>
      </c>
      <c r="W2407" t="s">
        <v>137</v>
      </c>
      <c r="X2407" t="s">
        <v>138</v>
      </c>
      <c r="Y2407" t="s">
        <v>51</v>
      </c>
      <c r="AA2407" t="str">
        <f>A2407&amp;B2407&amp;C2407&amp;D2407&amp;E2407&amp;F2407&amp;G2407&amp;H2407&amp;I2407&amp;J2407&amp;K2407&amp;L2407&amp;M2407&amp;N2407&amp;O2407&amp;P2407&amp;Q2407&amp;R2407&amp;S2407&amp;T2407&amp;U2407&amp;V2407&amp;W2407&amp;X2407&amp;Y2407</f>
        <v>103253810045190.4238296Shipped4112004Trucks and Buses115S50_1392Baane Mini Imports07-98 9555Erling Skakkes gate 78Stavern4110NorwayEMEABergulfsenJonasMedium</v>
      </c>
      <c r="AB2407" t="str">
        <f>IF(C2407&lt;100,(B2407*C2407),"Can't Verify")</f>
        <v>Can't Verify</v>
      </c>
    </row>
    <row r="2408" spans="1:28" x14ac:dyDescent="0.2">
      <c r="A2408">
        <v>10195</v>
      </c>
      <c r="B2408">
        <v>49</v>
      </c>
      <c r="C2408">
        <v>100</v>
      </c>
      <c r="D2408">
        <v>4</v>
      </c>
      <c r="E2408">
        <v>5161.17</v>
      </c>
      <c r="F2408" s="1">
        <v>37950</v>
      </c>
      <c r="G2408" t="s">
        <v>25</v>
      </c>
      <c r="H2408">
        <v>4</v>
      </c>
      <c r="I2408">
        <v>11</v>
      </c>
      <c r="J2408">
        <v>2003</v>
      </c>
      <c r="K2408" t="s">
        <v>504</v>
      </c>
      <c r="L2408">
        <v>115</v>
      </c>
      <c r="M2408" t="s">
        <v>658</v>
      </c>
      <c r="N2408" t="s">
        <v>317</v>
      </c>
      <c r="O2408">
        <v>9145554562</v>
      </c>
      <c r="P2408" t="s">
        <v>318</v>
      </c>
      <c r="R2408" t="s">
        <v>319</v>
      </c>
      <c r="S2408" t="s">
        <v>31</v>
      </c>
      <c r="T2408">
        <v>24067</v>
      </c>
      <c r="U2408" t="s">
        <v>32</v>
      </c>
      <c r="V2408" t="s">
        <v>33</v>
      </c>
      <c r="W2408" t="s">
        <v>102</v>
      </c>
      <c r="X2408" t="s">
        <v>238</v>
      </c>
      <c r="Y2408" t="s">
        <v>51</v>
      </c>
      <c r="AA2408" t="str">
        <f>A2408&amp;B2408&amp;C2408&amp;D2408&amp;E2408&amp;F2408&amp;G2408&amp;H2408&amp;I2408&amp;J2408&amp;K2408&amp;L2408&amp;M2408&amp;N2408&amp;O2408&amp;P2408&amp;Q2408&amp;R2408&amp;S2408&amp;T2408&amp;U2408&amp;V2408&amp;W2408&amp;X2408&amp;Y2408</f>
        <v>101954910045161.1737950Shipped4112003Trucks and Buses115S50_1392Mini Classics91455545623758 North Pendale StreetWhite PlainsNY24067USANAFrickSteveMedium</v>
      </c>
      <c r="AB2408" t="str">
        <f>IF(C2408&lt;100,(B2408*C2408),"Can't Verify")</f>
        <v>Can't Verify</v>
      </c>
    </row>
    <row r="2409" spans="1:28" x14ac:dyDescent="0.2">
      <c r="A2409">
        <v>10314</v>
      </c>
      <c r="B2409">
        <v>38</v>
      </c>
      <c r="C2409">
        <v>61.51</v>
      </c>
      <c r="D2409">
        <v>7</v>
      </c>
      <c r="E2409">
        <v>2337.38</v>
      </c>
      <c r="F2409" s="1">
        <v>38282</v>
      </c>
      <c r="G2409" t="s">
        <v>25</v>
      </c>
      <c r="H2409">
        <v>4</v>
      </c>
      <c r="I2409">
        <v>10</v>
      </c>
      <c r="J2409">
        <v>2004</v>
      </c>
      <c r="K2409" t="s">
        <v>605</v>
      </c>
      <c r="L2409">
        <v>58</v>
      </c>
      <c r="M2409" t="s">
        <v>659</v>
      </c>
      <c r="N2409" t="s">
        <v>498</v>
      </c>
      <c r="O2409" t="s">
        <v>499</v>
      </c>
      <c r="P2409" t="s">
        <v>500</v>
      </c>
      <c r="R2409" t="s">
        <v>501</v>
      </c>
      <c r="T2409">
        <v>8200</v>
      </c>
      <c r="U2409" t="s">
        <v>326</v>
      </c>
      <c r="V2409" t="s">
        <v>42</v>
      </c>
      <c r="W2409" t="s">
        <v>502</v>
      </c>
      <c r="X2409" t="s">
        <v>503</v>
      </c>
      <c r="Y2409" t="s">
        <v>36</v>
      </c>
      <c r="AA2409" t="str">
        <f>A2409&amp;B2409&amp;C2409&amp;D2409&amp;E2409&amp;F2409&amp;G2409&amp;H2409&amp;I2409&amp;J2409&amp;K2409&amp;L2409&amp;M2409&amp;N2409&amp;O2409&amp;P2409&amp;Q2409&amp;R2409&amp;S2409&amp;T2409&amp;U2409&amp;V2409&amp;W2409&amp;X2409&amp;Y2409</f>
        <v>103143861.5172337.3838282Shipped4102004Trains58S50_1514Heintze Collectables86 21 3555Smagsloget 45Aaarhus8200DenmarkEMEAIbsenPalleSmall</v>
      </c>
      <c r="AB2409">
        <f>IF(C2409&lt;100,(B2409*C2409),"Can't Verify")</f>
        <v>2337.38</v>
      </c>
    </row>
    <row r="2410" spans="1:28" x14ac:dyDescent="0.2">
      <c r="A2410">
        <v>10272</v>
      </c>
      <c r="B2410">
        <v>43</v>
      </c>
      <c r="C2410">
        <v>56.82</v>
      </c>
      <c r="D2410">
        <v>4</v>
      </c>
      <c r="E2410">
        <v>2443.2600000000002</v>
      </c>
      <c r="F2410" s="1">
        <v>38188</v>
      </c>
      <c r="G2410" t="s">
        <v>25</v>
      </c>
      <c r="H2410">
        <v>3</v>
      </c>
      <c r="I2410">
        <v>7</v>
      </c>
      <c r="J2410">
        <v>2004</v>
      </c>
      <c r="K2410" t="s">
        <v>605</v>
      </c>
      <c r="L2410">
        <v>58</v>
      </c>
      <c r="M2410" t="s">
        <v>659</v>
      </c>
      <c r="N2410" t="s">
        <v>139</v>
      </c>
      <c r="O2410">
        <v>2155551555</v>
      </c>
      <c r="P2410" t="s">
        <v>140</v>
      </c>
      <c r="R2410" t="s">
        <v>141</v>
      </c>
      <c r="S2410" t="s">
        <v>142</v>
      </c>
      <c r="T2410">
        <v>70267</v>
      </c>
      <c r="U2410" t="s">
        <v>32</v>
      </c>
      <c r="V2410" t="s">
        <v>33</v>
      </c>
      <c r="W2410" t="s">
        <v>34</v>
      </c>
      <c r="X2410" t="s">
        <v>143</v>
      </c>
      <c r="Y2410" t="s">
        <v>36</v>
      </c>
      <c r="AA2410" t="str">
        <f>A2410&amp;B2410&amp;C2410&amp;D2410&amp;E2410&amp;F2410&amp;G2410&amp;H2410&amp;I2410&amp;J2410&amp;K2410&amp;L2410&amp;M2410&amp;N2410&amp;O2410&amp;P2410&amp;Q2410&amp;R2410&amp;S2410&amp;T2410&amp;U2410&amp;V2410&amp;W2410&amp;X2410&amp;Y2410</f>
        <v>102724356.8242443.2638188Shipped372004Trains58S50_1514Diecast Classics Inc.21555515557586 Pompton St.AllentownPA70267USANAYuKyungSmall</v>
      </c>
      <c r="AB2410">
        <f>IF(C2410&lt;100,(B2410*C2410),"Can't Verify")</f>
        <v>2443.2600000000002</v>
      </c>
    </row>
    <row r="2411" spans="1:28" x14ac:dyDescent="0.2">
      <c r="A2411">
        <v>10413</v>
      </c>
      <c r="B2411">
        <v>51</v>
      </c>
      <c r="C2411">
        <v>63.85</v>
      </c>
      <c r="D2411">
        <v>4</v>
      </c>
      <c r="E2411">
        <v>3256.35</v>
      </c>
      <c r="F2411" s="1">
        <v>38477</v>
      </c>
      <c r="G2411" t="s">
        <v>25</v>
      </c>
      <c r="H2411">
        <v>2</v>
      </c>
      <c r="I2411">
        <v>5</v>
      </c>
      <c r="J2411">
        <v>2005</v>
      </c>
      <c r="K2411" t="s">
        <v>605</v>
      </c>
      <c r="L2411">
        <v>58</v>
      </c>
      <c r="M2411" t="s">
        <v>659</v>
      </c>
      <c r="N2411" t="s">
        <v>109</v>
      </c>
      <c r="O2411">
        <v>2035552570</v>
      </c>
      <c r="P2411" t="s">
        <v>110</v>
      </c>
      <c r="R2411" t="s">
        <v>111</v>
      </c>
      <c r="S2411" t="s">
        <v>112</v>
      </c>
      <c r="T2411">
        <v>97562</v>
      </c>
      <c r="U2411" t="s">
        <v>32</v>
      </c>
      <c r="V2411" t="s">
        <v>33</v>
      </c>
      <c r="W2411" t="s">
        <v>113</v>
      </c>
      <c r="X2411" t="s">
        <v>57</v>
      </c>
      <c r="Y2411" t="s">
        <v>51</v>
      </c>
      <c r="AA2411" t="str">
        <f>A2411&amp;B2411&amp;C2411&amp;D2411&amp;E2411&amp;F2411&amp;G2411&amp;H2411&amp;I2411&amp;J2411&amp;K2411&amp;L2411&amp;M2411&amp;N2411&amp;O2411&amp;P2411&amp;Q2411&amp;R2411&amp;S2411&amp;T2411&amp;U2411&amp;V2411&amp;W2411&amp;X2411&amp;Y2411</f>
        <v>104135163.8543256.3538477Shipped252005Trains58S50_1514Gift Depot Inc.203555257025593 South Bay Ln.BridgewaterCT97562USANAKingJulieMedium</v>
      </c>
      <c r="AB2411">
        <f>IF(C2411&lt;100,(B2411*C2411),"Can't Verify")</f>
        <v>3256.35</v>
      </c>
    </row>
    <row r="2412" spans="1:28" x14ac:dyDescent="0.2">
      <c r="A2412">
        <v>10220</v>
      </c>
      <c r="B2412">
        <v>30</v>
      </c>
      <c r="C2412">
        <v>68.540000000000006</v>
      </c>
      <c r="D2412">
        <v>4</v>
      </c>
      <c r="E2412">
        <v>2056.1999999999998</v>
      </c>
      <c r="F2412" s="1">
        <v>38029</v>
      </c>
      <c r="G2412" t="s">
        <v>25</v>
      </c>
      <c r="H2412">
        <v>1</v>
      </c>
      <c r="I2412">
        <v>2</v>
      </c>
      <c r="J2412">
        <v>2004</v>
      </c>
      <c r="K2412" t="s">
        <v>605</v>
      </c>
      <c r="L2412">
        <v>58</v>
      </c>
      <c r="M2412" t="s">
        <v>659</v>
      </c>
      <c r="N2412" t="s">
        <v>479</v>
      </c>
      <c r="O2412" t="s">
        <v>480</v>
      </c>
      <c r="P2412" t="s">
        <v>481</v>
      </c>
      <c r="Q2412" t="s">
        <v>482</v>
      </c>
      <c r="R2412" t="s">
        <v>483</v>
      </c>
      <c r="T2412">
        <v>2</v>
      </c>
      <c r="U2412" t="s">
        <v>484</v>
      </c>
      <c r="V2412" t="s">
        <v>42</v>
      </c>
      <c r="W2412" t="s">
        <v>485</v>
      </c>
      <c r="X2412" t="s">
        <v>486</v>
      </c>
      <c r="Y2412" t="s">
        <v>36</v>
      </c>
      <c r="AA2412" t="str">
        <f>A2412&amp;B2412&amp;C2412&amp;D2412&amp;E2412&amp;F2412&amp;G2412&amp;H2412&amp;I2412&amp;J2412&amp;K2412&amp;L2412&amp;M2412&amp;N2412&amp;O2412&amp;P2412&amp;Q2412&amp;R2412&amp;S2412&amp;T2412&amp;U2412&amp;V2412&amp;W2412&amp;X2412&amp;Y2412</f>
        <v>102203068.5442056.238029Shipped122004Trains58S50_1514Clover Collections, Co.+353 1862 155525 Maiden LaneFloor No. 4Dublin2IrelandEMEACassidyDeanSmall</v>
      </c>
      <c r="AB2412">
        <f>IF(C2412&lt;100,(B2412*C2412),"Can't Verify")</f>
        <v>2056.2000000000003</v>
      </c>
    </row>
    <row r="2413" spans="1:28" x14ac:dyDescent="0.2">
      <c r="A2413">
        <v>10247</v>
      </c>
      <c r="B2413">
        <v>49</v>
      </c>
      <c r="C2413">
        <v>63.85</v>
      </c>
      <c r="D2413">
        <v>4</v>
      </c>
      <c r="E2413">
        <v>3128.65</v>
      </c>
      <c r="F2413" s="1">
        <v>38112</v>
      </c>
      <c r="G2413" t="s">
        <v>25</v>
      </c>
      <c r="H2413">
        <v>2</v>
      </c>
      <c r="I2413">
        <v>5</v>
      </c>
      <c r="J2413">
        <v>2004</v>
      </c>
      <c r="K2413" t="s">
        <v>605</v>
      </c>
      <c r="L2413">
        <v>58</v>
      </c>
      <c r="M2413" t="s">
        <v>659</v>
      </c>
      <c r="N2413" t="s">
        <v>467</v>
      </c>
      <c r="O2413" t="s">
        <v>468</v>
      </c>
      <c r="P2413" t="s">
        <v>469</v>
      </c>
      <c r="R2413" t="s">
        <v>470</v>
      </c>
      <c r="T2413" t="s">
        <v>471</v>
      </c>
      <c r="U2413" t="s">
        <v>130</v>
      </c>
      <c r="V2413" t="s">
        <v>42</v>
      </c>
      <c r="W2413" t="s">
        <v>472</v>
      </c>
      <c r="X2413" t="s">
        <v>473</v>
      </c>
      <c r="Y2413" t="s">
        <v>51</v>
      </c>
      <c r="AA2413" t="str">
        <f>A2413&amp;B2413&amp;C2413&amp;D2413&amp;E2413&amp;F2413&amp;G2413&amp;H2413&amp;I2413&amp;J2413&amp;K2413&amp;L2413&amp;M2413&amp;N2413&amp;O2413&amp;P2413&amp;Q2413&amp;R2413&amp;S2413&amp;T2413&amp;U2413&amp;V2413&amp;W2413&amp;X2413&amp;Y2413</f>
        <v>102474963.8543128.6538112Shipped252004Trains58S50_1514Suominen Souveniers+358 9 8045 555Software Engineering Center, SEC OyEspooFIN-02271FinlandEMEASuominenKalleMedium</v>
      </c>
      <c r="AB2413">
        <f>IF(C2413&lt;100,(B2413*C2413),"Can't Verify")</f>
        <v>3128.65</v>
      </c>
    </row>
    <row r="2414" spans="1:28" x14ac:dyDescent="0.2">
      <c r="A2414">
        <v>10230</v>
      </c>
      <c r="B2414">
        <v>43</v>
      </c>
      <c r="C2414">
        <v>52.14</v>
      </c>
      <c r="D2414">
        <v>2</v>
      </c>
      <c r="E2414">
        <v>2242.02</v>
      </c>
      <c r="F2414" s="1">
        <v>38061</v>
      </c>
      <c r="G2414" t="s">
        <v>25</v>
      </c>
      <c r="H2414">
        <v>1</v>
      </c>
      <c r="I2414">
        <v>3</v>
      </c>
      <c r="J2414">
        <v>2004</v>
      </c>
      <c r="K2414" t="s">
        <v>605</v>
      </c>
      <c r="L2414">
        <v>58</v>
      </c>
      <c r="M2414" t="s">
        <v>659</v>
      </c>
      <c r="N2414" t="s">
        <v>462</v>
      </c>
      <c r="O2414" t="s">
        <v>463</v>
      </c>
      <c r="P2414" t="s">
        <v>464</v>
      </c>
      <c r="R2414" t="s">
        <v>465</v>
      </c>
      <c r="T2414">
        <v>60528</v>
      </c>
      <c r="U2414" t="s">
        <v>443</v>
      </c>
      <c r="V2414" t="s">
        <v>42</v>
      </c>
      <c r="W2414" t="s">
        <v>466</v>
      </c>
      <c r="X2414" t="s">
        <v>414</v>
      </c>
      <c r="Y2414" t="s">
        <v>36</v>
      </c>
      <c r="AA2414" t="str">
        <f>A2414&amp;B2414&amp;C2414&amp;D2414&amp;E2414&amp;F2414&amp;G2414&amp;H2414&amp;I2414&amp;J2414&amp;K2414&amp;L2414&amp;M2414&amp;N2414&amp;O2414&amp;P2414&amp;Q2414&amp;R2414&amp;S2414&amp;T2414&amp;U2414&amp;V2414&amp;W2414&amp;X2414&amp;Y2414</f>
        <v>102304352.1422242.0238061Shipped132004Trains58S50_1514Blauer See Auto, Co.+49 69 66 90 2555Lyonerstr. 34Frankfurt60528GermanyEMEAKeitelRolandSmall</v>
      </c>
      <c r="AB2414">
        <f>IF(C2414&lt;100,(B2414*C2414),"Can't Verify")</f>
        <v>2242.02</v>
      </c>
    </row>
    <row r="2415" spans="1:28" x14ac:dyDescent="0.2">
      <c r="A2415">
        <v>10194</v>
      </c>
      <c r="B2415">
        <v>45</v>
      </c>
      <c r="C2415">
        <v>70.489999999999995</v>
      </c>
      <c r="D2415">
        <v>2</v>
      </c>
      <c r="E2415">
        <v>3172.05</v>
      </c>
      <c r="F2415" s="1">
        <v>37950</v>
      </c>
      <c r="G2415" t="s">
        <v>25</v>
      </c>
      <c r="H2415">
        <v>4</v>
      </c>
      <c r="I2415">
        <v>11</v>
      </c>
      <c r="J2415">
        <v>2003</v>
      </c>
      <c r="K2415" t="s">
        <v>504</v>
      </c>
      <c r="L2415">
        <v>60</v>
      </c>
      <c r="M2415" t="s">
        <v>591</v>
      </c>
      <c r="N2415" t="s">
        <v>219</v>
      </c>
      <c r="O2415" t="s">
        <v>220</v>
      </c>
      <c r="P2415" t="s">
        <v>221</v>
      </c>
      <c r="R2415" t="s">
        <v>222</v>
      </c>
      <c r="T2415">
        <v>69004</v>
      </c>
      <c r="U2415" t="s">
        <v>41</v>
      </c>
      <c r="V2415" t="s">
        <v>42</v>
      </c>
      <c r="W2415" t="s">
        <v>223</v>
      </c>
      <c r="X2415" t="s">
        <v>224</v>
      </c>
      <c r="Y2415" t="s">
        <v>51</v>
      </c>
      <c r="AA2415" t="str">
        <f>A2415&amp;B2415&amp;C2415&amp;D2415&amp;E2415&amp;F2415&amp;G2415&amp;H2415&amp;I2415&amp;J2415&amp;K2415&amp;L2415&amp;M2415&amp;N2415&amp;O2415&amp;P2415&amp;Q2415&amp;R2415&amp;S2415&amp;T2415&amp;U2415&amp;V2415&amp;W2415&amp;X2415&amp;Y2415</f>
        <v>101944570.4923172.0537950Shipped4112003Trucks and Buses60S18_2432Saveley &amp; Henriot, Co.78.32.55552, rue du CommerceLyon69004FranceEMEASaveleyMaryMedium</v>
      </c>
      <c r="AB2415">
        <f>IF(C2415&lt;100,(B2415*C2415),"Can't Verify")</f>
        <v>3172.0499999999997</v>
      </c>
    </row>
    <row r="2416" spans="1:28" x14ac:dyDescent="0.2">
      <c r="A2416">
        <v>10383</v>
      </c>
      <c r="B2416">
        <v>38</v>
      </c>
      <c r="C2416">
        <v>60.06</v>
      </c>
      <c r="D2416">
        <v>10</v>
      </c>
      <c r="E2416">
        <v>2282.2800000000002</v>
      </c>
      <c r="F2416" s="1">
        <v>38405</v>
      </c>
      <c r="G2416" t="s">
        <v>25</v>
      </c>
      <c r="H2416">
        <v>1</v>
      </c>
      <c r="I2416">
        <v>2</v>
      </c>
      <c r="J2416">
        <v>2005</v>
      </c>
      <c r="K2416" t="s">
        <v>605</v>
      </c>
      <c r="L2416">
        <v>58</v>
      </c>
      <c r="M2416" t="s">
        <v>659</v>
      </c>
      <c r="N2416" t="s">
        <v>174</v>
      </c>
      <c r="O2416" t="s">
        <v>175</v>
      </c>
      <c r="P2416" t="s">
        <v>176</v>
      </c>
      <c r="R2416" t="s">
        <v>177</v>
      </c>
      <c r="T2416">
        <v>28034</v>
      </c>
      <c r="U2416" t="s">
        <v>178</v>
      </c>
      <c r="V2416" t="s">
        <v>42</v>
      </c>
      <c r="W2416" t="s">
        <v>179</v>
      </c>
      <c r="X2416" t="s">
        <v>180</v>
      </c>
      <c r="Y2416" t="s">
        <v>36</v>
      </c>
      <c r="AA2416" t="str">
        <f>A2416&amp;B2416&amp;C2416&amp;D2416&amp;E2416&amp;F2416&amp;G2416&amp;H2416&amp;I2416&amp;J2416&amp;K2416&amp;L2416&amp;M2416&amp;N2416&amp;O2416&amp;P2416&amp;Q2416&amp;R2416&amp;S2416&amp;T2416&amp;U2416&amp;V2416&amp;W2416&amp;X2416&amp;Y2416</f>
        <v>103833860.06102282.2838405Shipped122005Trains58S50_1514Euro Shopping Channel(91) 555 94 44C/ Moralzarzal, 86Madrid28034SpainEMEAFreyreDiegoSmall</v>
      </c>
      <c r="AB2416">
        <f>IF(C2416&lt;100,(B2416*C2416),"Can't Verify")</f>
        <v>2282.2800000000002</v>
      </c>
    </row>
    <row r="2417" spans="1:28" x14ac:dyDescent="0.2">
      <c r="A2417">
        <v>10350</v>
      </c>
      <c r="B2417">
        <v>44</v>
      </c>
      <c r="C2417">
        <v>100</v>
      </c>
      <c r="D2417">
        <v>17</v>
      </c>
      <c r="E2417">
        <v>6490.88</v>
      </c>
      <c r="F2417" s="1">
        <v>38323</v>
      </c>
      <c r="G2417" t="s">
        <v>25</v>
      </c>
      <c r="H2417">
        <v>4</v>
      </c>
      <c r="I2417">
        <v>12</v>
      </c>
      <c r="J2417">
        <v>2004</v>
      </c>
      <c r="K2417" t="s">
        <v>605</v>
      </c>
      <c r="L2417">
        <v>58</v>
      </c>
      <c r="M2417" t="s">
        <v>659</v>
      </c>
      <c r="N2417" t="s">
        <v>174</v>
      </c>
      <c r="O2417" t="s">
        <v>175</v>
      </c>
      <c r="P2417" t="s">
        <v>176</v>
      </c>
      <c r="R2417" t="s">
        <v>177</v>
      </c>
      <c r="T2417">
        <v>28034</v>
      </c>
      <c r="U2417" t="s">
        <v>178</v>
      </c>
      <c r="V2417" t="s">
        <v>42</v>
      </c>
      <c r="W2417" t="s">
        <v>179</v>
      </c>
      <c r="X2417" t="s">
        <v>180</v>
      </c>
      <c r="Y2417" t="s">
        <v>51</v>
      </c>
      <c r="AA2417" t="str">
        <f>A2417&amp;B2417&amp;C2417&amp;D2417&amp;E2417&amp;F2417&amp;G2417&amp;H2417&amp;I2417&amp;J2417&amp;K2417&amp;L2417&amp;M2417&amp;N2417&amp;O2417&amp;P2417&amp;Q2417&amp;R2417&amp;S2417&amp;T2417&amp;U2417&amp;V2417&amp;W2417&amp;X2417&amp;Y2417</f>
        <v>1035044100176490.8838323Shipped4122004Trains58S50_1514Euro Shopping Channel(91) 555 94 44C/ Moralzarzal, 86Madrid28034SpainEMEAFreyreDiegoMedium</v>
      </c>
      <c r="AB2417" t="str">
        <f>IF(C2417&lt;100,(B2417*C2417),"Can't Verify")</f>
        <v>Can't Verify</v>
      </c>
    </row>
    <row r="2418" spans="1:28" x14ac:dyDescent="0.2">
      <c r="A2418">
        <v>10153</v>
      </c>
      <c r="B2418">
        <v>31</v>
      </c>
      <c r="C2418">
        <v>57.41</v>
      </c>
      <c r="D2418">
        <v>13</v>
      </c>
      <c r="E2418">
        <v>1779.71</v>
      </c>
      <c r="F2418" s="1">
        <v>37892</v>
      </c>
      <c r="G2418" t="s">
        <v>25</v>
      </c>
      <c r="H2418">
        <v>3</v>
      </c>
      <c r="I2418">
        <v>9</v>
      </c>
      <c r="J2418">
        <v>2003</v>
      </c>
      <c r="K2418" t="s">
        <v>605</v>
      </c>
      <c r="L2418">
        <v>58</v>
      </c>
      <c r="M2418" t="s">
        <v>659</v>
      </c>
      <c r="N2418" t="s">
        <v>174</v>
      </c>
      <c r="O2418" t="s">
        <v>175</v>
      </c>
      <c r="P2418" t="s">
        <v>176</v>
      </c>
      <c r="R2418" t="s">
        <v>177</v>
      </c>
      <c r="T2418">
        <v>28034</v>
      </c>
      <c r="U2418" t="s">
        <v>178</v>
      </c>
      <c r="V2418" t="s">
        <v>42</v>
      </c>
      <c r="W2418" t="s">
        <v>179</v>
      </c>
      <c r="X2418" t="s">
        <v>180</v>
      </c>
      <c r="Y2418" t="s">
        <v>36</v>
      </c>
      <c r="AA2418" t="str">
        <f>A2418&amp;B2418&amp;C2418&amp;D2418&amp;E2418&amp;F2418&amp;G2418&amp;H2418&amp;I2418&amp;J2418&amp;K2418&amp;L2418&amp;M2418&amp;N2418&amp;O2418&amp;P2418&amp;Q2418&amp;R2418&amp;S2418&amp;T2418&amp;U2418&amp;V2418&amp;W2418&amp;X2418&amp;Y2418</f>
        <v>101533157.41131779.7137892Shipped392003Trains58S50_1514Euro Shopping Channel(91) 555 94 44C/ Moralzarzal, 86Madrid28034SpainEMEAFreyreDiegoSmall</v>
      </c>
      <c r="AB2418">
        <f>IF(C2418&lt;100,(B2418*C2418),"Can't Verify")</f>
        <v>1779.7099999999998</v>
      </c>
    </row>
    <row r="2419" spans="1:28" x14ac:dyDescent="0.2">
      <c r="A2419">
        <v>10104</v>
      </c>
      <c r="B2419">
        <v>32</v>
      </c>
      <c r="C2419">
        <v>53.31</v>
      </c>
      <c r="D2419">
        <v>2</v>
      </c>
      <c r="E2419">
        <v>1705.92</v>
      </c>
      <c r="F2419" s="1">
        <v>37652</v>
      </c>
      <c r="G2419" t="s">
        <v>25</v>
      </c>
      <c r="H2419">
        <v>1</v>
      </c>
      <c r="I2419">
        <v>1</v>
      </c>
      <c r="J2419">
        <v>2003</v>
      </c>
      <c r="K2419" t="s">
        <v>605</v>
      </c>
      <c r="L2419">
        <v>58</v>
      </c>
      <c r="M2419" t="s">
        <v>659</v>
      </c>
      <c r="N2419" t="s">
        <v>174</v>
      </c>
      <c r="O2419" t="s">
        <v>175</v>
      </c>
      <c r="P2419" t="s">
        <v>176</v>
      </c>
      <c r="R2419" t="s">
        <v>177</v>
      </c>
      <c r="T2419">
        <v>28034</v>
      </c>
      <c r="U2419" t="s">
        <v>178</v>
      </c>
      <c r="V2419" t="s">
        <v>42</v>
      </c>
      <c r="W2419" t="s">
        <v>179</v>
      </c>
      <c r="X2419" t="s">
        <v>180</v>
      </c>
      <c r="Y2419" t="s">
        <v>36</v>
      </c>
      <c r="AA2419" t="str">
        <f>A2419&amp;B2419&amp;C2419&amp;D2419&amp;E2419&amp;F2419&amp;G2419&amp;H2419&amp;I2419&amp;J2419&amp;K2419&amp;L2419&amp;M2419&amp;N2419&amp;O2419&amp;P2419&amp;Q2419&amp;R2419&amp;S2419&amp;T2419&amp;U2419&amp;V2419&amp;W2419&amp;X2419&amp;Y2419</f>
        <v>101043253.3121705.9237652Shipped112003Trains58S50_1514Euro Shopping Channel(91) 555 94 44C/ Moralzarzal, 86Madrid28034SpainEMEAFreyreDiegoSmall</v>
      </c>
      <c r="AB2419">
        <f>IF(C2419&lt;100,(B2419*C2419),"Can't Verify")</f>
        <v>1705.92</v>
      </c>
    </row>
    <row r="2420" spans="1:28" x14ac:dyDescent="0.2">
      <c r="A2420">
        <v>10306</v>
      </c>
      <c r="B2420">
        <v>34</v>
      </c>
      <c r="C2420">
        <v>60.34</v>
      </c>
      <c r="D2420">
        <v>15</v>
      </c>
      <c r="E2420">
        <v>2051.56</v>
      </c>
      <c r="F2420" s="1">
        <v>38274</v>
      </c>
      <c r="G2420" t="s">
        <v>25</v>
      </c>
      <c r="H2420">
        <v>4</v>
      </c>
      <c r="I2420">
        <v>10</v>
      </c>
      <c r="J2420">
        <v>2004</v>
      </c>
      <c r="K2420" t="s">
        <v>605</v>
      </c>
      <c r="L2420">
        <v>58</v>
      </c>
      <c r="M2420" t="s">
        <v>659</v>
      </c>
      <c r="N2420" t="s">
        <v>492</v>
      </c>
      <c r="O2420" t="s">
        <v>493</v>
      </c>
      <c r="P2420" t="s">
        <v>494</v>
      </c>
      <c r="R2420" t="s">
        <v>495</v>
      </c>
      <c r="T2420" t="s">
        <v>496</v>
      </c>
      <c r="U2420" t="s">
        <v>170</v>
      </c>
      <c r="V2420" t="s">
        <v>42</v>
      </c>
      <c r="W2420" t="s">
        <v>497</v>
      </c>
      <c r="X2420" t="s">
        <v>94</v>
      </c>
      <c r="Y2420" t="s">
        <v>36</v>
      </c>
      <c r="AA2420" t="str">
        <f>A2420&amp;B2420&amp;C2420&amp;D2420&amp;E2420&amp;F2420&amp;G2420&amp;H2420&amp;I2420&amp;J2420&amp;K2420&amp;L2420&amp;M2420&amp;N2420&amp;O2420&amp;P2420&amp;Q2420&amp;R2420&amp;S2420&amp;T2420&amp;U2420&amp;V2420&amp;W2420&amp;X2420&amp;Y2420</f>
        <v>103063460.34152051.5638274Shipped4102004Trains58S50_1514AV Stores, Co.(171) 555-1555Fauntleroy CircusManchesterEC2 5NTUKEMEAAshworthVictoriaSmall</v>
      </c>
      <c r="AB2420">
        <f>IF(C2420&lt;100,(B2420*C2420),"Can't Verify")</f>
        <v>2051.56</v>
      </c>
    </row>
    <row r="2421" spans="1:28" x14ac:dyDescent="0.2">
      <c r="A2421">
        <v>10372</v>
      </c>
      <c r="B2421">
        <v>24</v>
      </c>
      <c r="C2421">
        <v>58.58</v>
      </c>
      <c r="D2421">
        <v>9</v>
      </c>
      <c r="E2421">
        <v>1405.92</v>
      </c>
      <c r="F2421" s="1">
        <v>38378</v>
      </c>
      <c r="G2421" t="s">
        <v>25</v>
      </c>
      <c r="H2421">
        <v>1</v>
      </c>
      <c r="I2421">
        <v>1</v>
      </c>
      <c r="J2421">
        <v>2005</v>
      </c>
      <c r="K2421" t="s">
        <v>605</v>
      </c>
      <c r="L2421">
        <v>58</v>
      </c>
      <c r="M2421" t="s">
        <v>659</v>
      </c>
      <c r="N2421" t="s">
        <v>246</v>
      </c>
      <c r="O2421" t="s">
        <v>247</v>
      </c>
      <c r="P2421" t="s">
        <v>248</v>
      </c>
      <c r="R2421" t="s">
        <v>249</v>
      </c>
      <c r="S2421" t="s">
        <v>250</v>
      </c>
      <c r="T2421" t="s">
        <v>251</v>
      </c>
      <c r="U2421" t="s">
        <v>200</v>
      </c>
      <c r="V2421" t="s">
        <v>200</v>
      </c>
      <c r="W2421" t="s">
        <v>252</v>
      </c>
      <c r="X2421" t="s">
        <v>253</v>
      </c>
      <c r="Y2421" t="s">
        <v>36</v>
      </c>
      <c r="AA2421" t="str">
        <f>A2421&amp;B2421&amp;C2421&amp;D2421&amp;E2421&amp;F2421&amp;G2421&amp;H2421&amp;I2421&amp;J2421&amp;K2421&amp;L2421&amp;M2421&amp;N2421&amp;O2421&amp;P2421&amp;Q2421&amp;R2421&amp;S2421&amp;T2421&amp;U2421&amp;V2421&amp;W2421&amp;X2421&amp;Y2421</f>
        <v>103722458.5891405.9238378Shipped112005Trains58S50_1514Tokyo Collectables, Ltd+81 3 3584 05552-2-8 RoppongiMinato-kuTokyo106-0032JapanJapanShimamuraAkikoSmall</v>
      </c>
      <c r="AB2421">
        <f>IF(C2421&lt;100,(B2421*C2421),"Can't Verify")</f>
        <v>1405.92</v>
      </c>
    </row>
    <row r="2422" spans="1:28" x14ac:dyDescent="0.2">
      <c r="A2422">
        <v>10185</v>
      </c>
      <c r="B2422">
        <v>20</v>
      </c>
      <c r="C2422">
        <v>48.62</v>
      </c>
      <c r="D2422">
        <v>15</v>
      </c>
      <c r="E2422">
        <v>972.4</v>
      </c>
      <c r="F2422" s="1">
        <v>37939</v>
      </c>
      <c r="G2422" t="s">
        <v>25</v>
      </c>
      <c r="H2422">
        <v>4</v>
      </c>
      <c r="I2422">
        <v>11</v>
      </c>
      <c r="J2422">
        <v>2003</v>
      </c>
      <c r="K2422" t="s">
        <v>605</v>
      </c>
      <c r="L2422">
        <v>58</v>
      </c>
      <c r="M2422" t="s">
        <v>659</v>
      </c>
      <c r="N2422" t="s">
        <v>335</v>
      </c>
      <c r="O2422">
        <v>5085559555</v>
      </c>
      <c r="P2422" t="s">
        <v>336</v>
      </c>
      <c r="R2422" t="s">
        <v>162</v>
      </c>
      <c r="S2422" t="s">
        <v>123</v>
      </c>
      <c r="T2422">
        <v>50553</v>
      </c>
      <c r="U2422" t="s">
        <v>32</v>
      </c>
      <c r="V2422" t="s">
        <v>33</v>
      </c>
      <c r="W2422" t="s">
        <v>337</v>
      </c>
      <c r="X2422" t="s">
        <v>338</v>
      </c>
      <c r="Y2422" t="s">
        <v>36</v>
      </c>
      <c r="AA2422" t="str">
        <f>A2422&amp;B2422&amp;C2422&amp;D2422&amp;E2422&amp;F2422&amp;G2422&amp;H2422&amp;I2422&amp;J2422&amp;K2422&amp;L2422&amp;M2422&amp;N2422&amp;O2422&amp;P2422&amp;Q2422&amp;R2422&amp;S2422&amp;T2422&amp;U2422&amp;V2422&amp;W2422&amp;X2422&amp;Y2422</f>
        <v>101852048.6215972.437939Shipped4112003Trains58S50_1514Mini Creations Ltd.50855595554575 Hillside Dr.New BedfordMA50553USANATamWing CSmall</v>
      </c>
      <c r="AB2422">
        <f>IF(C2422&lt;100,(B2422*C2422),"Can't Verify")</f>
        <v>972.4</v>
      </c>
    </row>
    <row r="2423" spans="1:28" x14ac:dyDescent="0.2">
      <c r="A2423">
        <v>10196</v>
      </c>
      <c r="B2423">
        <v>46</v>
      </c>
      <c r="C2423">
        <v>62.09</v>
      </c>
      <c r="D2423">
        <v>7</v>
      </c>
      <c r="E2423">
        <v>2856.14</v>
      </c>
      <c r="F2423" s="1">
        <v>37951</v>
      </c>
      <c r="G2423" t="s">
        <v>25</v>
      </c>
      <c r="H2423">
        <v>4</v>
      </c>
      <c r="I2423">
        <v>11</v>
      </c>
      <c r="J2423">
        <v>2003</v>
      </c>
      <c r="K2423" t="s">
        <v>605</v>
      </c>
      <c r="L2423">
        <v>58</v>
      </c>
      <c r="M2423" t="s">
        <v>659</v>
      </c>
      <c r="N2423" t="s">
        <v>242</v>
      </c>
      <c r="O2423">
        <v>2035559545</v>
      </c>
      <c r="P2423" t="s">
        <v>243</v>
      </c>
      <c r="R2423" t="s">
        <v>244</v>
      </c>
      <c r="S2423" t="s">
        <v>112</v>
      </c>
      <c r="T2423">
        <v>97823</v>
      </c>
      <c r="U2423" t="s">
        <v>32</v>
      </c>
      <c r="V2423" t="s">
        <v>33</v>
      </c>
      <c r="W2423" t="s">
        <v>83</v>
      </c>
      <c r="X2423" t="s">
        <v>245</v>
      </c>
      <c r="Y2423" t="s">
        <v>36</v>
      </c>
      <c r="AA2423" t="str">
        <f>A2423&amp;B2423&amp;C2423&amp;D2423&amp;E2423&amp;F2423&amp;G2423&amp;H2423&amp;I2423&amp;J2423&amp;K2423&amp;L2423&amp;M2423&amp;N2423&amp;O2423&amp;P2423&amp;Q2423&amp;R2423&amp;S2423&amp;T2423&amp;U2423&amp;V2423&amp;W2423&amp;X2423&amp;Y2423</f>
        <v>101964662.0972856.1437951Shipped4112003Trains58S50_1514Super Scale Inc.2035559545567 North Pendale StreetNew HavenCT97823USANAMurphyLeslieSmall</v>
      </c>
      <c r="AB2423">
        <f>IF(C2423&lt;100,(B2423*C2423),"Can't Verify")</f>
        <v>2856.1400000000003</v>
      </c>
    </row>
    <row r="2424" spans="1:28" x14ac:dyDescent="0.2">
      <c r="A2424" s="2">
        <v>10127</v>
      </c>
      <c r="B2424" s="2">
        <v>46</v>
      </c>
      <c r="C2424" s="2">
        <v>69.12</v>
      </c>
      <c r="D2424" s="2">
        <v>4</v>
      </c>
      <c r="E2424" s="2">
        <v>3179.52</v>
      </c>
      <c r="F2424" s="3">
        <v>37775</v>
      </c>
      <c r="G2424" s="2" t="s">
        <v>25</v>
      </c>
      <c r="H2424" s="2">
        <v>2</v>
      </c>
      <c r="I2424" s="2">
        <v>6</v>
      </c>
      <c r="J2424" s="2">
        <v>2003</v>
      </c>
      <c r="K2424" s="2" t="s">
        <v>605</v>
      </c>
      <c r="L2424" s="2">
        <v>58</v>
      </c>
      <c r="M2424" s="2" t="s">
        <v>659</v>
      </c>
      <c r="N2424" s="2" t="s">
        <v>475</v>
      </c>
      <c r="O2424" s="2">
        <v>2125557413</v>
      </c>
      <c r="P2424" s="2" t="s">
        <v>476</v>
      </c>
      <c r="Q2424" s="2" t="s">
        <v>477</v>
      </c>
      <c r="R2424" s="2" t="s">
        <v>30</v>
      </c>
      <c r="S2424" s="2" t="s">
        <v>32</v>
      </c>
      <c r="T2424" s="2">
        <v>10022</v>
      </c>
      <c r="U2424" s="2" t="s">
        <v>31</v>
      </c>
      <c r="V2424" s="2" t="s">
        <v>33</v>
      </c>
      <c r="W2424" s="2" t="s">
        <v>56</v>
      </c>
      <c r="X2424" s="2" t="s">
        <v>478</v>
      </c>
      <c r="Y2424" s="2" t="s">
        <v>51</v>
      </c>
      <c r="Z2424" s="2" t="s">
        <v>691</v>
      </c>
      <c r="AA2424" s="2" t="str">
        <f>A2424&amp;B2424&amp;C2424&amp;D2424&amp;E2424&amp;F2424&amp;G2424&amp;H2424&amp;I2424&amp;J2424&amp;K2424&amp;L2424&amp;M2424&amp;N2424&amp;O2424&amp;P2424&amp;Q2424&amp;R2424&amp;S2424&amp;T2424&amp;U2424&amp;V2424&amp;W2424&amp;X2424&amp;Y2424</f>
        <v>101274669.1243179.5237775Shipped262003Trains58S50_1514Muscle Machine Inc21255574134092 Furth CircleSuite 400NYCUSA10022NYNAYoungJeffMedium</v>
      </c>
      <c r="AB2424">
        <f>IF(C2424&lt;100,(B2424*C2424),"Can't Verify")</f>
        <v>3179.5200000000004</v>
      </c>
    </row>
    <row r="2425" spans="1:28" x14ac:dyDescent="0.2">
      <c r="A2425">
        <v>10337</v>
      </c>
      <c r="B2425">
        <v>21</v>
      </c>
      <c r="C2425">
        <v>100</v>
      </c>
      <c r="D2425">
        <v>6</v>
      </c>
      <c r="E2425">
        <v>2296.77</v>
      </c>
      <c r="F2425" s="1">
        <v>38312</v>
      </c>
      <c r="G2425" t="s">
        <v>25</v>
      </c>
      <c r="H2425">
        <v>4</v>
      </c>
      <c r="I2425">
        <v>11</v>
      </c>
      <c r="J2425">
        <v>2004</v>
      </c>
      <c r="K2425" t="s">
        <v>605</v>
      </c>
      <c r="L2425">
        <v>58</v>
      </c>
      <c r="M2425" t="s">
        <v>659</v>
      </c>
      <c r="N2425" t="s">
        <v>203</v>
      </c>
      <c r="O2425">
        <v>2125558493</v>
      </c>
      <c r="P2425" t="s">
        <v>204</v>
      </c>
      <c r="Q2425" t="s">
        <v>205</v>
      </c>
      <c r="R2425" t="s">
        <v>30</v>
      </c>
      <c r="S2425" t="s">
        <v>31</v>
      </c>
      <c r="T2425">
        <v>10022</v>
      </c>
      <c r="U2425" t="s">
        <v>32</v>
      </c>
      <c r="V2425" t="s">
        <v>33</v>
      </c>
      <c r="W2425" t="s">
        <v>124</v>
      </c>
      <c r="X2425" t="s">
        <v>206</v>
      </c>
      <c r="Y2425" t="s">
        <v>36</v>
      </c>
      <c r="AA2425" t="str">
        <f>A2425&amp;B2425&amp;C2425&amp;D2425&amp;E2425&amp;F2425&amp;G2425&amp;H2425&amp;I2425&amp;J2425&amp;K2425&amp;L2425&amp;M2425&amp;N2425&amp;O2425&amp;P2425&amp;Q2425&amp;R2425&amp;S2425&amp;T2425&amp;U2425&amp;V2425&amp;W2425&amp;X2425&amp;Y2425</f>
        <v>103372110062296.7738312Shipped4112004Trains58S50_1514Classic Legends Inc.21255584935905 Pompton St.Suite 750NYCNY10022USANAHernandezMariaSmall</v>
      </c>
      <c r="AB2425" t="str">
        <f>IF(C2425&lt;100,(B2425*C2425),"Can't Verify")</f>
        <v>Can't Verify</v>
      </c>
    </row>
    <row r="2426" spans="1:28" x14ac:dyDescent="0.2">
      <c r="A2426">
        <v>10292</v>
      </c>
      <c r="B2426">
        <v>35</v>
      </c>
      <c r="C2426">
        <v>55.07</v>
      </c>
      <c r="D2426">
        <v>1</v>
      </c>
      <c r="E2426">
        <v>1927.45</v>
      </c>
      <c r="F2426" s="1">
        <v>38238</v>
      </c>
      <c r="G2426" t="s">
        <v>25</v>
      </c>
      <c r="H2426">
        <v>3</v>
      </c>
      <c r="I2426">
        <v>9</v>
      </c>
      <c r="J2426">
        <v>2004</v>
      </c>
      <c r="K2426" t="s">
        <v>605</v>
      </c>
      <c r="L2426">
        <v>58</v>
      </c>
      <c r="M2426" t="s">
        <v>659</v>
      </c>
      <c r="N2426" t="s">
        <v>28</v>
      </c>
      <c r="O2426">
        <v>2125557818</v>
      </c>
      <c r="P2426" t="s">
        <v>29</v>
      </c>
      <c r="R2426" t="s">
        <v>30</v>
      </c>
      <c r="S2426" t="s">
        <v>31</v>
      </c>
      <c r="T2426">
        <v>10022</v>
      </c>
      <c r="U2426" t="s">
        <v>32</v>
      </c>
      <c r="V2426" t="s">
        <v>33</v>
      </c>
      <c r="W2426" t="s">
        <v>34</v>
      </c>
      <c r="X2426" t="s">
        <v>35</v>
      </c>
      <c r="Y2426" t="s">
        <v>36</v>
      </c>
      <c r="AA2426" t="str">
        <f>A2426&amp;B2426&amp;C2426&amp;D2426&amp;E2426&amp;F2426&amp;G2426&amp;H2426&amp;I2426&amp;J2426&amp;K2426&amp;L2426&amp;M2426&amp;N2426&amp;O2426&amp;P2426&amp;Q2426&amp;R2426&amp;S2426&amp;T2426&amp;U2426&amp;V2426&amp;W2426&amp;X2426&amp;Y2426</f>
        <v>102923555.0711927.4538238Shipped392004Trains58S50_1514Land of Toys Inc.2125557818897 Long Airport AvenueNYCNY10022USANAYuKwaiSmall</v>
      </c>
      <c r="AB2426">
        <f>IF(C2426&lt;100,(B2426*C2426),"Can't Verify")</f>
        <v>1927.45</v>
      </c>
    </row>
    <row r="2427" spans="1:28" x14ac:dyDescent="0.2">
      <c r="A2427">
        <v>10227</v>
      </c>
      <c r="B2427">
        <v>29</v>
      </c>
      <c r="C2427">
        <v>100</v>
      </c>
      <c r="D2427">
        <v>4</v>
      </c>
      <c r="E2427">
        <v>5579.02</v>
      </c>
      <c r="F2427" s="1">
        <v>38048</v>
      </c>
      <c r="G2427" t="s">
        <v>25</v>
      </c>
      <c r="H2427">
        <v>1</v>
      </c>
      <c r="I2427">
        <v>3</v>
      </c>
      <c r="J2427">
        <v>2004</v>
      </c>
      <c r="K2427" t="s">
        <v>550</v>
      </c>
      <c r="L2427">
        <v>168</v>
      </c>
      <c r="M2427" t="s">
        <v>594</v>
      </c>
      <c r="N2427" t="s">
        <v>219</v>
      </c>
      <c r="O2427" t="s">
        <v>220</v>
      </c>
      <c r="P2427" t="s">
        <v>221</v>
      </c>
      <c r="R2427" t="s">
        <v>222</v>
      </c>
      <c r="T2427">
        <v>69004</v>
      </c>
      <c r="U2427" t="s">
        <v>41</v>
      </c>
      <c r="V2427" t="s">
        <v>42</v>
      </c>
      <c r="W2427" t="s">
        <v>223</v>
      </c>
      <c r="X2427" t="s">
        <v>224</v>
      </c>
      <c r="Y2427" t="s">
        <v>51</v>
      </c>
      <c r="AA2427" t="str">
        <f>A2427&amp;B2427&amp;C2427&amp;D2427&amp;E2427&amp;F2427&amp;G2427&amp;H2427&amp;I2427&amp;J2427&amp;K2427&amp;L2427&amp;M2427&amp;N2427&amp;O2427&amp;P2427&amp;Q2427&amp;R2427&amp;S2427&amp;T2427&amp;U2427&amp;V2427&amp;W2427&amp;X2427&amp;Y2427</f>
        <v>102272910045579.0238048Shipped132004Vintage Cars168S18_2795Saveley &amp; Henriot, Co.78.32.55552, rue du CommerceLyon69004FranceEMEASaveleyMaryMedium</v>
      </c>
      <c r="AB2427" t="str">
        <f>IF(C2427&lt;100,(B2427*C2427),"Can't Verify")</f>
        <v>Can't Verify</v>
      </c>
    </row>
    <row r="2428" spans="1:28" x14ac:dyDescent="0.2">
      <c r="A2428">
        <v>10176</v>
      </c>
      <c r="B2428">
        <v>38</v>
      </c>
      <c r="C2428">
        <v>64.44</v>
      </c>
      <c r="D2428">
        <v>4</v>
      </c>
      <c r="E2428">
        <v>2448.7199999999998</v>
      </c>
      <c r="F2428" s="1">
        <v>37931</v>
      </c>
      <c r="G2428" t="s">
        <v>25</v>
      </c>
      <c r="H2428">
        <v>4</v>
      </c>
      <c r="I2428">
        <v>11</v>
      </c>
      <c r="J2428">
        <v>2003</v>
      </c>
      <c r="K2428" t="s">
        <v>605</v>
      </c>
      <c r="L2428">
        <v>58</v>
      </c>
      <c r="M2428" t="s">
        <v>659</v>
      </c>
      <c r="N2428" t="s">
        <v>452</v>
      </c>
      <c r="O2428" t="s">
        <v>453</v>
      </c>
      <c r="P2428" t="s">
        <v>454</v>
      </c>
      <c r="R2428" t="s">
        <v>455</v>
      </c>
      <c r="T2428">
        <v>42100</v>
      </c>
      <c r="U2428" t="s">
        <v>258</v>
      </c>
      <c r="V2428" t="s">
        <v>42</v>
      </c>
      <c r="W2428" t="s">
        <v>456</v>
      </c>
      <c r="X2428" t="s">
        <v>457</v>
      </c>
      <c r="Y2428" t="s">
        <v>36</v>
      </c>
      <c r="AA2428" t="str">
        <f>A2428&amp;B2428&amp;C2428&amp;D2428&amp;E2428&amp;F2428&amp;G2428&amp;H2428&amp;I2428&amp;J2428&amp;K2428&amp;L2428&amp;M2428&amp;N2428&amp;O2428&amp;P2428&amp;Q2428&amp;R2428&amp;S2428&amp;T2428&amp;U2428&amp;V2428&amp;W2428&amp;X2428&amp;Y2428</f>
        <v>101763864.4442448.7237931Shipped4112003Trains58S50_1514L'ordine Souveniers0522-556555Strada Provinciale 124Reggio Emilia42100ItalyEMEAMoroniMaurizioSmall</v>
      </c>
      <c r="AB2428">
        <f>IF(C2428&lt;100,(B2428*C2428),"Can't Verify")</f>
        <v>2448.7199999999998</v>
      </c>
    </row>
    <row r="2429" spans="1:28" x14ac:dyDescent="0.2">
      <c r="A2429">
        <v>10208</v>
      </c>
      <c r="B2429">
        <v>24</v>
      </c>
      <c r="C2429">
        <v>100</v>
      </c>
      <c r="D2429">
        <v>9</v>
      </c>
      <c r="E2429">
        <v>2622.48</v>
      </c>
      <c r="F2429" s="1">
        <v>37988</v>
      </c>
      <c r="G2429" t="s">
        <v>25</v>
      </c>
      <c r="H2429">
        <v>1</v>
      </c>
      <c r="I2429">
        <v>1</v>
      </c>
      <c r="J2429">
        <v>2004</v>
      </c>
      <c r="K2429" t="s">
        <v>550</v>
      </c>
      <c r="L2429">
        <v>136</v>
      </c>
      <c r="M2429" t="s">
        <v>603</v>
      </c>
      <c r="N2429" t="s">
        <v>219</v>
      </c>
      <c r="O2429" t="s">
        <v>220</v>
      </c>
      <c r="P2429" t="s">
        <v>221</v>
      </c>
      <c r="R2429" t="s">
        <v>222</v>
      </c>
      <c r="T2429">
        <v>69004</v>
      </c>
      <c r="U2429" t="s">
        <v>41</v>
      </c>
      <c r="V2429" t="s">
        <v>42</v>
      </c>
      <c r="W2429" t="s">
        <v>223</v>
      </c>
      <c r="X2429" t="s">
        <v>224</v>
      </c>
      <c r="Y2429" t="s">
        <v>36</v>
      </c>
      <c r="AA2429" t="str">
        <f>A2429&amp;B2429&amp;C2429&amp;D2429&amp;E2429&amp;F2429&amp;G2429&amp;H2429&amp;I2429&amp;J2429&amp;K2429&amp;L2429&amp;M2429&amp;N2429&amp;O2429&amp;P2429&amp;Q2429&amp;R2429&amp;S2429&amp;T2429&amp;U2429&amp;V2429&amp;W2429&amp;X2429&amp;Y2429</f>
        <v>102082410092622.4837988Shipped112004Vintage Cars136S18_3140Saveley &amp; Henriot, Co.78.32.55552, rue du CommerceLyon69004FranceEMEASaveleyMarySmall</v>
      </c>
      <c r="AB2429" t="str">
        <f>IF(C2429&lt;100,(B2429*C2429),"Can't Verify")</f>
        <v>Can't Verify</v>
      </c>
    </row>
    <row r="2430" spans="1:28" x14ac:dyDescent="0.2">
      <c r="A2430">
        <v>10282</v>
      </c>
      <c r="B2430">
        <v>37</v>
      </c>
      <c r="C2430">
        <v>66.78</v>
      </c>
      <c r="D2430">
        <v>7</v>
      </c>
      <c r="E2430">
        <v>2470.86</v>
      </c>
      <c r="F2430" s="1">
        <v>38219</v>
      </c>
      <c r="G2430" t="s">
        <v>25</v>
      </c>
      <c r="H2430">
        <v>3</v>
      </c>
      <c r="I2430">
        <v>8</v>
      </c>
      <c r="J2430">
        <v>2004</v>
      </c>
      <c r="K2430" t="s">
        <v>605</v>
      </c>
      <c r="L2430">
        <v>58</v>
      </c>
      <c r="M2430" t="s">
        <v>659</v>
      </c>
      <c r="N2430" t="s">
        <v>272</v>
      </c>
      <c r="O2430">
        <v>4155551450</v>
      </c>
      <c r="P2430" t="s">
        <v>273</v>
      </c>
      <c r="R2430" t="s">
        <v>274</v>
      </c>
      <c r="S2430" t="s">
        <v>55</v>
      </c>
      <c r="T2430">
        <v>97562</v>
      </c>
      <c r="U2430" t="s">
        <v>32</v>
      </c>
      <c r="V2430" t="s">
        <v>33</v>
      </c>
      <c r="W2430" t="s">
        <v>275</v>
      </c>
      <c r="X2430" t="s">
        <v>276</v>
      </c>
      <c r="Y2430" t="s">
        <v>36</v>
      </c>
      <c r="AA2430" t="str">
        <f>A2430&amp;B2430&amp;C2430&amp;D2430&amp;E2430&amp;F2430&amp;G2430&amp;H2430&amp;I2430&amp;J2430&amp;K2430&amp;L2430&amp;M2430&amp;N2430&amp;O2430&amp;P2430&amp;Q2430&amp;R2430&amp;S2430&amp;T2430&amp;U2430&amp;V2430&amp;W2430&amp;X2430&amp;Y2430</f>
        <v>102823766.7872470.8638219Shipped382004Trains58S50_1514Mini Gifts Distributors Ltd.41555514505677 Strong St.San RafaelCA97562USANANelsonValarieSmall</v>
      </c>
      <c r="AB2430">
        <f>IF(C2430&lt;100,(B2430*C2430),"Can't Verify")</f>
        <v>2470.86</v>
      </c>
    </row>
    <row r="2431" spans="1:28" x14ac:dyDescent="0.2">
      <c r="A2431">
        <v>10142</v>
      </c>
      <c r="B2431">
        <v>42</v>
      </c>
      <c r="C2431">
        <v>49.79</v>
      </c>
      <c r="D2431">
        <v>14</v>
      </c>
      <c r="E2431">
        <v>2091.1799999999998</v>
      </c>
      <c r="F2431" s="1">
        <v>37841</v>
      </c>
      <c r="G2431" t="s">
        <v>25</v>
      </c>
      <c r="H2431">
        <v>3</v>
      </c>
      <c r="I2431">
        <v>8</v>
      </c>
      <c r="J2431">
        <v>2003</v>
      </c>
      <c r="K2431" t="s">
        <v>605</v>
      </c>
      <c r="L2431">
        <v>58</v>
      </c>
      <c r="M2431" t="s">
        <v>659</v>
      </c>
      <c r="N2431" t="s">
        <v>272</v>
      </c>
      <c r="O2431">
        <v>4155551450</v>
      </c>
      <c r="P2431" t="s">
        <v>273</v>
      </c>
      <c r="R2431" t="s">
        <v>274</v>
      </c>
      <c r="S2431" t="s">
        <v>55</v>
      </c>
      <c r="T2431">
        <v>97562</v>
      </c>
      <c r="U2431" t="s">
        <v>32</v>
      </c>
      <c r="V2431" t="s">
        <v>33</v>
      </c>
      <c r="W2431" t="s">
        <v>275</v>
      </c>
      <c r="X2431" t="s">
        <v>276</v>
      </c>
      <c r="Y2431" t="s">
        <v>36</v>
      </c>
      <c r="AA2431" t="str">
        <f>A2431&amp;B2431&amp;C2431&amp;D2431&amp;E2431&amp;F2431&amp;G2431&amp;H2431&amp;I2431&amp;J2431&amp;K2431&amp;L2431&amp;M2431&amp;N2431&amp;O2431&amp;P2431&amp;Q2431&amp;R2431&amp;S2431&amp;T2431&amp;U2431&amp;V2431&amp;W2431&amp;X2431&amp;Y2431</f>
        <v>101424249.79142091.1837841Shipped382003Trains58S50_1514Mini Gifts Distributors Ltd.41555514505677 Strong St.San RafaelCA97562USANANelsonValarieSmall</v>
      </c>
      <c r="AB2431">
        <f>IF(C2431&lt;100,(B2431*C2431),"Can't Verify")</f>
        <v>2091.1799999999998</v>
      </c>
    </row>
    <row r="2432" spans="1:28" x14ac:dyDescent="0.2">
      <c r="A2432">
        <v>10165</v>
      </c>
      <c r="B2432">
        <v>38</v>
      </c>
      <c r="C2432">
        <v>66.78</v>
      </c>
      <c r="D2432">
        <v>5</v>
      </c>
      <c r="E2432">
        <v>2537.64</v>
      </c>
      <c r="F2432" s="1">
        <v>37916</v>
      </c>
      <c r="G2432" t="s">
        <v>25</v>
      </c>
      <c r="H2432">
        <v>4</v>
      </c>
      <c r="I2432">
        <v>10</v>
      </c>
      <c r="J2432">
        <v>2003</v>
      </c>
      <c r="K2432" t="s">
        <v>605</v>
      </c>
      <c r="L2432">
        <v>58</v>
      </c>
      <c r="M2432" t="s">
        <v>659</v>
      </c>
      <c r="N2432" t="s">
        <v>196</v>
      </c>
      <c r="O2432" t="s">
        <v>197</v>
      </c>
      <c r="P2432" t="s">
        <v>198</v>
      </c>
      <c r="R2432" t="s">
        <v>199</v>
      </c>
      <c r="T2432">
        <v>79903</v>
      </c>
      <c r="U2432" t="s">
        <v>199</v>
      </c>
      <c r="V2432" t="s">
        <v>200</v>
      </c>
      <c r="W2432" t="s">
        <v>201</v>
      </c>
      <c r="X2432" t="s">
        <v>202</v>
      </c>
      <c r="Y2432" t="s">
        <v>36</v>
      </c>
      <c r="AA2432" t="str">
        <f>A2432&amp;B2432&amp;C2432&amp;D2432&amp;E2432&amp;F2432&amp;G2432&amp;H2432&amp;I2432&amp;J2432&amp;K2432&amp;L2432&amp;M2432&amp;N2432&amp;O2432&amp;P2432&amp;Q2432&amp;R2432&amp;S2432&amp;T2432&amp;U2432&amp;V2432&amp;W2432&amp;X2432&amp;Y2432</f>
        <v>101653866.7852537.6437916Shipped4102003Trains58S50_1514Dragon Souveniers, Ltd.+65 221 7555Bronz Sok., Bronz Apt. 3/6 TesvikiyeSingapore79903SingaporeJapanNatividadEricSmall</v>
      </c>
      <c r="AB2432">
        <f>IF(C2432&lt;100,(B2432*C2432),"Can't Verify")</f>
        <v>2537.64</v>
      </c>
    </row>
    <row r="2433" spans="1:28" x14ac:dyDescent="0.2">
      <c r="A2433">
        <v>10117</v>
      </c>
      <c r="B2433">
        <v>21</v>
      </c>
      <c r="C2433">
        <v>49.21</v>
      </c>
      <c r="D2433">
        <v>11</v>
      </c>
      <c r="E2433">
        <v>1033.4100000000001</v>
      </c>
      <c r="F2433" s="1">
        <v>37727</v>
      </c>
      <c r="G2433" t="s">
        <v>25</v>
      </c>
      <c r="H2433">
        <v>2</v>
      </c>
      <c r="I2433">
        <v>4</v>
      </c>
      <c r="J2433">
        <v>2003</v>
      </c>
      <c r="K2433" t="s">
        <v>605</v>
      </c>
      <c r="L2433">
        <v>58</v>
      </c>
      <c r="M2433" t="s">
        <v>659</v>
      </c>
      <c r="N2433" t="s">
        <v>196</v>
      </c>
      <c r="O2433" t="s">
        <v>197</v>
      </c>
      <c r="P2433" t="s">
        <v>198</v>
      </c>
      <c r="R2433" t="s">
        <v>199</v>
      </c>
      <c r="T2433">
        <v>79903</v>
      </c>
      <c r="U2433" t="s">
        <v>199</v>
      </c>
      <c r="V2433" t="s">
        <v>200</v>
      </c>
      <c r="W2433" t="s">
        <v>201</v>
      </c>
      <c r="X2433" t="s">
        <v>202</v>
      </c>
      <c r="Y2433" t="s">
        <v>36</v>
      </c>
      <c r="AA2433" t="str">
        <f>A2433&amp;B2433&amp;C2433&amp;D2433&amp;E2433&amp;F2433&amp;G2433&amp;H2433&amp;I2433&amp;J2433&amp;K2433&amp;L2433&amp;M2433&amp;N2433&amp;O2433&amp;P2433&amp;Q2433&amp;R2433&amp;S2433&amp;T2433&amp;U2433&amp;V2433&amp;W2433&amp;X2433&amp;Y2433</f>
        <v>101172149.21111033.4137727Shipped242003Trains58S50_1514Dragon Souveniers, Ltd.+65 221 7555Bronz Sok., Bronz Apt. 3/6 TesvikiyeSingapore79903SingaporeJapanNatividadEricSmall</v>
      </c>
      <c r="AB2433">
        <f>IF(C2433&lt;100,(B2433*C2433),"Can't Verify")</f>
        <v>1033.4100000000001</v>
      </c>
    </row>
    <row r="2434" spans="1:28" x14ac:dyDescent="0.2">
      <c r="A2434">
        <v>10325</v>
      </c>
      <c r="B2434">
        <v>44</v>
      </c>
      <c r="C2434">
        <v>100</v>
      </c>
      <c r="D2434">
        <v>7</v>
      </c>
      <c r="E2434">
        <v>5932.96</v>
      </c>
      <c r="F2434" s="1">
        <v>38296</v>
      </c>
      <c r="G2434" t="s">
        <v>25</v>
      </c>
      <c r="H2434">
        <v>4</v>
      </c>
      <c r="I2434">
        <v>11</v>
      </c>
      <c r="J2434">
        <v>2004</v>
      </c>
      <c r="K2434" t="s">
        <v>605</v>
      </c>
      <c r="L2434">
        <v>58</v>
      </c>
      <c r="M2434" t="s">
        <v>659</v>
      </c>
      <c r="N2434" t="s">
        <v>133</v>
      </c>
      <c r="O2434" t="s">
        <v>134</v>
      </c>
      <c r="P2434" t="s">
        <v>135</v>
      </c>
      <c r="R2434" t="s">
        <v>136</v>
      </c>
      <c r="T2434">
        <v>4110</v>
      </c>
      <c r="U2434" t="s">
        <v>78</v>
      </c>
      <c r="V2434" t="s">
        <v>42</v>
      </c>
      <c r="W2434" t="s">
        <v>137</v>
      </c>
      <c r="X2434" t="s">
        <v>138</v>
      </c>
      <c r="Y2434" t="s">
        <v>51</v>
      </c>
      <c r="AA2434" t="str">
        <f>A2434&amp;B2434&amp;C2434&amp;D2434&amp;E2434&amp;F2434&amp;G2434&amp;H2434&amp;I2434&amp;J2434&amp;K2434&amp;L2434&amp;M2434&amp;N2434&amp;O2434&amp;P2434&amp;Q2434&amp;R2434&amp;S2434&amp;T2434&amp;U2434&amp;V2434&amp;W2434&amp;X2434&amp;Y2434</f>
        <v>103254410075932.9638296Shipped4112004Trains58S50_1514Baane Mini Imports07-98 9555Erling Skakkes gate 78Stavern4110NorwayEMEABergulfsenJonasMedium</v>
      </c>
      <c r="AB2434" t="str">
        <f>IF(C2434&lt;100,(B2434*C2434),"Can't Verify")</f>
        <v>Can't Verify</v>
      </c>
    </row>
    <row r="2435" spans="1:28" x14ac:dyDescent="0.2">
      <c r="A2435">
        <v>10264</v>
      </c>
      <c r="B2435">
        <v>47</v>
      </c>
      <c r="C2435">
        <v>89.5</v>
      </c>
      <c r="D2435">
        <v>5</v>
      </c>
      <c r="E2435">
        <v>4206.5</v>
      </c>
      <c r="F2435" s="1">
        <v>38168</v>
      </c>
      <c r="G2435" t="s">
        <v>25</v>
      </c>
      <c r="H2435">
        <v>2</v>
      </c>
      <c r="I2435">
        <v>6</v>
      </c>
      <c r="J2435">
        <v>2004</v>
      </c>
      <c r="K2435" t="s">
        <v>26</v>
      </c>
      <c r="L2435">
        <v>81</v>
      </c>
      <c r="M2435" t="s">
        <v>660</v>
      </c>
      <c r="N2435" t="s">
        <v>379</v>
      </c>
      <c r="O2435">
        <v>6175559555</v>
      </c>
      <c r="P2435" t="s">
        <v>380</v>
      </c>
      <c r="R2435" t="s">
        <v>381</v>
      </c>
      <c r="S2435" t="s">
        <v>123</v>
      </c>
      <c r="T2435">
        <v>51003</v>
      </c>
      <c r="U2435" t="s">
        <v>32</v>
      </c>
      <c r="V2435" t="s">
        <v>33</v>
      </c>
      <c r="W2435" t="s">
        <v>382</v>
      </c>
      <c r="X2435" t="s">
        <v>66</v>
      </c>
      <c r="Y2435" t="s">
        <v>51</v>
      </c>
      <c r="AA2435" t="str">
        <f>A2435&amp;B2435&amp;C2435&amp;D2435&amp;E2435&amp;F2435&amp;G2435&amp;H2435&amp;I2435&amp;J2435&amp;K2435&amp;L2435&amp;M2435&amp;N2435&amp;O2435&amp;P2435&amp;Q2435&amp;R2435&amp;S2435&amp;T2435&amp;U2435&amp;V2435&amp;W2435&amp;X2435&amp;Y2435</f>
        <v>102644789.554206.538168Shipped262004Motorcycles81S50_4713Gifts4AllAges.com61755595558616 Spinnaker Dr.BostonMA51003USANAYoshidoJuriMedium</v>
      </c>
      <c r="AB2435">
        <f>IF(C2435&lt;100,(B2435*C2435),"Can't Verify")</f>
        <v>4206.5</v>
      </c>
    </row>
    <row r="2436" spans="1:28" x14ac:dyDescent="0.2">
      <c r="A2436">
        <v>10276</v>
      </c>
      <c r="B2436">
        <v>21</v>
      </c>
      <c r="C2436">
        <v>70.78</v>
      </c>
      <c r="D2436">
        <v>11</v>
      </c>
      <c r="E2436">
        <v>1486.38</v>
      </c>
      <c r="F2436" s="1">
        <v>38201</v>
      </c>
      <c r="G2436" t="s">
        <v>25</v>
      </c>
      <c r="H2436">
        <v>3</v>
      </c>
      <c r="I2436">
        <v>8</v>
      </c>
      <c r="J2436">
        <v>2004</v>
      </c>
      <c r="K2436" t="s">
        <v>26</v>
      </c>
      <c r="L2436">
        <v>81</v>
      </c>
      <c r="M2436" t="s">
        <v>660</v>
      </c>
      <c r="N2436" t="s">
        <v>458</v>
      </c>
      <c r="O2436">
        <v>6175557555</v>
      </c>
      <c r="P2436" t="s">
        <v>459</v>
      </c>
      <c r="R2436" t="s">
        <v>283</v>
      </c>
      <c r="S2436" t="s">
        <v>123</v>
      </c>
      <c r="T2436">
        <v>58339</v>
      </c>
      <c r="U2436" t="s">
        <v>32</v>
      </c>
      <c r="V2436" t="s">
        <v>33</v>
      </c>
      <c r="W2436" t="s">
        <v>460</v>
      </c>
      <c r="X2436" t="s">
        <v>461</v>
      </c>
      <c r="Y2436" t="s">
        <v>36</v>
      </c>
      <c r="AA2436" t="str">
        <f>A2436&amp;B2436&amp;C2436&amp;D2436&amp;E2436&amp;F2436&amp;G2436&amp;H2436&amp;I2436&amp;J2436&amp;K2436&amp;L2436&amp;M2436&amp;N2436&amp;O2436&amp;P2436&amp;Q2436&amp;R2436&amp;S2436&amp;T2436&amp;U2436&amp;V2436&amp;W2436&amp;X2436&amp;Y2436</f>
        <v>102762170.78111486.3838201Shipped382004Motorcycles81S50_4713Online Mini Collectables61755575557635 Spinnaker Dr.BrickhavenMA58339USANABarajasMiguelSmall</v>
      </c>
      <c r="AB2436">
        <f>IF(C2436&lt;100,(B2436*C2436),"Can't Verify")</f>
        <v>1486.38</v>
      </c>
    </row>
    <row r="2437" spans="1:28" x14ac:dyDescent="0.2">
      <c r="A2437">
        <v>10285</v>
      </c>
      <c r="B2437">
        <v>39</v>
      </c>
      <c r="C2437">
        <v>78.92</v>
      </c>
      <c r="D2437">
        <v>2</v>
      </c>
      <c r="E2437">
        <v>3077.88</v>
      </c>
      <c r="F2437" s="1">
        <v>38226</v>
      </c>
      <c r="G2437" t="s">
        <v>25</v>
      </c>
      <c r="H2437">
        <v>3</v>
      </c>
      <c r="I2437">
        <v>8</v>
      </c>
      <c r="J2437">
        <v>2004</v>
      </c>
      <c r="K2437" t="s">
        <v>26</v>
      </c>
      <c r="L2437">
        <v>81</v>
      </c>
      <c r="M2437" t="s">
        <v>660</v>
      </c>
      <c r="N2437" t="s">
        <v>120</v>
      </c>
      <c r="O2437">
        <v>6175558555</v>
      </c>
      <c r="P2437" t="s">
        <v>121</v>
      </c>
      <c r="R2437" t="s">
        <v>122</v>
      </c>
      <c r="S2437" t="s">
        <v>123</v>
      </c>
      <c r="T2437">
        <v>51247</v>
      </c>
      <c r="U2437" t="s">
        <v>32</v>
      </c>
      <c r="V2437" t="s">
        <v>33</v>
      </c>
      <c r="W2437" t="s">
        <v>124</v>
      </c>
      <c r="X2437" t="s">
        <v>125</v>
      </c>
      <c r="Y2437" t="s">
        <v>51</v>
      </c>
      <c r="AA2437" t="str">
        <f>A2437&amp;B2437&amp;C2437&amp;D2437&amp;E2437&amp;F2437&amp;G2437&amp;H2437&amp;I2437&amp;J2437&amp;K2437&amp;L2437&amp;M2437&amp;N2437&amp;O2437&amp;P2437&amp;Q2437&amp;R2437&amp;S2437&amp;T2437&amp;U2437&amp;V2437&amp;W2437&amp;X2437&amp;Y2437</f>
        <v>102853978.9223077.8838226Shipped382004Motorcycles81S50_4713Marta's Replicas Co.617555855539323 Spinnaker Dr.CambridgeMA51247USANAHernandezMartaMedium</v>
      </c>
      <c r="AB2437">
        <f>IF(C2437&lt;100,(B2437*C2437),"Can't Verify")</f>
        <v>3077.88</v>
      </c>
    </row>
    <row r="2438" spans="1:28" x14ac:dyDescent="0.2">
      <c r="A2438">
        <v>10299</v>
      </c>
      <c r="B2438">
        <v>44</v>
      </c>
      <c r="C2438">
        <v>80.55</v>
      </c>
      <c r="D2438">
        <v>5</v>
      </c>
      <c r="E2438">
        <v>3544.2</v>
      </c>
      <c r="F2438" s="1">
        <v>38260</v>
      </c>
      <c r="G2438" t="s">
        <v>25</v>
      </c>
      <c r="H2438">
        <v>3</v>
      </c>
      <c r="I2438">
        <v>9</v>
      </c>
      <c r="J2438">
        <v>2004</v>
      </c>
      <c r="K2438" t="s">
        <v>26</v>
      </c>
      <c r="L2438">
        <v>81</v>
      </c>
      <c r="M2438" t="s">
        <v>660</v>
      </c>
      <c r="N2438" t="s">
        <v>126</v>
      </c>
      <c r="O2438" t="s">
        <v>127</v>
      </c>
      <c r="P2438" t="s">
        <v>128</v>
      </c>
      <c r="R2438" t="s">
        <v>129</v>
      </c>
      <c r="T2438">
        <v>21240</v>
      </c>
      <c r="U2438" t="s">
        <v>130</v>
      </c>
      <c r="V2438" t="s">
        <v>42</v>
      </c>
      <c r="W2438" t="s">
        <v>131</v>
      </c>
      <c r="X2438" t="s">
        <v>132</v>
      </c>
      <c r="Y2438" t="s">
        <v>51</v>
      </c>
      <c r="AA2438" t="str">
        <f>A2438&amp;B2438&amp;C2438&amp;D2438&amp;E2438&amp;F2438&amp;G2438&amp;H2438&amp;I2438&amp;J2438&amp;K2438&amp;L2438&amp;M2438&amp;N2438&amp;O2438&amp;P2438&amp;Q2438&amp;R2438&amp;S2438&amp;T2438&amp;U2438&amp;V2438&amp;W2438&amp;X2438&amp;Y2438</f>
        <v>102994480.5553544.238260Shipped392004Motorcycles81S50_4713Toys of Finland, Co.90-224 8555Keskuskatu 45Helsinki21240FinlandEMEAKarttunenMattiMedium</v>
      </c>
      <c r="AB2438">
        <f>IF(C2438&lt;100,(B2438*C2438),"Can't Verify")</f>
        <v>3544.2</v>
      </c>
    </row>
    <row r="2439" spans="1:28" x14ac:dyDescent="0.2">
      <c r="A2439">
        <v>10208</v>
      </c>
      <c r="B2439">
        <v>48</v>
      </c>
      <c r="C2439">
        <v>100</v>
      </c>
      <c r="D2439">
        <v>11</v>
      </c>
      <c r="E2439">
        <v>5614.56</v>
      </c>
      <c r="F2439" s="1">
        <v>37988</v>
      </c>
      <c r="G2439" t="s">
        <v>25</v>
      </c>
      <c r="H2439">
        <v>1</v>
      </c>
      <c r="I2439">
        <v>1</v>
      </c>
      <c r="J2439">
        <v>2004</v>
      </c>
      <c r="K2439" t="s">
        <v>605</v>
      </c>
      <c r="L2439">
        <v>100</v>
      </c>
      <c r="M2439" t="s">
        <v>606</v>
      </c>
      <c r="N2439" t="s">
        <v>219</v>
      </c>
      <c r="O2439" t="s">
        <v>220</v>
      </c>
      <c r="P2439" t="s">
        <v>221</v>
      </c>
      <c r="R2439" t="s">
        <v>222</v>
      </c>
      <c r="T2439">
        <v>69004</v>
      </c>
      <c r="U2439" t="s">
        <v>41</v>
      </c>
      <c r="V2439" t="s">
        <v>42</v>
      </c>
      <c r="W2439" t="s">
        <v>223</v>
      </c>
      <c r="X2439" t="s">
        <v>224</v>
      </c>
      <c r="Y2439" t="s">
        <v>51</v>
      </c>
      <c r="AA2439" t="str">
        <f>A2439&amp;B2439&amp;C2439&amp;D2439&amp;E2439&amp;F2439&amp;G2439&amp;H2439&amp;I2439&amp;J2439&amp;K2439&amp;L2439&amp;M2439&amp;N2439&amp;O2439&amp;P2439&amp;Q2439&amp;R2439&amp;S2439&amp;T2439&amp;U2439&amp;V2439&amp;W2439&amp;X2439&amp;Y2439</f>
        <v>1020848100115614.5637988Shipped112004Trains100S18_3259Saveley &amp; Henriot, Co.78.32.55552, rue du CommerceLyon69004FranceEMEASaveleyMaryMedium</v>
      </c>
      <c r="AB2439" t="str">
        <f>IF(C2439&lt;100,(B2439*C2439),"Can't Verify")</f>
        <v>Can't Verify</v>
      </c>
    </row>
    <row r="2440" spans="1:28" x14ac:dyDescent="0.2">
      <c r="A2440">
        <v>10227</v>
      </c>
      <c r="B2440">
        <v>33</v>
      </c>
      <c r="C2440">
        <v>100</v>
      </c>
      <c r="D2440">
        <v>1</v>
      </c>
      <c r="E2440">
        <v>3666.96</v>
      </c>
      <c r="F2440" s="1">
        <v>38048</v>
      </c>
      <c r="G2440" t="s">
        <v>25</v>
      </c>
      <c r="H2440">
        <v>1</v>
      </c>
      <c r="I2440">
        <v>3</v>
      </c>
      <c r="J2440">
        <v>2004</v>
      </c>
      <c r="K2440" t="s">
        <v>550</v>
      </c>
      <c r="L2440">
        <v>99</v>
      </c>
      <c r="M2440" t="s">
        <v>608</v>
      </c>
      <c r="N2440" t="s">
        <v>219</v>
      </c>
      <c r="O2440" t="s">
        <v>220</v>
      </c>
      <c r="P2440" t="s">
        <v>221</v>
      </c>
      <c r="R2440" t="s">
        <v>222</v>
      </c>
      <c r="T2440">
        <v>69004</v>
      </c>
      <c r="U2440" t="s">
        <v>41</v>
      </c>
      <c r="V2440" t="s">
        <v>42</v>
      </c>
      <c r="W2440" t="s">
        <v>223</v>
      </c>
      <c r="X2440" t="s">
        <v>224</v>
      </c>
      <c r="Y2440" t="s">
        <v>51</v>
      </c>
      <c r="AA2440" t="str">
        <f>A2440&amp;B2440&amp;C2440&amp;D2440&amp;E2440&amp;F2440&amp;G2440&amp;H2440&amp;I2440&amp;J2440&amp;K2440&amp;L2440&amp;M2440&amp;N2440&amp;O2440&amp;P2440&amp;Q2440&amp;R2440&amp;S2440&amp;T2440&amp;U2440&amp;V2440&amp;W2440&amp;X2440&amp;Y2440</f>
        <v>102273310013666.9638048Shipped132004Vintage Cars99S18_3320Saveley &amp; Henriot, Co.78.32.55552, rue du CommerceLyon69004FranceEMEASaveleyMaryMedium</v>
      </c>
      <c r="AB2440" t="str">
        <f>IF(C2440&lt;100,(B2440*C2440),"Can't Verify")</f>
        <v>Can't Verify</v>
      </c>
    </row>
    <row r="2441" spans="1:28" x14ac:dyDescent="0.2">
      <c r="A2441">
        <v>10403</v>
      </c>
      <c r="B2441">
        <v>31</v>
      </c>
      <c r="C2441">
        <v>68.34</v>
      </c>
      <c r="D2441">
        <v>3</v>
      </c>
      <c r="E2441">
        <v>2118.54</v>
      </c>
      <c r="F2441" s="1">
        <v>38450</v>
      </c>
      <c r="G2441" t="s">
        <v>25</v>
      </c>
      <c r="H2441">
        <v>2</v>
      </c>
      <c r="I2441">
        <v>4</v>
      </c>
      <c r="J2441">
        <v>2005</v>
      </c>
      <c r="K2441" t="s">
        <v>26</v>
      </c>
      <c r="L2441">
        <v>81</v>
      </c>
      <c r="M2441" t="s">
        <v>660</v>
      </c>
      <c r="N2441" t="s">
        <v>165</v>
      </c>
      <c r="O2441" t="s">
        <v>166</v>
      </c>
      <c r="P2441" t="s">
        <v>167</v>
      </c>
      <c r="R2441" t="s">
        <v>168</v>
      </c>
      <c r="T2441" t="s">
        <v>169</v>
      </c>
      <c r="U2441" t="s">
        <v>170</v>
      </c>
      <c r="V2441" t="s">
        <v>42</v>
      </c>
      <c r="W2441" t="s">
        <v>171</v>
      </c>
      <c r="X2441" t="s">
        <v>172</v>
      </c>
      <c r="Y2441" t="s">
        <v>36</v>
      </c>
      <c r="AA2441" t="str">
        <f>A2441&amp;B2441&amp;C2441&amp;D2441&amp;E2441&amp;F2441&amp;G2441&amp;H2441&amp;I2441&amp;J2441&amp;K2441&amp;L2441&amp;M2441&amp;N2441&amp;O2441&amp;P2441&amp;Q2441&amp;R2441&amp;S2441&amp;T2441&amp;U2441&amp;V2441&amp;W2441&amp;X2441&amp;Y2441</f>
        <v>104033168.3432118.5438450Shipped242005Motorcycles81S50_4713UK Collectables, Ltd.(171) 555-2282Berkeley Gardens 12  BreweryLiverpoolWX1 6LTUKEMEADevonElizabethSmall</v>
      </c>
      <c r="AB2441">
        <f>IF(C2441&lt;100,(B2441*C2441),"Can't Verify")</f>
        <v>2118.54</v>
      </c>
    </row>
    <row r="2442" spans="1:28" x14ac:dyDescent="0.2">
      <c r="A2442">
        <v>10190</v>
      </c>
      <c r="B2442">
        <v>40</v>
      </c>
      <c r="C2442">
        <v>66.72</v>
      </c>
      <c r="D2442">
        <v>2</v>
      </c>
      <c r="E2442">
        <v>2668.8</v>
      </c>
      <c r="F2442" s="1">
        <v>37944</v>
      </c>
      <c r="G2442" t="s">
        <v>25</v>
      </c>
      <c r="H2442">
        <v>4</v>
      </c>
      <c r="I2442">
        <v>11</v>
      </c>
      <c r="J2442">
        <v>2003</v>
      </c>
      <c r="K2442" t="s">
        <v>26</v>
      </c>
      <c r="L2442">
        <v>81</v>
      </c>
      <c r="M2442" t="s">
        <v>660</v>
      </c>
      <c r="N2442" t="s">
        <v>174</v>
      </c>
      <c r="O2442" t="s">
        <v>175</v>
      </c>
      <c r="P2442" t="s">
        <v>176</v>
      </c>
      <c r="R2442" t="s">
        <v>177</v>
      </c>
      <c r="T2442">
        <v>28034</v>
      </c>
      <c r="U2442" t="s">
        <v>178</v>
      </c>
      <c r="V2442" t="s">
        <v>42</v>
      </c>
      <c r="W2442" t="s">
        <v>179</v>
      </c>
      <c r="X2442" t="s">
        <v>180</v>
      </c>
      <c r="Y2442" t="s">
        <v>36</v>
      </c>
      <c r="AA2442" t="str">
        <f>A2442&amp;B2442&amp;C2442&amp;D2442&amp;E2442&amp;F2442&amp;G2442&amp;H2442&amp;I2442&amp;J2442&amp;K2442&amp;L2442&amp;M2442&amp;N2442&amp;O2442&amp;P2442&amp;Q2442&amp;R2442&amp;S2442&amp;T2442&amp;U2442&amp;V2442&amp;W2442&amp;X2442&amp;Y2442</f>
        <v>101904066.7222668.837944Shipped4112003Motorcycles81S50_4713Euro Shopping Channel(91) 555 94 44C/ Moralzarzal, 86Madrid28034SpainEMEAFreyreDiegoSmall</v>
      </c>
      <c r="AB2442">
        <f>IF(C2442&lt;100,(B2442*C2442),"Can't Verify")</f>
        <v>2668.8</v>
      </c>
    </row>
    <row r="2443" spans="1:28" x14ac:dyDescent="0.2">
      <c r="A2443">
        <v>10108</v>
      </c>
      <c r="B2443">
        <v>34</v>
      </c>
      <c r="C2443">
        <v>82.99</v>
      </c>
      <c r="D2443">
        <v>14</v>
      </c>
      <c r="E2443">
        <v>2821.66</v>
      </c>
      <c r="F2443" s="1">
        <v>37683</v>
      </c>
      <c r="G2443" t="s">
        <v>25</v>
      </c>
      <c r="H2443">
        <v>1</v>
      </c>
      <c r="I2443">
        <v>3</v>
      </c>
      <c r="J2443">
        <v>2003</v>
      </c>
      <c r="K2443" t="s">
        <v>26</v>
      </c>
      <c r="L2443">
        <v>81</v>
      </c>
      <c r="M2443" t="s">
        <v>660</v>
      </c>
      <c r="N2443" t="s">
        <v>425</v>
      </c>
      <c r="O2443" t="s">
        <v>426</v>
      </c>
      <c r="P2443" t="s">
        <v>427</v>
      </c>
      <c r="R2443" t="s">
        <v>428</v>
      </c>
      <c r="T2443" t="s">
        <v>429</v>
      </c>
      <c r="U2443" t="s">
        <v>430</v>
      </c>
      <c r="V2443" t="s">
        <v>200</v>
      </c>
      <c r="W2443" t="s">
        <v>431</v>
      </c>
      <c r="X2443" t="s">
        <v>432</v>
      </c>
      <c r="Y2443" t="s">
        <v>36</v>
      </c>
      <c r="AA2443" t="str">
        <f>A2443&amp;B2443&amp;C2443&amp;D2443&amp;E2443&amp;F2443&amp;G2443&amp;H2443&amp;I2443&amp;J2443&amp;K2443&amp;L2443&amp;M2443&amp;N2443&amp;O2443&amp;P2443&amp;Q2443&amp;R2443&amp;S2443&amp;T2443&amp;U2443&amp;V2443&amp;W2443&amp;X2443&amp;Y2443</f>
        <v>101083482.99142821.6637683Shipped132003Motorcycles81S50_4713Cruz &amp; Sons Co.+63 2 555 358715 McCallum Street - NatWest Center #13-03Makati City1227 MMPhilippinesJapanCruzArnoldSmall</v>
      </c>
      <c r="AB2443">
        <f>IF(C2443&lt;100,(B2443*C2443),"Can't Verify")</f>
        <v>2821.66</v>
      </c>
    </row>
    <row r="2444" spans="1:28" x14ac:dyDescent="0.2">
      <c r="A2444">
        <v>10227</v>
      </c>
      <c r="B2444">
        <v>34</v>
      </c>
      <c r="C2444">
        <v>100</v>
      </c>
      <c r="D2444">
        <v>11</v>
      </c>
      <c r="E2444">
        <v>3566.94</v>
      </c>
      <c r="F2444" s="1">
        <v>38048</v>
      </c>
      <c r="G2444" t="s">
        <v>25</v>
      </c>
      <c r="H2444">
        <v>1</v>
      </c>
      <c r="I2444">
        <v>3</v>
      </c>
      <c r="J2444">
        <v>2004</v>
      </c>
      <c r="K2444" t="s">
        <v>550</v>
      </c>
      <c r="L2444">
        <v>92</v>
      </c>
      <c r="M2444" t="s">
        <v>614</v>
      </c>
      <c r="N2444" t="s">
        <v>219</v>
      </c>
      <c r="O2444" t="s">
        <v>220</v>
      </c>
      <c r="P2444" t="s">
        <v>221</v>
      </c>
      <c r="R2444" t="s">
        <v>222</v>
      </c>
      <c r="T2444">
        <v>69004</v>
      </c>
      <c r="U2444" t="s">
        <v>41</v>
      </c>
      <c r="V2444" t="s">
        <v>42</v>
      </c>
      <c r="W2444" t="s">
        <v>223</v>
      </c>
      <c r="X2444" t="s">
        <v>224</v>
      </c>
      <c r="Y2444" t="s">
        <v>51</v>
      </c>
      <c r="AA2444" t="str">
        <f>A2444&amp;B2444&amp;C2444&amp;D2444&amp;E2444&amp;F2444&amp;G2444&amp;H2444&amp;I2444&amp;J2444&amp;K2444&amp;L2444&amp;M2444&amp;N2444&amp;O2444&amp;P2444&amp;Q2444&amp;R2444&amp;S2444&amp;T2444&amp;U2444&amp;V2444&amp;W2444&amp;X2444&amp;Y2444</f>
        <v>1022734100113566.9438048Shipped132004Vintage Cars92S18_4409Saveley &amp; Henriot, Co.78.32.55552, rue du CommerceLyon69004FranceEMEASaveleyMaryMedium</v>
      </c>
      <c r="AB2444" t="str">
        <f>IF(C2444&lt;100,(B2444*C2444),"Can't Verify")</f>
        <v>Can't Verify</v>
      </c>
    </row>
    <row r="2445" spans="1:28" x14ac:dyDescent="0.2">
      <c r="A2445">
        <v>10365</v>
      </c>
      <c r="B2445">
        <v>44</v>
      </c>
      <c r="C2445">
        <v>100</v>
      </c>
      <c r="D2445">
        <v>2</v>
      </c>
      <c r="E2445">
        <v>4984.32</v>
      </c>
      <c r="F2445" s="1">
        <v>38359</v>
      </c>
      <c r="G2445" t="s">
        <v>25</v>
      </c>
      <c r="H2445">
        <v>1</v>
      </c>
      <c r="I2445">
        <v>1</v>
      </c>
      <c r="J2445">
        <v>2005</v>
      </c>
      <c r="K2445" t="s">
        <v>26</v>
      </c>
      <c r="L2445">
        <v>81</v>
      </c>
      <c r="M2445" t="s">
        <v>660</v>
      </c>
      <c r="N2445" t="s">
        <v>335</v>
      </c>
      <c r="O2445">
        <v>5085559555</v>
      </c>
      <c r="P2445" t="s">
        <v>336</v>
      </c>
      <c r="R2445" t="s">
        <v>162</v>
      </c>
      <c r="S2445" t="s">
        <v>123</v>
      </c>
      <c r="T2445">
        <v>50553</v>
      </c>
      <c r="U2445" t="s">
        <v>32</v>
      </c>
      <c r="V2445" t="s">
        <v>33</v>
      </c>
      <c r="W2445" t="s">
        <v>337</v>
      </c>
      <c r="X2445" t="s">
        <v>338</v>
      </c>
      <c r="Y2445" t="s">
        <v>51</v>
      </c>
      <c r="AA2445" t="str">
        <f>A2445&amp;B2445&amp;C2445&amp;D2445&amp;E2445&amp;F2445&amp;G2445&amp;H2445&amp;I2445&amp;J2445&amp;K2445&amp;L2445&amp;M2445&amp;N2445&amp;O2445&amp;P2445&amp;Q2445&amp;R2445&amp;S2445&amp;T2445&amp;U2445&amp;V2445&amp;W2445&amp;X2445&amp;Y2445</f>
        <v>103654410024984.3238359Shipped112005Motorcycles81S50_4713Mini Creations Ltd.50855595554575 Hillside Dr.New BedfordMA50553USANATamWing CMedium</v>
      </c>
      <c r="AB2445" t="str">
        <f>IF(C2445&lt;100,(B2445*C2445),"Can't Verify")</f>
        <v>Can't Verify</v>
      </c>
    </row>
    <row r="2446" spans="1:28" x14ac:dyDescent="0.2">
      <c r="A2446">
        <v>10169</v>
      </c>
      <c r="B2446">
        <v>48</v>
      </c>
      <c r="C2446">
        <v>80.55</v>
      </c>
      <c r="D2446">
        <v>10</v>
      </c>
      <c r="E2446">
        <v>3866.4</v>
      </c>
      <c r="F2446" s="1">
        <v>37929</v>
      </c>
      <c r="G2446" t="s">
        <v>25</v>
      </c>
      <c r="H2446">
        <v>4</v>
      </c>
      <c r="I2446">
        <v>11</v>
      </c>
      <c r="J2446">
        <v>2003</v>
      </c>
      <c r="K2446" t="s">
        <v>26</v>
      </c>
      <c r="L2446">
        <v>81</v>
      </c>
      <c r="M2446" t="s">
        <v>660</v>
      </c>
      <c r="N2446" t="s">
        <v>285</v>
      </c>
      <c r="O2446" t="s">
        <v>286</v>
      </c>
      <c r="P2446" t="s">
        <v>287</v>
      </c>
      <c r="Q2446" t="s">
        <v>288</v>
      </c>
      <c r="R2446" t="s">
        <v>289</v>
      </c>
      <c r="S2446" t="s">
        <v>157</v>
      </c>
      <c r="T2446">
        <v>2060</v>
      </c>
      <c r="U2446" t="s">
        <v>95</v>
      </c>
      <c r="V2446" t="s">
        <v>96</v>
      </c>
      <c r="W2446" t="s">
        <v>290</v>
      </c>
      <c r="X2446" t="s">
        <v>291</v>
      </c>
      <c r="Y2446" t="s">
        <v>51</v>
      </c>
      <c r="AA2446" t="str">
        <f>A2446&amp;B2446&amp;C2446&amp;D2446&amp;E2446&amp;F2446&amp;G2446&amp;H2446&amp;I2446&amp;J2446&amp;K2446&amp;L2446&amp;M2446&amp;N2446&amp;O2446&amp;P2446&amp;Q2446&amp;R2446&amp;S2446&amp;T2446&amp;U2446&amp;V2446&amp;W2446&amp;X2446&amp;Y2446</f>
        <v>101694880.55103866.437929Shipped4112003Motorcycles81S50_4713Anna's Decorations, Ltd02 9936 8555201 Miller StreetLevel 15North SydneyNSW2060AustraliaAPACO'HaraAnnaMedium</v>
      </c>
      <c r="AB2446">
        <f>IF(C2446&lt;100,(B2446*C2446),"Can't Verify")</f>
        <v>3866.3999999999996</v>
      </c>
    </row>
    <row r="2447" spans="1:28" x14ac:dyDescent="0.2">
      <c r="A2447">
        <v>10237</v>
      </c>
      <c r="B2447">
        <v>20</v>
      </c>
      <c r="C2447">
        <v>68.34</v>
      </c>
      <c r="D2447">
        <v>3</v>
      </c>
      <c r="E2447">
        <v>1366.8</v>
      </c>
      <c r="F2447" s="1">
        <v>38082</v>
      </c>
      <c r="G2447" t="s">
        <v>25</v>
      </c>
      <c r="H2447">
        <v>2</v>
      </c>
      <c r="I2447">
        <v>4</v>
      </c>
      <c r="J2447">
        <v>2004</v>
      </c>
      <c r="K2447" t="s">
        <v>26</v>
      </c>
      <c r="L2447">
        <v>81</v>
      </c>
      <c r="M2447" t="s">
        <v>660</v>
      </c>
      <c r="N2447" t="s">
        <v>99</v>
      </c>
      <c r="O2447">
        <v>2125551500</v>
      </c>
      <c r="P2447" t="s">
        <v>100</v>
      </c>
      <c r="Q2447" t="s">
        <v>101</v>
      </c>
      <c r="R2447" t="s">
        <v>30</v>
      </c>
      <c r="S2447" t="s">
        <v>31</v>
      </c>
      <c r="T2447">
        <v>10022</v>
      </c>
      <c r="U2447" t="s">
        <v>32</v>
      </c>
      <c r="V2447" t="s">
        <v>33</v>
      </c>
      <c r="W2447" t="s">
        <v>102</v>
      </c>
      <c r="X2447" t="s">
        <v>103</v>
      </c>
      <c r="Y2447" t="s">
        <v>36</v>
      </c>
      <c r="AA2447" t="str">
        <f>A2447&amp;B2447&amp;C2447&amp;D2447&amp;E2447&amp;F2447&amp;G2447&amp;H2447&amp;I2447&amp;J2447&amp;K2447&amp;L2447&amp;M2447&amp;N2447&amp;O2447&amp;P2447&amp;Q2447&amp;R2447&amp;S2447&amp;T2447&amp;U2447&amp;V2447&amp;W2447&amp;X2447&amp;Y2447</f>
        <v>102372068.3431366.838082Shipped242004Motorcycles81S50_4713Vitachrome Inc.21255515002678 Kingston Rd.Suite 101NYCNY10022USANAFrickMichaelSmall</v>
      </c>
      <c r="AB2447">
        <f>IF(C2447&lt;100,(B2447*C2447),"Can't Verify")</f>
        <v>1366.8000000000002</v>
      </c>
    </row>
    <row r="2448" spans="1:28" x14ac:dyDescent="0.2">
      <c r="A2448">
        <v>10319</v>
      </c>
      <c r="B2448">
        <v>45</v>
      </c>
      <c r="C2448">
        <v>77.290000000000006</v>
      </c>
      <c r="D2448">
        <v>6</v>
      </c>
      <c r="E2448">
        <v>3478.05</v>
      </c>
      <c r="F2448" s="1">
        <v>38294</v>
      </c>
      <c r="G2448" t="s">
        <v>25</v>
      </c>
      <c r="H2448">
        <v>4</v>
      </c>
      <c r="I2448">
        <v>11</v>
      </c>
      <c r="J2448">
        <v>2004</v>
      </c>
      <c r="K2448" t="s">
        <v>26</v>
      </c>
      <c r="L2448">
        <v>81</v>
      </c>
      <c r="M2448" t="s">
        <v>660</v>
      </c>
      <c r="N2448" t="s">
        <v>507</v>
      </c>
      <c r="O2448">
        <v>2125551957</v>
      </c>
      <c r="P2448" t="s">
        <v>508</v>
      </c>
      <c r="Q2448" t="s">
        <v>509</v>
      </c>
      <c r="R2448" t="s">
        <v>30</v>
      </c>
      <c r="S2448" t="s">
        <v>31</v>
      </c>
      <c r="T2448">
        <v>10022</v>
      </c>
      <c r="U2448" t="s">
        <v>32</v>
      </c>
      <c r="V2448" t="s">
        <v>33</v>
      </c>
      <c r="W2448" t="s">
        <v>510</v>
      </c>
      <c r="X2448" t="s">
        <v>511</v>
      </c>
      <c r="Y2448" t="s">
        <v>51</v>
      </c>
      <c r="AA2448" t="str">
        <f>A2448&amp;B2448&amp;C2448&amp;D2448&amp;E2448&amp;F2448&amp;G2448&amp;H2448&amp;I2448&amp;J2448&amp;K2448&amp;L2448&amp;M2448&amp;N2448&amp;O2448&amp;P2448&amp;Q2448&amp;R2448&amp;S2448&amp;T2448&amp;U2448&amp;V2448&amp;W2448&amp;X2448&amp;Y2448</f>
        <v>103194577.2963478.0538294Shipped4112004Motorcycles81S50_4713Microscale Inc.21255519575290 North Pendale StreetSuite 200NYCNY10022USANAKuoKeeMedium</v>
      </c>
      <c r="AB2448">
        <f>IF(C2448&lt;100,(B2448*C2448),"Can't Verify")</f>
        <v>3478.05</v>
      </c>
    </row>
    <row r="2449" spans="1:28" x14ac:dyDescent="0.2">
      <c r="A2449">
        <v>10208</v>
      </c>
      <c r="B2449">
        <v>45</v>
      </c>
      <c r="C2449">
        <v>87.77</v>
      </c>
      <c r="D2449">
        <v>8</v>
      </c>
      <c r="E2449">
        <v>3949.65</v>
      </c>
      <c r="F2449" s="1">
        <v>37988</v>
      </c>
      <c r="G2449" t="s">
        <v>25</v>
      </c>
      <c r="H2449">
        <v>1</v>
      </c>
      <c r="I2449">
        <v>1</v>
      </c>
      <c r="J2449">
        <v>2004</v>
      </c>
      <c r="K2449" t="s">
        <v>550</v>
      </c>
      <c r="L2449">
        <v>87</v>
      </c>
      <c r="M2449" t="s">
        <v>615</v>
      </c>
      <c r="N2449" t="s">
        <v>219</v>
      </c>
      <c r="O2449" t="s">
        <v>220</v>
      </c>
      <c r="P2449" t="s">
        <v>221</v>
      </c>
      <c r="R2449" t="s">
        <v>222</v>
      </c>
      <c r="T2449">
        <v>69004</v>
      </c>
      <c r="U2449" t="s">
        <v>41</v>
      </c>
      <c r="V2449" t="s">
        <v>42</v>
      </c>
      <c r="W2449" t="s">
        <v>223</v>
      </c>
      <c r="X2449" t="s">
        <v>224</v>
      </c>
      <c r="Y2449" t="s">
        <v>51</v>
      </c>
      <c r="AA2449" t="str">
        <f>A2449&amp;B2449&amp;C2449&amp;D2449&amp;E2449&amp;F2449&amp;G2449&amp;H2449&amp;I2449&amp;J2449&amp;K2449&amp;L2449&amp;M2449&amp;N2449&amp;O2449&amp;P2449&amp;Q2449&amp;R2449&amp;S2449&amp;T2449&amp;U2449&amp;V2449&amp;W2449&amp;X2449&amp;Y2449</f>
        <v>102084587.7783949.6537988Shipped112004Vintage Cars87S18_4522Saveley &amp; Henriot, Co.78.32.55552, rue du CommerceLyon69004FranceEMEASaveleyMaryMedium</v>
      </c>
      <c r="AB2449">
        <f>IF(C2449&lt;100,(B2449*C2449),"Can't Verify")</f>
        <v>3949.6499999999996</v>
      </c>
    </row>
    <row r="2450" spans="1:28" x14ac:dyDescent="0.2">
      <c r="A2450">
        <v>10194</v>
      </c>
      <c r="B2450">
        <v>32</v>
      </c>
      <c r="C2450">
        <v>100</v>
      </c>
      <c r="D2450">
        <v>5</v>
      </c>
      <c r="E2450">
        <v>4262.08</v>
      </c>
      <c r="F2450" s="1">
        <v>37950</v>
      </c>
      <c r="G2450" t="s">
        <v>25</v>
      </c>
      <c r="H2450">
        <v>4</v>
      </c>
      <c r="I2450">
        <v>11</v>
      </c>
      <c r="J2450">
        <v>2003</v>
      </c>
      <c r="K2450" t="s">
        <v>504</v>
      </c>
      <c r="L2450">
        <v>121</v>
      </c>
      <c r="M2450" t="s">
        <v>616</v>
      </c>
      <c r="N2450" t="s">
        <v>219</v>
      </c>
      <c r="O2450" t="s">
        <v>220</v>
      </c>
      <c r="P2450" t="s">
        <v>221</v>
      </c>
      <c r="R2450" t="s">
        <v>222</v>
      </c>
      <c r="T2450">
        <v>69004</v>
      </c>
      <c r="U2450" t="s">
        <v>41</v>
      </c>
      <c r="V2450" t="s">
        <v>42</v>
      </c>
      <c r="W2450" t="s">
        <v>223</v>
      </c>
      <c r="X2450" t="s">
        <v>224</v>
      </c>
      <c r="Y2450" t="s">
        <v>51</v>
      </c>
      <c r="AA2450" t="str">
        <f>A2450&amp;B2450&amp;C2450&amp;D2450&amp;E2450&amp;F2450&amp;G2450&amp;H2450&amp;I2450&amp;J2450&amp;K2450&amp;L2450&amp;M2450&amp;N2450&amp;O2450&amp;P2450&amp;Q2450&amp;R2450&amp;S2450&amp;T2450&amp;U2450&amp;V2450&amp;W2450&amp;X2450&amp;Y2450</f>
        <v>101943210054262.0837950Shipped4112003Trucks and Buses121S18_4600Saveley &amp; Henriot, Co.78.32.55552, rue du CommerceLyon69004FranceEMEASaveleyMaryMedium</v>
      </c>
      <c r="AB2450" t="str">
        <f>IF(C2450&lt;100,(B2450*C2450),"Can't Verify")</f>
        <v>Can't Verify</v>
      </c>
    </row>
    <row r="2451" spans="1:28" x14ac:dyDescent="0.2">
      <c r="A2451">
        <v>10194</v>
      </c>
      <c r="B2451">
        <v>41</v>
      </c>
      <c r="C2451">
        <v>44.78</v>
      </c>
      <c r="D2451">
        <v>9</v>
      </c>
      <c r="E2451">
        <v>1835.98</v>
      </c>
      <c r="F2451" s="1">
        <v>37950</v>
      </c>
      <c r="G2451" t="s">
        <v>25</v>
      </c>
      <c r="H2451">
        <v>4</v>
      </c>
      <c r="I2451">
        <v>11</v>
      </c>
      <c r="J2451">
        <v>2003</v>
      </c>
      <c r="K2451" t="s">
        <v>550</v>
      </c>
      <c r="L2451">
        <v>50</v>
      </c>
      <c r="M2451" t="s">
        <v>617</v>
      </c>
      <c r="N2451" t="s">
        <v>219</v>
      </c>
      <c r="O2451" t="s">
        <v>220</v>
      </c>
      <c r="P2451" t="s">
        <v>221</v>
      </c>
      <c r="R2451" t="s">
        <v>222</v>
      </c>
      <c r="T2451">
        <v>69004</v>
      </c>
      <c r="U2451" t="s">
        <v>41</v>
      </c>
      <c r="V2451" t="s">
        <v>42</v>
      </c>
      <c r="W2451" t="s">
        <v>223</v>
      </c>
      <c r="X2451" t="s">
        <v>224</v>
      </c>
      <c r="Y2451" t="s">
        <v>36</v>
      </c>
      <c r="AA2451" t="str">
        <f>A2451&amp;B2451&amp;C2451&amp;D2451&amp;E2451&amp;F2451&amp;G2451&amp;H2451&amp;I2451&amp;J2451&amp;K2451&amp;L2451&amp;M2451&amp;N2451&amp;O2451&amp;P2451&amp;Q2451&amp;R2451&amp;S2451&amp;T2451&amp;U2451&amp;V2451&amp;W2451&amp;X2451&amp;Y2451</f>
        <v>101944144.7891835.9837950Shipped4112003Vintage Cars50S18_4668Saveley &amp; Henriot, Co.78.32.55552, rue du CommerceLyon69004FranceEMEASaveleyMarySmall</v>
      </c>
      <c r="AB2451">
        <f>IF(C2451&lt;100,(B2451*C2451),"Can't Verify")</f>
        <v>1835.98</v>
      </c>
    </row>
    <row r="2452" spans="1:28" x14ac:dyDescent="0.2">
      <c r="A2452">
        <v>10145</v>
      </c>
      <c r="B2452">
        <v>38</v>
      </c>
      <c r="C2452">
        <v>81.36</v>
      </c>
      <c r="D2452">
        <v>2</v>
      </c>
      <c r="E2452">
        <v>3091.68</v>
      </c>
      <c r="F2452" s="1">
        <v>37858</v>
      </c>
      <c r="G2452" t="s">
        <v>25</v>
      </c>
      <c r="H2452">
        <v>3</v>
      </c>
      <c r="I2452">
        <v>8</v>
      </c>
      <c r="J2452">
        <v>2003</v>
      </c>
      <c r="K2452" t="s">
        <v>26</v>
      </c>
      <c r="L2452">
        <v>81</v>
      </c>
      <c r="M2452" t="s">
        <v>660</v>
      </c>
      <c r="N2452" t="s">
        <v>52</v>
      </c>
      <c r="O2452">
        <v>6265557265</v>
      </c>
      <c r="P2452" t="s">
        <v>53</v>
      </c>
      <c r="R2452" t="s">
        <v>54</v>
      </c>
      <c r="S2452" t="s">
        <v>55</v>
      </c>
      <c r="T2452">
        <v>90003</v>
      </c>
      <c r="U2452" t="s">
        <v>32</v>
      </c>
      <c r="V2452" t="s">
        <v>33</v>
      </c>
      <c r="W2452" t="s">
        <v>56</v>
      </c>
      <c r="X2452" t="s">
        <v>57</v>
      </c>
      <c r="Y2452" t="s">
        <v>51</v>
      </c>
      <c r="AA2452" t="str">
        <f>A2452&amp;B2452&amp;C2452&amp;D2452&amp;E2452&amp;F2452&amp;G2452&amp;H2452&amp;I2452&amp;J2452&amp;K2452&amp;L2452&amp;M2452&amp;N2452&amp;O2452&amp;P2452&amp;Q2452&amp;R2452&amp;S2452&amp;T2452&amp;U2452&amp;V2452&amp;W2452&amp;X2452&amp;Y2452</f>
        <v>101453881.3623091.6837858Shipped382003Motorcycles81S50_4713Toys4GrownUps.com626555726578934 Hillside Dr.PasadenaCA90003USANAYoungJulieMedium</v>
      </c>
      <c r="AB2452">
        <f>IF(C2452&lt;100,(B2452*C2452),"Can't Verify")</f>
        <v>3091.68</v>
      </c>
    </row>
    <row r="2453" spans="1:28" x14ac:dyDescent="0.2">
      <c r="A2453">
        <v>10331</v>
      </c>
      <c r="B2453">
        <v>20</v>
      </c>
      <c r="C2453">
        <v>100</v>
      </c>
      <c r="D2453">
        <v>5</v>
      </c>
      <c r="E2453">
        <v>3657.8</v>
      </c>
      <c r="F2453" s="1">
        <v>38308</v>
      </c>
      <c r="G2453" t="s">
        <v>25</v>
      </c>
      <c r="H2453">
        <v>4</v>
      </c>
      <c r="I2453">
        <v>11</v>
      </c>
      <c r="J2453">
        <v>2004</v>
      </c>
      <c r="K2453" t="s">
        <v>26</v>
      </c>
      <c r="L2453">
        <v>81</v>
      </c>
      <c r="M2453" t="s">
        <v>660</v>
      </c>
      <c r="N2453" t="s">
        <v>309</v>
      </c>
      <c r="O2453">
        <v>2155559857</v>
      </c>
      <c r="P2453" t="s">
        <v>310</v>
      </c>
      <c r="R2453" t="s">
        <v>216</v>
      </c>
      <c r="S2453" t="s">
        <v>142</v>
      </c>
      <c r="T2453">
        <v>71270</v>
      </c>
      <c r="U2453" t="s">
        <v>32</v>
      </c>
      <c r="V2453" t="s">
        <v>33</v>
      </c>
      <c r="W2453" t="s">
        <v>124</v>
      </c>
      <c r="X2453" t="s">
        <v>311</v>
      </c>
      <c r="Y2453" t="s">
        <v>51</v>
      </c>
      <c r="AA2453" t="str">
        <f>A2453&amp;B2453&amp;C2453&amp;D2453&amp;E2453&amp;F2453&amp;G2453&amp;H2453&amp;I2453&amp;J2453&amp;K2453&amp;L2453&amp;M2453&amp;N2453&amp;O2453&amp;P2453&amp;Q2453&amp;R2453&amp;S2453&amp;T2453&amp;U2453&amp;V2453&amp;W2453&amp;X2453&amp;Y2453</f>
        <v>103312010053657.838308Shipped4112004Motorcycles81S50_4713Motor Mint Distributors Inc.215555985711328 Douglas Av.PhiladelphiaPA71270USANAHernandezRosaMedium</v>
      </c>
      <c r="AB2453" t="str">
        <f>IF(C2453&lt;100,(B2453*C2453),"Can't Verify")</f>
        <v>Can't Verify</v>
      </c>
    </row>
    <row r="2454" spans="1:28" x14ac:dyDescent="0.2">
      <c r="A2454">
        <v>10227</v>
      </c>
      <c r="B2454">
        <v>37</v>
      </c>
      <c r="C2454">
        <v>57.73</v>
      </c>
      <c r="D2454">
        <v>12</v>
      </c>
      <c r="E2454">
        <v>2136.0100000000002</v>
      </c>
      <c r="F2454" s="1">
        <v>38048</v>
      </c>
      <c r="G2454" t="s">
        <v>25</v>
      </c>
      <c r="H2454">
        <v>1</v>
      </c>
      <c r="I2454">
        <v>3</v>
      </c>
      <c r="J2454">
        <v>2004</v>
      </c>
      <c r="K2454" t="s">
        <v>181</v>
      </c>
      <c r="L2454">
        <v>71</v>
      </c>
      <c r="M2454" t="s">
        <v>619</v>
      </c>
      <c r="N2454" t="s">
        <v>219</v>
      </c>
      <c r="O2454" t="s">
        <v>220</v>
      </c>
      <c r="P2454" t="s">
        <v>221</v>
      </c>
      <c r="R2454" t="s">
        <v>222</v>
      </c>
      <c r="T2454">
        <v>69004</v>
      </c>
      <c r="U2454" t="s">
        <v>41</v>
      </c>
      <c r="V2454" t="s">
        <v>42</v>
      </c>
      <c r="W2454" t="s">
        <v>223</v>
      </c>
      <c r="X2454" t="s">
        <v>224</v>
      </c>
      <c r="Y2454" t="s">
        <v>36</v>
      </c>
      <c r="AA2454" t="str">
        <f>A2454&amp;B2454&amp;C2454&amp;D2454&amp;E2454&amp;F2454&amp;G2454&amp;H2454&amp;I2454&amp;J2454&amp;K2454&amp;L2454&amp;M2454&amp;N2454&amp;O2454&amp;P2454&amp;Q2454&amp;R2454&amp;S2454&amp;T2454&amp;U2454&amp;V2454&amp;W2454&amp;X2454&amp;Y2454</f>
        <v>102273757.73122136.0138048Shipped132004Classic Cars71S18_4933Saveley &amp; Henriot, Co.78.32.55552, rue du CommerceLyon69004FranceEMEASaveleyMarySmall</v>
      </c>
      <c r="AB2454">
        <f>IF(C2454&lt;100,(B2454*C2454),"Can't Verify")</f>
        <v>2136.0099999999998</v>
      </c>
    </row>
    <row r="2455" spans="1:28" x14ac:dyDescent="0.2">
      <c r="A2455">
        <v>10341</v>
      </c>
      <c r="B2455">
        <v>38</v>
      </c>
      <c r="C2455">
        <v>100</v>
      </c>
      <c r="D2455">
        <v>3</v>
      </c>
      <c r="E2455">
        <v>4682.3599999999997</v>
      </c>
      <c r="F2455" s="1">
        <v>38315</v>
      </c>
      <c r="G2455" t="s">
        <v>25</v>
      </c>
      <c r="H2455">
        <v>4</v>
      </c>
      <c r="I2455">
        <v>11</v>
      </c>
      <c r="J2455">
        <v>2004</v>
      </c>
      <c r="K2455" t="s">
        <v>26</v>
      </c>
      <c r="L2455">
        <v>81</v>
      </c>
      <c r="M2455" t="s">
        <v>660</v>
      </c>
      <c r="N2455" t="s">
        <v>144</v>
      </c>
      <c r="O2455" t="s">
        <v>145</v>
      </c>
      <c r="P2455" t="s">
        <v>146</v>
      </c>
      <c r="R2455" t="s">
        <v>147</v>
      </c>
      <c r="T2455">
        <v>5020</v>
      </c>
      <c r="U2455" t="s">
        <v>148</v>
      </c>
      <c r="V2455" t="s">
        <v>42</v>
      </c>
      <c r="W2455" t="s">
        <v>149</v>
      </c>
      <c r="X2455" t="s">
        <v>150</v>
      </c>
      <c r="Y2455" t="s">
        <v>51</v>
      </c>
      <c r="AA2455" t="str">
        <f>A2455&amp;B2455&amp;C2455&amp;D2455&amp;E2455&amp;F2455&amp;G2455&amp;H2455&amp;I2455&amp;J2455&amp;K2455&amp;L2455&amp;M2455&amp;N2455&amp;O2455&amp;P2455&amp;Q2455&amp;R2455&amp;S2455&amp;T2455&amp;U2455&amp;V2455&amp;W2455&amp;X2455&amp;Y2455</f>
        <v>103413810034682.3638315Shipped4112004Motorcycles81S50_4713Salzburg Collectables6562-9555Geislweg 14Salzburg5020AustriaEMEAPippsGeorgMedium</v>
      </c>
      <c r="AB2455" t="str">
        <f>IF(C2455&lt;100,(B2455*C2455),"Can't Verify")</f>
        <v>Can't Verify</v>
      </c>
    </row>
    <row r="2456" spans="1:28" x14ac:dyDescent="0.2">
      <c r="A2456">
        <v>10159</v>
      </c>
      <c r="B2456">
        <v>31</v>
      </c>
      <c r="C2456">
        <v>71.599999999999994</v>
      </c>
      <c r="D2456">
        <v>10</v>
      </c>
      <c r="E2456">
        <v>2219.6</v>
      </c>
      <c r="F2456" s="1">
        <v>37904</v>
      </c>
      <c r="G2456" t="s">
        <v>25</v>
      </c>
      <c r="H2456">
        <v>4</v>
      </c>
      <c r="I2456">
        <v>10</v>
      </c>
      <c r="J2456">
        <v>2003</v>
      </c>
      <c r="K2456" t="s">
        <v>26</v>
      </c>
      <c r="L2456">
        <v>81</v>
      </c>
      <c r="M2456" t="s">
        <v>660</v>
      </c>
      <c r="N2456" t="s">
        <v>58</v>
      </c>
      <c r="O2456">
        <v>6505551386</v>
      </c>
      <c r="P2456" t="s">
        <v>59</v>
      </c>
      <c r="R2456" t="s">
        <v>60</v>
      </c>
      <c r="S2456" t="s">
        <v>55</v>
      </c>
      <c r="U2456" t="s">
        <v>32</v>
      </c>
      <c r="V2456" t="s">
        <v>33</v>
      </c>
      <c r="W2456" t="s">
        <v>61</v>
      </c>
      <c r="X2456" t="s">
        <v>57</v>
      </c>
      <c r="Y2456" t="s">
        <v>36</v>
      </c>
      <c r="AA2456" t="str">
        <f>A2456&amp;B2456&amp;C2456&amp;D2456&amp;E2456&amp;F2456&amp;G2456&amp;H2456&amp;I2456&amp;J2456&amp;K2456&amp;L2456&amp;M2456&amp;N2456&amp;O2456&amp;P2456&amp;Q2456&amp;R2456&amp;S2456&amp;T2456&amp;U2456&amp;V2456&amp;W2456&amp;X2456&amp;Y2456</f>
        <v>101593171.6102219.637904Shipped4102003Motorcycles81S50_4713Corporate Gift Ideas Co.65055513867734 Strong St.San FranciscoCAUSANABrownJulieSmall</v>
      </c>
      <c r="AB2456">
        <f>IF(C2456&lt;100,(B2456*C2456),"Can't Verify")</f>
        <v>2219.6</v>
      </c>
    </row>
    <row r="2457" spans="1:28" x14ac:dyDescent="0.2">
      <c r="A2457">
        <v>10390</v>
      </c>
      <c r="B2457">
        <v>22</v>
      </c>
      <c r="C2457">
        <v>100</v>
      </c>
      <c r="D2457">
        <v>13</v>
      </c>
      <c r="E2457">
        <v>3491.18</v>
      </c>
      <c r="F2457" s="1">
        <v>38415</v>
      </c>
      <c r="G2457" t="s">
        <v>25</v>
      </c>
      <c r="H2457">
        <v>1</v>
      </c>
      <c r="I2457">
        <v>3</v>
      </c>
      <c r="J2457">
        <v>2005</v>
      </c>
      <c r="K2457" t="s">
        <v>26</v>
      </c>
      <c r="L2457">
        <v>81</v>
      </c>
      <c r="M2457" t="s">
        <v>660</v>
      </c>
      <c r="N2457" t="s">
        <v>272</v>
      </c>
      <c r="O2457">
        <v>4155551450</v>
      </c>
      <c r="P2457" t="s">
        <v>273</v>
      </c>
      <c r="R2457" t="s">
        <v>274</v>
      </c>
      <c r="S2457" t="s">
        <v>55</v>
      </c>
      <c r="T2457">
        <v>97562</v>
      </c>
      <c r="U2457" t="s">
        <v>32</v>
      </c>
      <c r="V2457" t="s">
        <v>33</v>
      </c>
      <c r="W2457" t="s">
        <v>275</v>
      </c>
      <c r="X2457" t="s">
        <v>276</v>
      </c>
      <c r="Y2457" t="s">
        <v>51</v>
      </c>
      <c r="AA2457" t="str">
        <f>A2457&amp;B2457&amp;C2457&amp;D2457&amp;E2457&amp;F2457&amp;G2457&amp;H2457&amp;I2457&amp;J2457&amp;K2457&amp;L2457&amp;M2457&amp;N2457&amp;O2457&amp;P2457&amp;Q2457&amp;R2457&amp;S2457&amp;T2457&amp;U2457&amp;V2457&amp;W2457&amp;X2457&amp;Y2457</f>
        <v>1039022100133491.1838415Shipped132005Motorcycles81S50_4713Mini Gifts Distributors Ltd.41555514505677 Strong St.San RafaelCA97562USANANelsonValarieMedium</v>
      </c>
      <c r="AB2457" t="str">
        <f>IF(C2457&lt;100,(B2457*C2457),"Can't Verify")</f>
        <v>Can't Verify</v>
      </c>
    </row>
    <row r="2458" spans="1:28" x14ac:dyDescent="0.2">
      <c r="A2458">
        <v>10135</v>
      </c>
      <c r="B2458">
        <v>44</v>
      </c>
      <c r="C2458">
        <v>96</v>
      </c>
      <c r="D2458">
        <v>15</v>
      </c>
      <c r="E2458">
        <v>4224</v>
      </c>
      <c r="F2458" s="1">
        <v>37804</v>
      </c>
      <c r="G2458" t="s">
        <v>25</v>
      </c>
      <c r="H2458">
        <v>3</v>
      </c>
      <c r="I2458">
        <v>7</v>
      </c>
      <c r="J2458">
        <v>2003</v>
      </c>
      <c r="K2458" t="s">
        <v>26</v>
      </c>
      <c r="L2458">
        <v>81</v>
      </c>
      <c r="M2458" t="s">
        <v>660</v>
      </c>
      <c r="N2458" t="s">
        <v>272</v>
      </c>
      <c r="O2458">
        <v>4155551450</v>
      </c>
      <c r="P2458" t="s">
        <v>273</v>
      </c>
      <c r="R2458" t="s">
        <v>274</v>
      </c>
      <c r="S2458" t="s">
        <v>55</v>
      </c>
      <c r="T2458">
        <v>97562</v>
      </c>
      <c r="U2458" t="s">
        <v>32</v>
      </c>
      <c r="V2458" t="s">
        <v>33</v>
      </c>
      <c r="W2458" t="s">
        <v>275</v>
      </c>
      <c r="X2458" t="s">
        <v>276</v>
      </c>
      <c r="Y2458" t="s">
        <v>51</v>
      </c>
      <c r="AA2458" t="str">
        <f>A2458&amp;B2458&amp;C2458&amp;D2458&amp;E2458&amp;F2458&amp;G2458&amp;H2458&amp;I2458&amp;J2458&amp;K2458&amp;L2458&amp;M2458&amp;N2458&amp;O2458&amp;P2458&amp;Q2458&amp;R2458&amp;S2458&amp;T2458&amp;U2458&amp;V2458&amp;W2458&amp;X2458&amp;Y2458</f>
        <v>10135449615422437804Shipped372003Motorcycles81S50_4713Mini Gifts Distributors Ltd.41555514505677 Strong St.San RafaelCA97562USANANelsonValarieMedium</v>
      </c>
      <c r="AB2458">
        <f>IF(C2458&lt;100,(B2458*C2458),"Can't Verify")</f>
        <v>4224</v>
      </c>
    </row>
    <row r="2459" spans="1:28" x14ac:dyDescent="0.2">
      <c r="A2459">
        <v>10309</v>
      </c>
      <c r="B2459">
        <v>28</v>
      </c>
      <c r="C2459">
        <v>88.68</v>
      </c>
      <c r="D2459">
        <v>1</v>
      </c>
      <c r="E2459">
        <v>2483.04</v>
      </c>
      <c r="F2459" s="1">
        <v>38275</v>
      </c>
      <c r="G2459" t="s">
        <v>25</v>
      </c>
      <c r="H2459">
        <v>4</v>
      </c>
      <c r="I2459">
        <v>10</v>
      </c>
      <c r="J2459">
        <v>2004</v>
      </c>
      <c r="K2459" t="s">
        <v>26</v>
      </c>
      <c r="L2459">
        <v>81</v>
      </c>
      <c r="M2459" t="s">
        <v>660</v>
      </c>
      <c r="N2459" t="s">
        <v>133</v>
      </c>
      <c r="O2459" t="s">
        <v>134</v>
      </c>
      <c r="P2459" t="s">
        <v>135</v>
      </c>
      <c r="R2459" t="s">
        <v>136</v>
      </c>
      <c r="T2459">
        <v>4110</v>
      </c>
      <c r="U2459" t="s">
        <v>78</v>
      </c>
      <c r="V2459" t="s">
        <v>42</v>
      </c>
      <c r="W2459" t="s">
        <v>137</v>
      </c>
      <c r="X2459" t="s">
        <v>138</v>
      </c>
      <c r="Y2459" t="s">
        <v>36</v>
      </c>
      <c r="AA2459" t="str">
        <f>A2459&amp;B2459&amp;C2459&amp;D2459&amp;E2459&amp;F2459&amp;G2459&amp;H2459&amp;I2459&amp;J2459&amp;K2459&amp;L2459&amp;M2459&amp;N2459&amp;O2459&amp;P2459&amp;Q2459&amp;R2459&amp;S2459&amp;T2459&amp;U2459&amp;V2459&amp;W2459&amp;X2459&amp;Y2459</f>
        <v>103092888.6812483.0438275Shipped4102004Motorcycles81S50_4713Baane Mini Imports07-98 9555Erling Skakkes gate 78Stavern4110NorwayEMEABergulfsenJonasSmall</v>
      </c>
      <c r="AB2459">
        <f>IF(C2459&lt;100,(B2459*C2459),"Can't Verify")</f>
        <v>2483.04</v>
      </c>
    </row>
    <row r="2460" spans="1:28" x14ac:dyDescent="0.2">
      <c r="A2460">
        <v>10197</v>
      </c>
      <c r="B2460">
        <v>23</v>
      </c>
      <c r="C2460">
        <v>64.67</v>
      </c>
      <c r="D2460">
        <v>9</v>
      </c>
      <c r="E2460">
        <v>1487.41</v>
      </c>
      <c r="F2460" s="1">
        <v>37951</v>
      </c>
      <c r="G2460" t="s">
        <v>25</v>
      </c>
      <c r="H2460">
        <v>4</v>
      </c>
      <c r="I2460">
        <v>11</v>
      </c>
      <c r="J2460">
        <v>2003</v>
      </c>
      <c r="K2460" t="s">
        <v>598</v>
      </c>
      <c r="L2460">
        <v>66</v>
      </c>
      <c r="M2460" t="s">
        <v>661</v>
      </c>
      <c r="N2460" t="s">
        <v>352</v>
      </c>
      <c r="O2460" t="s">
        <v>353</v>
      </c>
      <c r="P2460" t="s">
        <v>354</v>
      </c>
      <c r="R2460" t="s">
        <v>355</v>
      </c>
      <c r="T2460">
        <v>8022</v>
      </c>
      <c r="U2460" t="s">
        <v>178</v>
      </c>
      <c r="V2460" t="s">
        <v>42</v>
      </c>
      <c r="W2460" t="s">
        <v>356</v>
      </c>
      <c r="X2460" t="s">
        <v>357</v>
      </c>
      <c r="Y2460" t="s">
        <v>36</v>
      </c>
      <c r="AA2460" t="str">
        <f>A2460&amp;B2460&amp;C2460&amp;D2460&amp;E2460&amp;F2460&amp;G2460&amp;H2460&amp;I2460&amp;J2460&amp;K2460&amp;L2460&amp;M2460&amp;N2460&amp;O2460&amp;P2460&amp;Q2460&amp;R2460&amp;S2460&amp;T2460&amp;U2460&amp;V2460&amp;W2460&amp;X2460&amp;Y2460</f>
        <v>101972364.6791487.4137951Shipped4112003Ships66S700_1138Enaco Distributors(93) 203 4555Rambla de Catalu§a, 23Barcelona8022SpainEMEASaavedraEduardoSmall</v>
      </c>
      <c r="AB2460">
        <f>IF(C2460&lt;100,(B2460*C2460),"Can't Verify")</f>
        <v>1487.41</v>
      </c>
    </row>
    <row r="2461" spans="1:28" x14ac:dyDescent="0.2">
      <c r="A2461">
        <v>10167</v>
      </c>
      <c r="B2461">
        <v>43</v>
      </c>
      <c r="C2461">
        <v>75.34</v>
      </c>
      <c r="D2461">
        <v>12</v>
      </c>
      <c r="E2461">
        <v>3239.62</v>
      </c>
      <c r="F2461" s="1">
        <v>37917</v>
      </c>
      <c r="G2461" t="s">
        <v>339</v>
      </c>
      <c r="H2461">
        <v>4</v>
      </c>
      <c r="I2461">
        <v>10</v>
      </c>
      <c r="J2461">
        <v>2003</v>
      </c>
      <c r="K2461" t="s">
        <v>598</v>
      </c>
      <c r="L2461">
        <v>66</v>
      </c>
      <c r="M2461" t="s">
        <v>661</v>
      </c>
      <c r="N2461" t="s">
        <v>261</v>
      </c>
      <c r="O2461" t="s">
        <v>262</v>
      </c>
      <c r="P2461" t="s">
        <v>263</v>
      </c>
      <c r="R2461" t="s">
        <v>264</v>
      </c>
      <c r="T2461" t="s">
        <v>265</v>
      </c>
      <c r="U2461" t="s">
        <v>188</v>
      </c>
      <c r="V2461" t="s">
        <v>42</v>
      </c>
      <c r="W2461" t="s">
        <v>266</v>
      </c>
      <c r="X2461" t="s">
        <v>206</v>
      </c>
      <c r="Y2461" t="s">
        <v>51</v>
      </c>
      <c r="AA2461" t="str">
        <f>A2461&amp;B2461&amp;C2461&amp;D2461&amp;E2461&amp;F2461&amp;G2461&amp;H2461&amp;I2461&amp;J2461&amp;K2461&amp;L2461&amp;M2461&amp;N2461&amp;O2461&amp;P2461&amp;Q2461&amp;R2461&amp;S2461&amp;T2461&amp;U2461&amp;V2461&amp;W2461&amp;X2461&amp;Y2461</f>
        <v>101674375.34123239.6237917Cancelled4102003Ships66S700_1138Scandinavian Gift Ideas0695-34 6555?kergatan 24BorasS-844 67SwedenEMEALarssonMariaMedium</v>
      </c>
      <c r="AB2461">
        <f>IF(C2461&lt;100,(B2461*C2461),"Can't Verify")</f>
        <v>3239.6200000000003</v>
      </c>
    </row>
    <row r="2462" spans="1:28" x14ac:dyDescent="0.2">
      <c r="A2462">
        <v>10414</v>
      </c>
      <c r="B2462">
        <v>37</v>
      </c>
      <c r="C2462">
        <v>71.34</v>
      </c>
      <c r="D2462">
        <v>6</v>
      </c>
      <c r="E2462">
        <v>2639.58</v>
      </c>
      <c r="F2462" s="1">
        <v>38478</v>
      </c>
      <c r="G2462" t="s">
        <v>401</v>
      </c>
      <c r="H2462">
        <v>2</v>
      </c>
      <c r="I2462">
        <v>5</v>
      </c>
      <c r="J2462">
        <v>2005</v>
      </c>
      <c r="K2462" t="s">
        <v>598</v>
      </c>
      <c r="L2462">
        <v>66</v>
      </c>
      <c r="M2462" t="s">
        <v>661</v>
      </c>
      <c r="N2462" t="s">
        <v>379</v>
      </c>
      <c r="O2462">
        <v>6175559555</v>
      </c>
      <c r="P2462" t="s">
        <v>380</v>
      </c>
      <c r="R2462" t="s">
        <v>381</v>
      </c>
      <c r="S2462" t="s">
        <v>123</v>
      </c>
      <c r="T2462">
        <v>51003</v>
      </c>
      <c r="U2462" t="s">
        <v>32</v>
      </c>
      <c r="V2462" t="s">
        <v>33</v>
      </c>
      <c r="W2462" t="s">
        <v>382</v>
      </c>
      <c r="X2462" t="s">
        <v>66</v>
      </c>
      <c r="Y2462" t="s">
        <v>36</v>
      </c>
      <c r="AA2462" t="str">
        <f>A2462&amp;B2462&amp;C2462&amp;D2462&amp;E2462&amp;F2462&amp;G2462&amp;H2462&amp;I2462&amp;J2462&amp;K2462&amp;L2462&amp;M2462&amp;N2462&amp;O2462&amp;P2462&amp;Q2462&amp;R2462&amp;S2462&amp;T2462&amp;U2462&amp;V2462&amp;W2462&amp;X2462&amp;Y2462</f>
        <v>104143771.3462639.5838478On Hold252005Ships66S700_1138Gifts4AllAges.com61755595558616 Spinnaker Dr.BostonMA51003USANAYoshidoJuriSmall</v>
      </c>
      <c r="AB2462">
        <f>IF(C2462&lt;100,(B2462*C2462),"Can't Verify")</f>
        <v>2639.58</v>
      </c>
    </row>
    <row r="2463" spans="1:28" x14ac:dyDescent="0.2">
      <c r="A2463">
        <v>10295</v>
      </c>
      <c r="B2463">
        <v>26</v>
      </c>
      <c r="C2463">
        <v>75.34</v>
      </c>
      <c r="D2463">
        <v>4</v>
      </c>
      <c r="E2463">
        <v>1958.84</v>
      </c>
      <c r="F2463" s="1">
        <v>38240</v>
      </c>
      <c r="G2463" t="s">
        <v>25</v>
      </c>
      <c r="H2463">
        <v>3</v>
      </c>
      <c r="I2463">
        <v>9</v>
      </c>
      <c r="J2463">
        <v>2004</v>
      </c>
      <c r="K2463" t="s">
        <v>598</v>
      </c>
      <c r="L2463">
        <v>66</v>
      </c>
      <c r="M2463" t="s">
        <v>661</v>
      </c>
      <c r="N2463" t="s">
        <v>379</v>
      </c>
      <c r="O2463">
        <v>6175559555</v>
      </c>
      <c r="P2463" t="s">
        <v>380</v>
      </c>
      <c r="R2463" t="s">
        <v>381</v>
      </c>
      <c r="S2463" t="s">
        <v>123</v>
      </c>
      <c r="T2463">
        <v>51003</v>
      </c>
      <c r="U2463" t="s">
        <v>32</v>
      </c>
      <c r="V2463" t="s">
        <v>33</v>
      </c>
      <c r="W2463" t="s">
        <v>382</v>
      </c>
      <c r="X2463" t="s">
        <v>66</v>
      </c>
      <c r="Y2463" t="s">
        <v>36</v>
      </c>
      <c r="AA2463" t="str">
        <f>A2463&amp;B2463&amp;C2463&amp;D2463&amp;E2463&amp;F2463&amp;G2463&amp;H2463&amp;I2463&amp;J2463&amp;K2463&amp;L2463&amp;M2463&amp;N2463&amp;O2463&amp;P2463&amp;Q2463&amp;R2463&amp;S2463&amp;T2463&amp;U2463&amp;V2463&amp;W2463&amp;X2463&amp;Y2463</f>
        <v>102952675.3441958.8438240Shipped392004Ships66S700_1138Gifts4AllAges.com61755595558616 Spinnaker Dr.BostonMA51003USANAYoshidoJuriSmall</v>
      </c>
      <c r="AB2463">
        <f>IF(C2463&lt;100,(B2463*C2463),"Can't Verify")</f>
        <v>1958.8400000000001</v>
      </c>
    </row>
    <row r="2464" spans="1:28" x14ac:dyDescent="0.2">
      <c r="A2464">
        <v>10273</v>
      </c>
      <c r="B2464">
        <v>21</v>
      </c>
      <c r="C2464">
        <v>65.34</v>
      </c>
      <c r="D2464">
        <v>7</v>
      </c>
      <c r="E2464">
        <v>1372.14</v>
      </c>
      <c r="F2464" s="1">
        <v>38189</v>
      </c>
      <c r="G2464" t="s">
        <v>25</v>
      </c>
      <c r="H2464">
        <v>3</v>
      </c>
      <c r="I2464">
        <v>7</v>
      </c>
      <c r="J2464">
        <v>2004</v>
      </c>
      <c r="K2464" t="s">
        <v>598</v>
      </c>
      <c r="L2464">
        <v>66</v>
      </c>
      <c r="M2464" t="s">
        <v>661</v>
      </c>
      <c r="N2464" t="s">
        <v>365</v>
      </c>
      <c r="O2464" t="s">
        <v>366</v>
      </c>
      <c r="P2464" t="s">
        <v>367</v>
      </c>
      <c r="R2464" t="s">
        <v>368</v>
      </c>
      <c r="T2464" t="s">
        <v>369</v>
      </c>
      <c r="U2464" t="s">
        <v>370</v>
      </c>
      <c r="V2464" t="s">
        <v>42</v>
      </c>
      <c r="W2464" t="s">
        <v>371</v>
      </c>
      <c r="X2464" t="s">
        <v>372</v>
      </c>
      <c r="Y2464" t="s">
        <v>36</v>
      </c>
      <c r="AA2464" t="str">
        <f>A2464&amp;B2464&amp;C2464&amp;D2464&amp;E2464&amp;F2464&amp;G2464&amp;H2464&amp;I2464&amp;J2464&amp;K2464&amp;L2464&amp;M2464&amp;N2464&amp;O2464&amp;P2464&amp;Q2464&amp;R2464&amp;S2464&amp;T2464&amp;U2464&amp;V2464&amp;W2464&amp;X2464&amp;Y2464</f>
        <v>102732165.3471372.1438189Shipped372004Ships66S700_1138Petit Auto(02) 5554 67Rue Joseph-Bens 532BruxellesB-1180BelgiumEMEADeweyCatherineSmall</v>
      </c>
      <c r="AB2464">
        <f>IF(C2464&lt;100,(B2464*C2464),"Can't Verify")</f>
        <v>1372.14</v>
      </c>
    </row>
    <row r="2465" spans="1:28" x14ac:dyDescent="0.2">
      <c r="A2465">
        <v>10105</v>
      </c>
      <c r="B2465">
        <v>41</v>
      </c>
      <c r="C2465">
        <v>70.67</v>
      </c>
      <c r="D2465">
        <v>5</v>
      </c>
      <c r="E2465">
        <v>2897.47</v>
      </c>
      <c r="F2465" s="1">
        <v>37663</v>
      </c>
      <c r="G2465" t="s">
        <v>25</v>
      </c>
      <c r="H2465">
        <v>1</v>
      </c>
      <c r="I2465">
        <v>2</v>
      </c>
      <c r="J2465">
        <v>2003</v>
      </c>
      <c r="K2465" t="s">
        <v>598</v>
      </c>
      <c r="L2465">
        <v>66</v>
      </c>
      <c r="M2465" t="s">
        <v>661</v>
      </c>
      <c r="N2465" t="s">
        <v>322</v>
      </c>
      <c r="O2465" t="s">
        <v>323</v>
      </c>
      <c r="P2465" t="s">
        <v>324</v>
      </c>
      <c r="R2465" t="s">
        <v>325</v>
      </c>
      <c r="T2465">
        <v>1734</v>
      </c>
      <c r="U2465" t="s">
        <v>326</v>
      </c>
      <c r="V2465" t="s">
        <v>42</v>
      </c>
      <c r="W2465" t="s">
        <v>327</v>
      </c>
      <c r="X2465" t="s">
        <v>328</v>
      </c>
      <c r="Y2465" t="s">
        <v>36</v>
      </c>
      <c r="AA2465" t="str">
        <f>A2465&amp;B2465&amp;C2465&amp;D2465&amp;E2465&amp;F2465&amp;G2465&amp;H2465&amp;I2465&amp;J2465&amp;K2465&amp;L2465&amp;M2465&amp;N2465&amp;O2465&amp;P2465&amp;Q2465&amp;R2465&amp;S2465&amp;T2465&amp;U2465&amp;V2465&amp;W2465&amp;X2465&amp;Y2465</f>
        <v>101054170.6752897.4737663Shipped122003Ships66S700_1138Danish Wholesale Imports31 12 3555Vinb'ltet 34Kobenhavn1734DenmarkEMEAPetersenJytteSmall</v>
      </c>
      <c r="AB2465">
        <f>IF(C2465&lt;100,(B2465*C2465),"Can't Verify")</f>
        <v>2897.4700000000003</v>
      </c>
    </row>
    <row r="2466" spans="1:28" x14ac:dyDescent="0.2">
      <c r="A2466">
        <v>10129</v>
      </c>
      <c r="B2466">
        <v>31</v>
      </c>
      <c r="C2466">
        <v>60</v>
      </c>
      <c r="D2466">
        <v>5</v>
      </c>
      <c r="E2466">
        <v>1860</v>
      </c>
      <c r="F2466" s="1">
        <v>37784</v>
      </c>
      <c r="G2466" t="s">
        <v>25</v>
      </c>
      <c r="H2466">
        <v>2</v>
      </c>
      <c r="I2466">
        <v>6</v>
      </c>
      <c r="J2466">
        <v>2003</v>
      </c>
      <c r="K2466" t="s">
        <v>598</v>
      </c>
      <c r="L2466">
        <v>66</v>
      </c>
      <c r="M2466" t="s">
        <v>661</v>
      </c>
      <c r="N2466" t="s">
        <v>329</v>
      </c>
      <c r="O2466" t="s">
        <v>330</v>
      </c>
      <c r="P2466" t="s">
        <v>331</v>
      </c>
      <c r="R2466" t="s">
        <v>332</v>
      </c>
      <c r="T2466" t="s">
        <v>333</v>
      </c>
      <c r="U2466" t="s">
        <v>170</v>
      </c>
      <c r="V2466" t="s">
        <v>42</v>
      </c>
      <c r="W2466" t="s">
        <v>61</v>
      </c>
      <c r="X2466" t="s">
        <v>334</v>
      </c>
      <c r="Y2466" t="s">
        <v>36</v>
      </c>
      <c r="AA2466" t="str">
        <f>A2466&amp;B2466&amp;C2466&amp;D2466&amp;E2466&amp;F2466&amp;G2466&amp;H2466&amp;I2466&amp;J2466&amp;K2466&amp;L2466&amp;M2466&amp;N2466&amp;O2466&amp;P2466&amp;Q2466&amp;R2466&amp;S2466&amp;T2466&amp;U2466&amp;V2466&amp;W2466&amp;X2466&amp;Y2466</f>
        <v>1012931605186037784Shipped262003Ships66S700_1138Stylish Desk Decors, Co.(171) 555-029735 King GeorgeLondonWX3 6FWUKEMEABrownAnnSmall</v>
      </c>
      <c r="AB2466">
        <f>IF(C2466&lt;100,(B2466*C2466),"Can't Verify")</f>
        <v>1860</v>
      </c>
    </row>
    <row r="2467" spans="1:28" x14ac:dyDescent="0.2">
      <c r="A2467">
        <v>10326</v>
      </c>
      <c r="B2467">
        <v>39</v>
      </c>
      <c r="C2467">
        <v>60</v>
      </c>
      <c r="D2467">
        <v>1</v>
      </c>
      <c r="E2467">
        <v>2340</v>
      </c>
      <c r="F2467" s="1">
        <v>38300</v>
      </c>
      <c r="G2467" t="s">
        <v>25</v>
      </c>
      <c r="H2467">
        <v>4</v>
      </c>
      <c r="I2467">
        <v>11</v>
      </c>
      <c r="J2467">
        <v>2004</v>
      </c>
      <c r="K2467" t="s">
        <v>598</v>
      </c>
      <c r="L2467">
        <v>66</v>
      </c>
      <c r="M2467" t="s">
        <v>661</v>
      </c>
      <c r="N2467" t="s">
        <v>183</v>
      </c>
      <c r="O2467" t="s">
        <v>184</v>
      </c>
      <c r="P2467" t="s">
        <v>185</v>
      </c>
      <c r="R2467" t="s">
        <v>186</v>
      </c>
      <c r="T2467" t="s">
        <v>187</v>
      </c>
      <c r="U2467" t="s">
        <v>188</v>
      </c>
      <c r="V2467" t="s">
        <v>42</v>
      </c>
      <c r="W2467" t="s">
        <v>189</v>
      </c>
      <c r="X2467" t="s">
        <v>190</v>
      </c>
      <c r="Y2467" t="s">
        <v>36</v>
      </c>
      <c r="AA2467" t="str">
        <f>A2467&amp;B2467&amp;C2467&amp;D2467&amp;E2467&amp;F2467&amp;G2467&amp;H2467&amp;I2467&amp;J2467&amp;K2467&amp;L2467&amp;M2467&amp;N2467&amp;O2467&amp;P2467&amp;Q2467&amp;R2467&amp;S2467&amp;T2467&amp;U2467&amp;V2467&amp;W2467&amp;X2467&amp;Y2467</f>
        <v>1032639601234038300Shipped4112004Ships66S700_1138Volvo Model Replicas, Co0921-12 3555BerguvsvÑgen  8LuleS-958 22SwedenEMEABerglundChristinaSmall</v>
      </c>
      <c r="AB2467">
        <f>IF(C2467&lt;100,(B2467*C2467),"Can't Verify")</f>
        <v>2340</v>
      </c>
    </row>
    <row r="2468" spans="1:28" x14ac:dyDescent="0.2">
      <c r="A2468">
        <v>10227</v>
      </c>
      <c r="B2468">
        <v>42</v>
      </c>
      <c r="C2468">
        <v>29.21</v>
      </c>
      <c r="D2468">
        <v>6</v>
      </c>
      <c r="E2468">
        <v>1226.82</v>
      </c>
      <c r="F2468" s="1">
        <v>38048</v>
      </c>
      <c r="G2468" t="s">
        <v>25</v>
      </c>
      <c r="H2468">
        <v>1</v>
      </c>
      <c r="I2468">
        <v>3</v>
      </c>
      <c r="J2468">
        <v>2004</v>
      </c>
      <c r="K2468" t="s">
        <v>550</v>
      </c>
      <c r="L2468">
        <v>33</v>
      </c>
      <c r="M2468" t="s">
        <v>625</v>
      </c>
      <c r="N2468" t="s">
        <v>219</v>
      </c>
      <c r="O2468" t="s">
        <v>220</v>
      </c>
      <c r="P2468" t="s">
        <v>221</v>
      </c>
      <c r="R2468" t="s">
        <v>222</v>
      </c>
      <c r="T2468">
        <v>69004</v>
      </c>
      <c r="U2468" t="s">
        <v>41</v>
      </c>
      <c r="V2468" t="s">
        <v>42</v>
      </c>
      <c r="W2468" t="s">
        <v>223</v>
      </c>
      <c r="X2468" t="s">
        <v>224</v>
      </c>
      <c r="Y2468" t="s">
        <v>36</v>
      </c>
      <c r="AA2468" t="str">
        <f>A2468&amp;B2468&amp;C2468&amp;D2468&amp;E2468&amp;F2468&amp;G2468&amp;H2468&amp;I2468&amp;J2468&amp;K2468&amp;L2468&amp;M2468&amp;N2468&amp;O2468&amp;P2468&amp;Q2468&amp;R2468&amp;S2468&amp;T2468&amp;U2468&amp;V2468&amp;W2468&amp;X2468&amp;Y2468</f>
        <v>102274229.2161226.8238048Shipped132004Vintage Cars33S24_1937Saveley &amp; Henriot, Co.78.32.55552, rue du CommerceLyon69004FranceEMEASaveleyMarySmall</v>
      </c>
      <c r="AB2468">
        <f>IF(C2468&lt;100,(B2468*C2468),"Can't Verify")</f>
        <v>1226.82</v>
      </c>
    </row>
    <row r="2469" spans="1:28" x14ac:dyDescent="0.2">
      <c r="A2469" s="2">
        <v>10350</v>
      </c>
      <c r="B2469" s="2">
        <v>46</v>
      </c>
      <c r="C2469" s="2">
        <v>76.67</v>
      </c>
      <c r="D2469" s="2">
        <v>11</v>
      </c>
      <c r="E2469" s="2">
        <v>3526.82</v>
      </c>
      <c r="F2469" s="3">
        <v>38323</v>
      </c>
      <c r="G2469" s="2" t="s">
        <v>25</v>
      </c>
      <c r="H2469" s="2">
        <v>4</v>
      </c>
      <c r="I2469" s="2">
        <v>13</v>
      </c>
      <c r="J2469" s="2">
        <v>2004</v>
      </c>
      <c r="K2469" s="2" t="s">
        <v>598</v>
      </c>
      <c r="L2469" s="2">
        <v>66</v>
      </c>
      <c r="M2469" s="2" t="s">
        <v>661</v>
      </c>
      <c r="N2469" s="2" t="s">
        <v>174</v>
      </c>
      <c r="O2469" s="2" t="s">
        <v>175</v>
      </c>
      <c r="P2469" s="2" t="s">
        <v>176</v>
      </c>
      <c r="Q2469" s="2"/>
      <c r="R2469" s="2" t="s">
        <v>177</v>
      </c>
      <c r="S2469" s="2"/>
      <c r="T2469" s="2">
        <v>28034</v>
      </c>
      <c r="U2469" s="2" t="s">
        <v>178</v>
      </c>
      <c r="V2469" s="2" t="s">
        <v>42</v>
      </c>
      <c r="W2469" s="2" t="s">
        <v>179</v>
      </c>
      <c r="X2469" s="2" t="s">
        <v>180</v>
      </c>
      <c r="Y2469" s="2" t="s">
        <v>51</v>
      </c>
      <c r="Z2469" s="2" t="s">
        <v>685</v>
      </c>
      <c r="AA2469" s="2" t="str">
        <f>A2469&amp;B2469&amp;C2469&amp;D2469&amp;E2469&amp;F2469&amp;G2469&amp;H2469&amp;I2469&amp;J2469&amp;K2469&amp;L2469&amp;M2469&amp;N2469&amp;O2469&amp;P2469&amp;Q2469&amp;R2469&amp;S2469&amp;T2469&amp;U2469&amp;V2469&amp;W2469&amp;X2469&amp;Y2469</f>
        <v>103504676.67113526.8238323Shipped4132004Ships66S700_1138Euro Shopping Channel(91) 555 94 44C/ Moralzarzal, 86Madrid28034SpainEMEAFreyreDiegoMedium</v>
      </c>
      <c r="AB2469">
        <f>IF(C2469&lt;100,(B2469*C2469),"Can't Verify")</f>
        <v>3526.82</v>
      </c>
    </row>
    <row r="2470" spans="1:28" x14ac:dyDescent="0.2">
      <c r="A2470">
        <v>10153</v>
      </c>
      <c r="B2470">
        <v>43</v>
      </c>
      <c r="C2470">
        <v>64.67</v>
      </c>
      <c r="D2470">
        <v>1</v>
      </c>
      <c r="E2470">
        <v>2780.81</v>
      </c>
      <c r="F2470" s="1">
        <v>37892</v>
      </c>
      <c r="G2470" t="s">
        <v>25</v>
      </c>
      <c r="H2470">
        <v>3</v>
      </c>
      <c r="I2470">
        <v>9</v>
      </c>
      <c r="J2470">
        <v>2003</v>
      </c>
      <c r="K2470" t="s">
        <v>598</v>
      </c>
      <c r="L2470">
        <v>66</v>
      </c>
      <c r="M2470" t="s">
        <v>661</v>
      </c>
      <c r="N2470" t="s">
        <v>174</v>
      </c>
      <c r="O2470" t="s">
        <v>175</v>
      </c>
      <c r="P2470" t="s">
        <v>176</v>
      </c>
      <c r="R2470" t="s">
        <v>177</v>
      </c>
      <c r="T2470">
        <v>28034</v>
      </c>
      <c r="U2470" t="s">
        <v>178</v>
      </c>
      <c r="V2470" t="s">
        <v>42</v>
      </c>
      <c r="W2470" t="s">
        <v>179</v>
      </c>
      <c r="X2470" t="s">
        <v>180</v>
      </c>
      <c r="Y2470" t="s">
        <v>36</v>
      </c>
      <c r="AA2470" t="str">
        <f>A2470&amp;B2470&amp;C2470&amp;D2470&amp;E2470&amp;F2470&amp;G2470&amp;H2470&amp;I2470&amp;J2470&amp;K2470&amp;L2470&amp;M2470&amp;N2470&amp;O2470&amp;P2470&amp;Q2470&amp;R2470&amp;S2470&amp;T2470&amp;U2470&amp;V2470&amp;W2470&amp;X2470&amp;Y2470</f>
        <v>101534364.6712780.8137892Shipped392003Ships66S700_1138Euro Shopping Channel(91) 555 94 44C/ Moralzarzal, 86Madrid28034SpainEMEAFreyreDiegoSmall</v>
      </c>
      <c r="AB2470">
        <f>IF(C2470&lt;100,(B2470*C2470),"Can't Verify")</f>
        <v>2780.81</v>
      </c>
    </row>
    <row r="2471" spans="1:28" x14ac:dyDescent="0.2">
      <c r="A2471">
        <v>10177</v>
      </c>
      <c r="B2471">
        <v>24</v>
      </c>
      <c r="C2471">
        <v>76</v>
      </c>
      <c r="D2471">
        <v>3</v>
      </c>
      <c r="E2471">
        <v>1824</v>
      </c>
      <c r="F2471" s="1">
        <v>37932</v>
      </c>
      <c r="G2471" t="s">
        <v>25</v>
      </c>
      <c r="H2471">
        <v>4</v>
      </c>
      <c r="I2471">
        <v>11</v>
      </c>
      <c r="J2471">
        <v>2003</v>
      </c>
      <c r="K2471" t="s">
        <v>598</v>
      </c>
      <c r="L2471">
        <v>66</v>
      </c>
      <c r="M2471" t="s">
        <v>661</v>
      </c>
      <c r="N2471" t="s">
        <v>487</v>
      </c>
      <c r="O2471" t="s">
        <v>488</v>
      </c>
      <c r="P2471" t="s">
        <v>489</v>
      </c>
      <c r="R2471" t="s">
        <v>177</v>
      </c>
      <c r="T2471">
        <v>28023</v>
      </c>
      <c r="U2471" t="s">
        <v>178</v>
      </c>
      <c r="V2471" t="s">
        <v>42</v>
      </c>
      <c r="W2471" t="s">
        <v>490</v>
      </c>
      <c r="X2471" t="s">
        <v>491</v>
      </c>
      <c r="Y2471" t="s">
        <v>36</v>
      </c>
      <c r="AA2471" t="str">
        <f>A2471&amp;B2471&amp;C2471&amp;D2471&amp;E2471&amp;F2471&amp;G2471&amp;H2471&amp;I2471&amp;J2471&amp;K2471&amp;L2471&amp;M2471&amp;N2471&amp;O2471&amp;P2471&amp;Q2471&amp;R2471&amp;S2471&amp;T2471&amp;U2471&amp;V2471&amp;W2471&amp;X2471&amp;Y2471</f>
        <v>1017724763182437932Shipped4112003Ships66S700_1138CAF Imports+34 913 728 555Merchants House, 27-30 Merchant's QuayMadrid28023SpainEMEAFernandezJesusSmall</v>
      </c>
      <c r="AB2471">
        <f>IF(C2471&lt;100,(B2471*C2471),"Can't Verify")</f>
        <v>1824</v>
      </c>
    </row>
    <row r="2472" spans="1:28" x14ac:dyDescent="0.2">
      <c r="A2472">
        <v>10306</v>
      </c>
      <c r="B2472">
        <v>50</v>
      </c>
      <c r="C2472">
        <v>54</v>
      </c>
      <c r="D2472">
        <v>3</v>
      </c>
      <c r="E2472">
        <v>2700</v>
      </c>
      <c r="F2472" s="1">
        <v>38274</v>
      </c>
      <c r="G2472" t="s">
        <v>25</v>
      </c>
      <c r="H2472">
        <v>4</v>
      </c>
      <c r="I2472">
        <v>10</v>
      </c>
      <c r="J2472">
        <v>2004</v>
      </c>
      <c r="K2472" t="s">
        <v>598</v>
      </c>
      <c r="L2472">
        <v>66</v>
      </c>
      <c r="M2472" t="s">
        <v>661</v>
      </c>
      <c r="N2472" t="s">
        <v>492</v>
      </c>
      <c r="O2472" t="s">
        <v>493</v>
      </c>
      <c r="P2472" t="s">
        <v>494</v>
      </c>
      <c r="R2472" t="s">
        <v>495</v>
      </c>
      <c r="T2472" t="s">
        <v>496</v>
      </c>
      <c r="U2472" t="s">
        <v>170</v>
      </c>
      <c r="V2472" t="s">
        <v>42</v>
      </c>
      <c r="W2472" t="s">
        <v>497</v>
      </c>
      <c r="X2472" t="s">
        <v>94</v>
      </c>
      <c r="Y2472" t="s">
        <v>36</v>
      </c>
      <c r="AA2472" t="str">
        <f>A2472&amp;B2472&amp;C2472&amp;D2472&amp;E2472&amp;F2472&amp;G2472&amp;H2472&amp;I2472&amp;J2472&amp;K2472&amp;L2472&amp;M2472&amp;N2472&amp;O2472&amp;P2472&amp;Q2472&amp;R2472&amp;S2472&amp;T2472&amp;U2472&amp;V2472&amp;W2472&amp;X2472&amp;Y2472</f>
        <v>1030650543270038274Shipped4102004Ships66S700_1138AV Stores, Co.(171) 555-1555Fauntleroy CircusManchesterEC2 5NTUKEMEAAshworthVictoriaSmall</v>
      </c>
      <c r="AB2472">
        <f>IF(C2472&lt;100,(B2472*C2472),"Can't Verify")</f>
        <v>2700</v>
      </c>
    </row>
    <row r="2473" spans="1:28" x14ac:dyDescent="0.2">
      <c r="A2473">
        <v>10339</v>
      </c>
      <c r="B2473">
        <v>22</v>
      </c>
      <c r="C2473">
        <v>100</v>
      </c>
      <c r="D2473">
        <v>5</v>
      </c>
      <c r="E2473">
        <v>2816.44</v>
      </c>
      <c r="F2473" s="1">
        <v>38314</v>
      </c>
      <c r="G2473" t="s">
        <v>25</v>
      </c>
      <c r="H2473">
        <v>4</v>
      </c>
      <c r="I2473">
        <v>11</v>
      </c>
      <c r="J2473">
        <v>2004</v>
      </c>
      <c r="K2473" t="s">
        <v>598</v>
      </c>
      <c r="L2473">
        <v>66</v>
      </c>
      <c r="M2473" t="s">
        <v>661</v>
      </c>
      <c r="N2473" t="s">
        <v>246</v>
      </c>
      <c r="O2473" t="s">
        <v>247</v>
      </c>
      <c r="P2473" t="s">
        <v>248</v>
      </c>
      <c r="R2473" t="s">
        <v>249</v>
      </c>
      <c r="S2473" t="s">
        <v>250</v>
      </c>
      <c r="T2473" t="s">
        <v>251</v>
      </c>
      <c r="U2473" t="s">
        <v>200</v>
      </c>
      <c r="V2473" t="s">
        <v>200</v>
      </c>
      <c r="W2473" t="s">
        <v>252</v>
      </c>
      <c r="X2473" t="s">
        <v>253</v>
      </c>
      <c r="Y2473" t="s">
        <v>36</v>
      </c>
      <c r="AA2473" t="str">
        <f>A2473&amp;B2473&amp;C2473&amp;D2473&amp;E2473&amp;F2473&amp;G2473&amp;H2473&amp;I2473&amp;J2473&amp;K2473&amp;L2473&amp;M2473&amp;N2473&amp;O2473&amp;P2473&amp;Q2473&amp;R2473&amp;S2473&amp;T2473&amp;U2473&amp;V2473&amp;W2473&amp;X2473&amp;Y2473</f>
        <v>103392210052816.4438314Shipped4112004Ships66S700_1138Tokyo Collectables, Ltd+81 3 3584 05552-2-8 RoppongiMinato-kuTokyo106-0032JapanJapanShimamuraAkikoSmall</v>
      </c>
      <c r="AB2473" t="str">
        <f>IF(C2473&lt;100,(B2473*C2473),"Can't Verify")</f>
        <v>Can't Verify</v>
      </c>
    </row>
    <row r="2474" spans="1:28" x14ac:dyDescent="0.2">
      <c r="A2474">
        <v>10261</v>
      </c>
      <c r="B2474">
        <v>34</v>
      </c>
      <c r="C2474">
        <v>62</v>
      </c>
      <c r="D2474">
        <v>4</v>
      </c>
      <c r="E2474">
        <v>2108</v>
      </c>
      <c r="F2474" s="1">
        <v>38155</v>
      </c>
      <c r="G2474" t="s">
        <v>25</v>
      </c>
      <c r="H2474">
        <v>2</v>
      </c>
      <c r="I2474">
        <v>6</v>
      </c>
      <c r="J2474">
        <v>2004</v>
      </c>
      <c r="K2474" t="s">
        <v>598</v>
      </c>
      <c r="L2474">
        <v>66</v>
      </c>
      <c r="M2474" t="s">
        <v>661</v>
      </c>
      <c r="N2474" t="s">
        <v>292</v>
      </c>
      <c r="O2474" t="s">
        <v>293</v>
      </c>
      <c r="P2474" t="s">
        <v>294</v>
      </c>
      <c r="R2474" t="s">
        <v>295</v>
      </c>
      <c r="S2474" t="s">
        <v>296</v>
      </c>
      <c r="T2474" t="s">
        <v>297</v>
      </c>
      <c r="U2474" t="s">
        <v>231</v>
      </c>
      <c r="V2474" t="s">
        <v>33</v>
      </c>
      <c r="W2474" t="s">
        <v>298</v>
      </c>
      <c r="X2474" t="s">
        <v>299</v>
      </c>
      <c r="Y2474" t="s">
        <v>36</v>
      </c>
      <c r="AA2474" t="str">
        <f>A2474&amp;B2474&amp;C2474&amp;D2474&amp;E2474&amp;F2474&amp;G2474&amp;H2474&amp;I2474&amp;J2474&amp;K2474&amp;L2474&amp;M2474&amp;N2474&amp;O2474&amp;P2474&amp;Q2474&amp;R2474&amp;S2474&amp;T2474&amp;U2474&amp;V2474&amp;W2474&amp;X2474&amp;Y2474</f>
        <v>1026134624210838155Shipped262004Ships66S700_1138Quebec Home Shopping Network(514) 555-805443 rue St. LaurentMontrealQuebecH1J 1C3CanadaNAFresnisreJeanSmall</v>
      </c>
      <c r="AB2474">
        <f>IF(C2474&lt;100,(B2474*C2474),"Can't Verify")</f>
        <v>2108</v>
      </c>
    </row>
    <row r="2475" spans="1:28" x14ac:dyDescent="0.2">
      <c r="A2475">
        <v>10208</v>
      </c>
      <c r="B2475">
        <v>35</v>
      </c>
      <c r="C2475">
        <v>100</v>
      </c>
      <c r="D2475">
        <v>7</v>
      </c>
      <c r="E2475">
        <v>4301.1499999999996</v>
      </c>
      <c r="F2475" s="1">
        <v>37988</v>
      </c>
      <c r="G2475" t="s">
        <v>25</v>
      </c>
      <c r="H2475">
        <v>1</v>
      </c>
      <c r="I2475">
        <v>1</v>
      </c>
      <c r="J2475">
        <v>2004</v>
      </c>
      <c r="K2475" t="s">
        <v>598</v>
      </c>
      <c r="L2475">
        <v>122</v>
      </c>
      <c r="M2475" t="s">
        <v>627</v>
      </c>
      <c r="N2475" t="s">
        <v>219</v>
      </c>
      <c r="O2475" t="s">
        <v>220</v>
      </c>
      <c r="P2475" t="s">
        <v>221</v>
      </c>
      <c r="R2475" t="s">
        <v>222</v>
      </c>
      <c r="T2475">
        <v>69004</v>
      </c>
      <c r="U2475" t="s">
        <v>41</v>
      </c>
      <c r="V2475" t="s">
        <v>42</v>
      </c>
      <c r="W2475" t="s">
        <v>223</v>
      </c>
      <c r="X2475" t="s">
        <v>224</v>
      </c>
      <c r="Y2475" t="s">
        <v>51</v>
      </c>
      <c r="AA2475" t="str">
        <f>A2475&amp;B2475&amp;C2475&amp;D2475&amp;E2475&amp;F2475&amp;G2475&amp;H2475&amp;I2475&amp;J2475&amp;K2475&amp;L2475&amp;M2475&amp;N2475&amp;O2475&amp;P2475&amp;Q2475&amp;R2475&amp;S2475&amp;T2475&amp;U2475&amp;V2475&amp;W2475&amp;X2475&amp;Y2475</f>
        <v>102083510074301.1537988Shipped112004Ships122S24_2011Saveley &amp; Henriot, Co.78.32.55552, rue du CommerceLyon69004FranceEMEASaveleyMaryMedium</v>
      </c>
      <c r="AB2475" t="str">
        <f>IF(C2475&lt;100,(B2475*C2475),"Can't Verify")</f>
        <v>Can't Verify</v>
      </c>
    </row>
    <row r="2476" spans="1:28" x14ac:dyDescent="0.2">
      <c r="A2476">
        <v>10185</v>
      </c>
      <c r="B2476">
        <v>21</v>
      </c>
      <c r="C2476">
        <v>54</v>
      </c>
      <c r="D2476">
        <v>3</v>
      </c>
      <c r="E2476">
        <v>1134</v>
      </c>
      <c r="F2476" s="1">
        <v>37939</v>
      </c>
      <c r="G2476" t="s">
        <v>25</v>
      </c>
      <c r="H2476">
        <v>4</v>
      </c>
      <c r="I2476">
        <v>11</v>
      </c>
      <c r="J2476">
        <v>2003</v>
      </c>
      <c r="K2476" t="s">
        <v>598</v>
      </c>
      <c r="L2476">
        <v>66</v>
      </c>
      <c r="M2476" t="s">
        <v>661</v>
      </c>
      <c r="N2476" t="s">
        <v>335</v>
      </c>
      <c r="O2476">
        <v>5085559555</v>
      </c>
      <c r="P2476" t="s">
        <v>336</v>
      </c>
      <c r="R2476" t="s">
        <v>162</v>
      </c>
      <c r="S2476" t="s">
        <v>123</v>
      </c>
      <c r="T2476">
        <v>50553</v>
      </c>
      <c r="U2476" t="s">
        <v>32</v>
      </c>
      <c r="V2476" t="s">
        <v>33</v>
      </c>
      <c r="W2476" t="s">
        <v>337</v>
      </c>
      <c r="X2476" t="s">
        <v>338</v>
      </c>
      <c r="Y2476" t="s">
        <v>36</v>
      </c>
      <c r="AA2476" t="str">
        <f>A2476&amp;B2476&amp;C2476&amp;D2476&amp;E2476&amp;F2476&amp;G2476&amp;H2476&amp;I2476&amp;J2476&amp;K2476&amp;L2476&amp;M2476&amp;N2476&amp;O2476&amp;P2476&amp;Q2476&amp;R2476&amp;S2476&amp;T2476&amp;U2476&amp;V2476&amp;W2476&amp;X2476&amp;Y2476</f>
        <v>1018521543113437939Shipped4112003Ships66S700_1138Mini Creations Ltd.50855595554575 Hillside Dr.New BedfordMA50553USANATamWing CSmall</v>
      </c>
      <c r="AB2476">
        <f>IF(C2476&lt;100,(B2476*C2476),"Can't Verify")</f>
        <v>1134</v>
      </c>
    </row>
    <row r="2477" spans="1:28" x14ac:dyDescent="0.2">
      <c r="A2477">
        <v>10233</v>
      </c>
      <c r="B2477">
        <v>36</v>
      </c>
      <c r="C2477">
        <v>70.67</v>
      </c>
      <c r="D2477">
        <v>3</v>
      </c>
      <c r="E2477">
        <v>2544.12</v>
      </c>
      <c r="F2477" s="1">
        <v>38075</v>
      </c>
      <c r="G2477" t="s">
        <v>25</v>
      </c>
      <c r="H2477">
        <v>1</v>
      </c>
      <c r="I2477">
        <v>3</v>
      </c>
      <c r="J2477">
        <v>2004</v>
      </c>
      <c r="K2477" t="s">
        <v>598</v>
      </c>
      <c r="L2477">
        <v>66</v>
      </c>
      <c r="M2477" t="s">
        <v>661</v>
      </c>
      <c r="N2477" t="s">
        <v>104</v>
      </c>
      <c r="O2477">
        <v>2015559350</v>
      </c>
      <c r="P2477" t="s">
        <v>105</v>
      </c>
      <c r="R2477" t="s">
        <v>106</v>
      </c>
      <c r="S2477" t="s">
        <v>107</v>
      </c>
      <c r="T2477">
        <v>94019</v>
      </c>
      <c r="U2477" t="s">
        <v>32</v>
      </c>
      <c r="V2477" t="s">
        <v>33</v>
      </c>
      <c r="W2477" t="s">
        <v>61</v>
      </c>
      <c r="X2477" t="s">
        <v>108</v>
      </c>
      <c r="Y2477" t="s">
        <v>36</v>
      </c>
      <c r="AA2477" t="str">
        <f>A2477&amp;B2477&amp;C2477&amp;D2477&amp;E2477&amp;F2477&amp;G2477&amp;H2477&amp;I2477&amp;J2477&amp;K2477&amp;L2477&amp;M2477&amp;N2477&amp;O2477&amp;P2477&amp;Q2477&amp;R2477&amp;S2477&amp;T2477&amp;U2477&amp;V2477&amp;W2477&amp;X2477&amp;Y2477</f>
        <v>102333670.6732544.1238075Shipped132004Ships66S700_1138Tekni Collectables Inc.20155593507476 Moss Rd.NewarkNJ94019USANABrownWilliamSmall</v>
      </c>
      <c r="AB2477">
        <f>IF(C2477&lt;100,(B2477*C2477),"Can't Verify")</f>
        <v>2544.12</v>
      </c>
    </row>
    <row r="2478" spans="1:28" x14ac:dyDescent="0.2">
      <c r="A2478">
        <v>10248</v>
      </c>
      <c r="B2478">
        <v>36</v>
      </c>
      <c r="C2478">
        <v>71.34</v>
      </c>
      <c r="D2478">
        <v>6</v>
      </c>
      <c r="E2478">
        <v>2568.2399999999998</v>
      </c>
      <c r="F2478" s="1">
        <v>38114</v>
      </c>
      <c r="G2478" t="s">
        <v>339</v>
      </c>
      <c r="H2478">
        <v>2</v>
      </c>
      <c r="I2478">
        <v>5</v>
      </c>
      <c r="J2478">
        <v>2004</v>
      </c>
      <c r="K2478" t="s">
        <v>598</v>
      </c>
      <c r="L2478">
        <v>66</v>
      </c>
      <c r="M2478" t="s">
        <v>661</v>
      </c>
      <c r="N2478" t="s">
        <v>28</v>
      </c>
      <c r="O2478">
        <v>2125557818</v>
      </c>
      <c r="P2478" t="s">
        <v>29</v>
      </c>
      <c r="R2478" t="s">
        <v>30</v>
      </c>
      <c r="S2478" t="s">
        <v>31</v>
      </c>
      <c r="T2478">
        <v>10022</v>
      </c>
      <c r="U2478" t="s">
        <v>32</v>
      </c>
      <c r="V2478" t="s">
        <v>33</v>
      </c>
      <c r="W2478" t="s">
        <v>34</v>
      </c>
      <c r="X2478" t="s">
        <v>35</v>
      </c>
      <c r="Y2478" t="s">
        <v>36</v>
      </c>
      <c r="AA2478" t="str">
        <f>A2478&amp;B2478&amp;C2478&amp;D2478&amp;E2478&amp;F2478&amp;G2478&amp;H2478&amp;I2478&amp;J2478&amp;K2478&amp;L2478&amp;M2478&amp;N2478&amp;O2478&amp;P2478&amp;Q2478&amp;R2478&amp;S2478&amp;T2478&amp;U2478&amp;V2478&amp;W2478&amp;X2478&amp;Y2478</f>
        <v>102483671.3462568.2438114Cancelled252004Ships66S700_1138Land of Toys Inc.2125557818897 Long Airport AvenueNYCNY10022USANAYuKwaiSmall</v>
      </c>
      <c r="AB2478">
        <f>IF(C2478&lt;100,(B2478*C2478),"Can't Verify")</f>
        <v>2568.2400000000002</v>
      </c>
    </row>
    <row r="2479" spans="1:28" x14ac:dyDescent="0.2">
      <c r="A2479">
        <v>10373</v>
      </c>
      <c r="B2479">
        <v>44</v>
      </c>
      <c r="C2479">
        <v>100</v>
      </c>
      <c r="D2479">
        <v>14</v>
      </c>
      <c r="E2479">
        <v>4627.92</v>
      </c>
      <c r="F2479" s="1">
        <v>38383</v>
      </c>
      <c r="G2479" t="s">
        <v>25</v>
      </c>
      <c r="H2479">
        <v>1</v>
      </c>
      <c r="I2479">
        <v>1</v>
      </c>
      <c r="J2479">
        <v>2005</v>
      </c>
      <c r="K2479" t="s">
        <v>598</v>
      </c>
      <c r="L2479">
        <v>66</v>
      </c>
      <c r="M2479" t="s">
        <v>661</v>
      </c>
      <c r="N2479" t="s">
        <v>391</v>
      </c>
      <c r="O2479" t="s">
        <v>392</v>
      </c>
      <c r="P2479" t="s">
        <v>393</v>
      </c>
      <c r="R2479" t="s">
        <v>394</v>
      </c>
      <c r="T2479">
        <v>90110</v>
      </c>
      <c r="U2479" t="s">
        <v>130</v>
      </c>
      <c r="V2479" t="s">
        <v>42</v>
      </c>
      <c r="W2479" t="s">
        <v>395</v>
      </c>
      <c r="X2479" t="s">
        <v>396</v>
      </c>
      <c r="Y2479" t="s">
        <v>51</v>
      </c>
      <c r="AA2479" t="str">
        <f>A2479&amp;B2479&amp;C2479&amp;D2479&amp;E2479&amp;F2479&amp;G2479&amp;H2479&amp;I2479&amp;J2479&amp;K2479&amp;L2479&amp;M2479&amp;N2479&amp;O2479&amp;P2479&amp;Q2479&amp;R2479&amp;S2479&amp;T2479&amp;U2479&amp;V2479&amp;W2479&amp;X2479&amp;Y2479</f>
        <v>1037344100144627.9238383Shipped112005Ships66S700_1138Oulu Toy Supplies, Inc.981-443655Torikatu 38Oulu90110FinlandEMEAKoskitaloPirkkoMedium</v>
      </c>
      <c r="AB2479" t="str">
        <f>IF(C2479&lt;100,(B2479*C2479),"Can't Verify")</f>
        <v>Can't Verify</v>
      </c>
    </row>
    <row r="2480" spans="1:28" x14ac:dyDescent="0.2">
      <c r="A2480">
        <v>10119</v>
      </c>
      <c r="B2480">
        <v>25</v>
      </c>
      <c r="C2480">
        <v>76.67</v>
      </c>
      <c r="D2480">
        <v>14</v>
      </c>
      <c r="E2480">
        <v>1916.75</v>
      </c>
      <c r="F2480" s="1">
        <v>37739</v>
      </c>
      <c r="G2480" t="s">
        <v>25</v>
      </c>
      <c r="H2480">
        <v>2</v>
      </c>
      <c r="I2480">
        <v>4</v>
      </c>
      <c r="J2480">
        <v>2003</v>
      </c>
      <c r="K2480" t="s">
        <v>598</v>
      </c>
      <c r="L2480">
        <v>66</v>
      </c>
      <c r="M2480" t="s">
        <v>661</v>
      </c>
      <c r="N2480" t="s">
        <v>144</v>
      </c>
      <c r="O2480" t="s">
        <v>145</v>
      </c>
      <c r="P2480" t="s">
        <v>146</v>
      </c>
      <c r="R2480" t="s">
        <v>147</v>
      </c>
      <c r="T2480">
        <v>5020</v>
      </c>
      <c r="U2480" t="s">
        <v>148</v>
      </c>
      <c r="V2480" t="s">
        <v>42</v>
      </c>
      <c r="W2480" t="s">
        <v>149</v>
      </c>
      <c r="X2480" t="s">
        <v>150</v>
      </c>
      <c r="Y2480" t="s">
        <v>36</v>
      </c>
      <c r="AA2480" t="str">
        <f>A2480&amp;B2480&amp;C2480&amp;D2480&amp;E2480&amp;F2480&amp;G2480&amp;H2480&amp;I2480&amp;J2480&amp;K2480&amp;L2480&amp;M2480&amp;N2480&amp;O2480&amp;P2480&amp;Q2480&amp;R2480&amp;S2480&amp;T2480&amp;U2480&amp;V2480&amp;W2480&amp;X2480&amp;Y2480</f>
        <v>101192576.67141916.7537739Shipped242003Ships66S700_1138Salzburg Collectables6562-9555Geislweg 14Salzburg5020AustriaEMEAPippsGeorgSmall</v>
      </c>
      <c r="AB2480">
        <f>IF(C2480&lt;100,(B2480*C2480),"Can't Verify")</f>
        <v>1916.75</v>
      </c>
    </row>
    <row r="2481" spans="1:28" x14ac:dyDescent="0.2">
      <c r="A2481">
        <v>10222</v>
      </c>
      <c r="B2481">
        <v>31</v>
      </c>
      <c r="C2481">
        <v>62.67</v>
      </c>
      <c r="D2481">
        <v>15</v>
      </c>
      <c r="E2481">
        <v>1942.77</v>
      </c>
      <c r="F2481" s="1">
        <v>38036</v>
      </c>
      <c r="G2481" t="s">
        <v>25</v>
      </c>
      <c r="H2481">
        <v>1</v>
      </c>
      <c r="I2481">
        <v>2</v>
      </c>
      <c r="J2481">
        <v>2004</v>
      </c>
      <c r="K2481" t="s">
        <v>598</v>
      </c>
      <c r="L2481">
        <v>66</v>
      </c>
      <c r="M2481" t="s">
        <v>661</v>
      </c>
      <c r="N2481" t="s">
        <v>362</v>
      </c>
      <c r="O2481">
        <v>7605558146</v>
      </c>
      <c r="P2481" t="s">
        <v>363</v>
      </c>
      <c r="R2481" t="s">
        <v>364</v>
      </c>
      <c r="S2481" t="s">
        <v>55</v>
      </c>
      <c r="T2481">
        <v>91217</v>
      </c>
      <c r="U2481" t="s">
        <v>32</v>
      </c>
      <c r="V2481" t="s">
        <v>33</v>
      </c>
      <c r="W2481" t="s">
        <v>237</v>
      </c>
      <c r="X2481" t="s">
        <v>276</v>
      </c>
      <c r="Y2481" t="s">
        <v>36</v>
      </c>
      <c r="AA2481" t="str">
        <f>A2481&amp;B2481&amp;C2481&amp;D2481&amp;E2481&amp;F2481&amp;G2481&amp;H2481&amp;I2481&amp;J2481&amp;K2481&amp;L2481&amp;M2481&amp;N2481&amp;O2481&amp;P2481&amp;Q2481&amp;R2481&amp;S2481&amp;T2481&amp;U2481&amp;V2481&amp;W2481&amp;X2481&amp;Y2481</f>
        <v>102223162.67151942.7738036Shipped122004Ships66S700_1138Collectable Mini Designs Co.7605558146361 Furth CircleSan DiegoCA91217USANAThompsonValarieSmall</v>
      </c>
      <c r="AB2481">
        <f>IF(C2481&lt;100,(B2481*C2481),"Can't Verify")</f>
        <v>1942.77</v>
      </c>
    </row>
    <row r="2482" spans="1:28" x14ac:dyDescent="0.2">
      <c r="A2482">
        <v>10396</v>
      </c>
      <c r="B2482">
        <v>39</v>
      </c>
      <c r="C2482">
        <v>66.67</v>
      </c>
      <c r="D2482">
        <v>1</v>
      </c>
      <c r="E2482">
        <v>2600.13</v>
      </c>
      <c r="F2482" s="1">
        <v>38434</v>
      </c>
      <c r="G2482" t="s">
        <v>25</v>
      </c>
      <c r="H2482">
        <v>1</v>
      </c>
      <c r="I2482">
        <v>3</v>
      </c>
      <c r="J2482">
        <v>2005</v>
      </c>
      <c r="K2482" t="s">
        <v>598</v>
      </c>
      <c r="L2482">
        <v>66</v>
      </c>
      <c r="M2482" t="s">
        <v>661</v>
      </c>
      <c r="N2482" t="s">
        <v>272</v>
      </c>
      <c r="O2482">
        <v>4155551450</v>
      </c>
      <c r="P2482" t="s">
        <v>273</v>
      </c>
      <c r="R2482" t="s">
        <v>274</v>
      </c>
      <c r="S2482" t="s">
        <v>55</v>
      </c>
      <c r="T2482">
        <v>97562</v>
      </c>
      <c r="U2482" t="s">
        <v>32</v>
      </c>
      <c r="V2482" t="s">
        <v>33</v>
      </c>
      <c r="W2482" t="s">
        <v>275</v>
      </c>
      <c r="X2482" t="s">
        <v>276</v>
      </c>
      <c r="Y2482" t="s">
        <v>36</v>
      </c>
      <c r="AA2482" t="str">
        <f>A2482&amp;B2482&amp;C2482&amp;D2482&amp;E2482&amp;F2482&amp;G2482&amp;H2482&amp;I2482&amp;J2482&amp;K2482&amp;L2482&amp;M2482&amp;N2482&amp;O2482&amp;P2482&amp;Q2482&amp;R2482&amp;S2482&amp;T2482&amp;U2482&amp;V2482&amp;W2482&amp;X2482&amp;Y2482</f>
        <v>103963966.6712600.1338434Shipped132005Ships66S700_1138Mini Gifts Distributors Ltd.41555514505677 Strong St.San RafaelCA97562USANANelsonValarieSmall</v>
      </c>
      <c r="AB2482">
        <f>IF(C2482&lt;100,(B2482*C2482),"Can't Verify")</f>
        <v>2600.13</v>
      </c>
    </row>
    <row r="2483" spans="1:28" x14ac:dyDescent="0.2">
      <c r="A2483">
        <v>10385</v>
      </c>
      <c r="B2483">
        <v>25</v>
      </c>
      <c r="C2483">
        <v>77.34</v>
      </c>
      <c r="D2483">
        <v>1</v>
      </c>
      <c r="E2483">
        <v>1933.5</v>
      </c>
      <c r="F2483" s="1">
        <v>38411</v>
      </c>
      <c r="G2483" t="s">
        <v>25</v>
      </c>
      <c r="H2483">
        <v>1</v>
      </c>
      <c r="I2483">
        <v>2</v>
      </c>
      <c r="J2483">
        <v>2005</v>
      </c>
      <c r="K2483" t="s">
        <v>598</v>
      </c>
      <c r="L2483">
        <v>66</v>
      </c>
      <c r="M2483" t="s">
        <v>661</v>
      </c>
      <c r="N2483" t="s">
        <v>272</v>
      </c>
      <c r="O2483">
        <v>4155551450</v>
      </c>
      <c r="P2483" t="s">
        <v>273</v>
      </c>
      <c r="R2483" t="s">
        <v>274</v>
      </c>
      <c r="S2483" t="s">
        <v>55</v>
      </c>
      <c r="T2483">
        <v>97562</v>
      </c>
      <c r="U2483" t="s">
        <v>32</v>
      </c>
      <c r="V2483" t="s">
        <v>33</v>
      </c>
      <c r="W2483" t="s">
        <v>275</v>
      </c>
      <c r="X2483" t="s">
        <v>276</v>
      </c>
      <c r="Y2483" t="s">
        <v>36</v>
      </c>
      <c r="AA2483" t="str">
        <f>A2483&amp;B2483&amp;C2483&amp;D2483&amp;E2483&amp;F2483&amp;G2483&amp;H2483&amp;I2483&amp;J2483&amp;K2483&amp;L2483&amp;M2483&amp;N2483&amp;O2483&amp;P2483&amp;Q2483&amp;R2483&amp;S2483&amp;T2483&amp;U2483&amp;V2483&amp;W2483&amp;X2483&amp;Y2483</f>
        <v>103852577.3411933.538411Shipped122005Ships66S700_1138Mini Gifts Distributors Ltd.41555514505677 Strong St.San RafaelCA97562USANANelsonValarieSmall</v>
      </c>
      <c r="AB2483">
        <f>IF(C2483&lt;100,(B2483*C2483),"Can't Verify")</f>
        <v>1933.5</v>
      </c>
    </row>
    <row r="2484" spans="1:28" x14ac:dyDescent="0.2">
      <c r="A2484">
        <v>10142</v>
      </c>
      <c r="B2484">
        <v>41</v>
      </c>
      <c r="C2484">
        <v>64</v>
      </c>
      <c r="D2484">
        <v>2</v>
      </c>
      <c r="E2484">
        <v>2624</v>
      </c>
      <c r="F2484" s="1">
        <v>37841</v>
      </c>
      <c r="G2484" t="s">
        <v>25</v>
      </c>
      <c r="H2484">
        <v>3</v>
      </c>
      <c r="I2484">
        <v>8</v>
      </c>
      <c r="J2484">
        <v>2003</v>
      </c>
      <c r="K2484" t="s">
        <v>598</v>
      </c>
      <c r="L2484">
        <v>66</v>
      </c>
      <c r="M2484" t="s">
        <v>661</v>
      </c>
      <c r="N2484" t="s">
        <v>272</v>
      </c>
      <c r="O2484">
        <v>4155551450</v>
      </c>
      <c r="P2484" t="s">
        <v>273</v>
      </c>
      <c r="R2484" t="s">
        <v>274</v>
      </c>
      <c r="S2484" t="s">
        <v>55</v>
      </c>
      <c r="T2484">
        <v>97562</v>
      </c>
      <c r="U2484" t="s">
        <v>32</v>
      </c>
      <c r="V2484" t="s">
        <v>33</v>
      </c>
      <c r="W2484" t="s">
        <v>275</v>
      </c>
      <c r="X2484" t="s">
        <v>276</v>
      </c>
      <c r="Y2484" t="s">
        <v>36</v>
      </c>
      <c r="AA2484" t="str">
        <f>A2484&amp;B2484&amp;C2484&amp;D2484&amp;E2484&amp;F2484&amp;G2484&amp;H2484&amp;I2484&amp;J2484&amp;K2484&amp;L2484&amp;M2484&amp;N2484&amp;O2484&amp;P2484&amp;Q2484&amp;R2484&amp;S2484&amp;T2484&amp;U2484&amp;V2484&amp;W2484&amp;X2484&amp;Y2484</f>
        <v>1014241642262437841Shipped382003Ships66S700_1138Mini Gifts Distributors Ltd.41555514505677 Strong St.San RafaelCA97562USANANelsonValarieSmall</v>
      </c>
      <c r="AB2484">
        <f>IF(C2484&lt;100,(B2484*C2484),"Can't Verify")</f>
        <v>2624</v>
      </c>
    </row>
    <row r="2485" spans="1:28" x14ac:dyDescent="0.2">
      <c r="A2485">
        <v>10283</v>
      </c>
      <c r="B2485">
        <v>45</v>
      </c>
      <c r="C2485">
        <v>78.67</v>
      </c>
      <c r="D2485">
        <v>9</v>
      </c>
      <c r="E2485">
        <v>3540.15</v>
      </c>
      <c r="F2485" s="1">
        <v>38219</v>
      </c>
      <c r="G2485" t="s">
        <v>25</v>
      </c>
      <c r="H2485">
        <v>3</v>
      </c>
      <c r="I2485">
        <v>8</v>
      </c>
      <c r="J2485">
        <v>2004</v>
      </c>
      <c r="K2485" t="s">
        <v>598</v>
      </c>
      <c r="L2485">
        <v>66</v>
      </c>
      <c r="M2485" t="s">
        <v>661</v>
      </c>
      <c r="N2485" t="s">
        <v>373</v>
      </c>
      <c r="O2485" t="s">
        <v>374</v>
      </c>
      <c r="P2485" t="s">
        <v>375</v>
      </c>
      <c r="R2485" t="s">
        <v>376</v>
      </c>
      <c r="S2485" t="s">
        <v>229</v>
      </c>
      <c r="T2485" t="s">
        <v>377</v>
      </c>
      <c r="U2485" t="s">
        <v>231</v>
      </c>
      <c r="V2485" t="s">
        <v>33</v>
      </c>
      <c r="W2485" t="s">
        <v>378</v>
      </c>
      <c r="X2485" t="s">
        <v>172</v>
      </c>
      <c r="Y2485" t="s">
        <v>51</v>
      </c>
      <c r="AA2485" t="str">
        <f>A2485&amp;B2485&amp;C2485&amp;D2485&amp;E2485&amp;F2485&amp;G2485&amp;H2485&amp;I2485&amp;J2485&amp;K2485&amp;L2485&amp;M2485&amp;N2485&amp;O2485&amp;P2485&amp;Q2485&amp;R2485&amp;S2485&amp;T2485&amp;U2485&amp;V2485&amp;W2485&amp;X2485&amp;Y2485</f>
        <v>102834578.6793540.1538219Shipped382004Ships66S700_1138Royal Canadian Collectables, Ltd.(604) 555-455523 Tsawassen Blvd.TsawassenBCT2F 8M4CanadaNALincolnElizabethMedium</v>
      </c>
      <c r="AB2485">
        <f>IF(C2485&lt;100,(B2485*C2485),"Can't Verify")</f>
        <v>3540.15</v>
      </c>
    </row>
    <row r="2486" spans="1:28" x14ac:dyDescent="0.2">
      <c r="A2486">
        <v>10340</v>
      </c>
      <c r="B2486">
        <v>30</v>
      </c>
      <c r="C2486">
        <v>88.6</v>
      </c>
      <c r="D2486">
        <v>5</v>
      </c>
      <c r="E2486">
        <v>2658</v>
      </c>
      <c r="F2486" s="1">
        <v>38315</v>
      </c>
      <c r="G2486" t="s">
        <v>25</v>
      </c>
      <c r="H2486">
        <v>4</v>
      </c>
      <c r="I2486">
        <v>11</v>
      </c>
      <c r="J2486">
        <v>2004</v>
      </c>
      <c r="K2486" t="s">
        <v>566</v>
      </c>
      <c r="L2486">
        <v>91</v>
      </c>
      <c r="M2486" t="s">
        <v>662</v>
      </c>
      <c r="N2486" t="s">
        <v>352</v>
      </c>
      <c r="O2486" t="s">
        <v>353</v>
      </c>
      <c r="P2486" t="s">
        <v>354</v>
      </c>
      <c r="R2486" t="s">
        <v>355</v>
      </c>
      <c r="T2486">
        <v>8022</v>
      </c>
      <c r="U2486" t="s">
        <v>178</v>
      </c>
      <c r="V2486" t="s">
        <v>42</v>
      </c>
      <c r="W2486" t="s">
        <v>356</v>
      </c>
      <c r="X2486" t="s">
        <v>357</v>
      </c>
      <c r="Y2486" t="s">
        <v>36</v>
      </c>
      <c r="AA2486" t="str">
        <f>A2486&amp;B2486&amp;C2486&amp;D2486&amp;E2486&amp;F2486&amp;G2486&amp;H2486&amp;I2486&amp;J2486&amp;K2486&amp;L2486&amp;M2486&amp;N2486&amp;O2486&amp;P2486&amp;Q2486&amp;R2486&amp;S2486&amp;T2486&amp;U2486&amp;V2486&amp;W2486&amp;X2486&amp;Y2486</f>
        <v>103403088.65265838315Shipped4112004Planes91S700_1691Enaco Distributors(93) 203 4555Rambla de Catalu§a, 23Barcelona8022SpainEMEASaavedraEduardoSmall</v>
      </c>
      <c r="AB2486">
        <f>IF(C2486&lt;100,(B2486*C2486),"Can't Verify")</f>
        <v>2658</v>
      </c>
    </row>
    <row r="2487" spans="1:28" x14ac:dyDescent="0.2">
      <c r="A2487">
        <v>10328</v>
      </c>
      <c r="B2487">
        <v>27</v>
      </c>
      <c r="C2487">
        <v>100</v>
      </c>
      <c r="D2487">
        <v>8</v>
      </c>
      <c r="E2487">
        <v>2762.1</v>
      </c>
      <c r="F2487" s="1">
        <v>38303</v>
      </c>
      <c r="G2487" t="s">
        <v>25</v>
      </c>
      <c r="H2487">
        <v>4</v>
      </c>
      <c r="I2487">
        <v>11</v>
      </c>
      <c r="J2487">
        <v>2004</v>
      </c>
      <c r="K2487" t="s">
        <v>566</v>
      </c>
      <c r="L2487">
        <v>91</v>
      </c>
      <c r="M2487" t="s">
        <v>662</v>
      </c>
      <c r="N2487" t="s">
        <v>552</v>
      </c>
      <c r="O2487" t="s">
        <v>553</v>
      </c>
      <c r="P2487" t="s">
        <v>554</v>
      </c>
      <c r="R2487" t="s">
        <v>555</v>
      </c>
      <c r="T2487">
        <v>24100</v>
      </c>
      <c r="U2487" t="s">
        <v>258</v>
      </c>
      <c r="V2487" t="s">
        <v>42</v>
      </c>
      <c r="W2487" t="s">
        <v>556</v>
      </c>
      <c r="X2487" t="s">
        <v>557</v>
      </c>
      <c r="Y2487" t="s">
        <v>36</v>
      </c>
      <c r="AA2487" t="str">
        <f>A2487&amp;B2487&amp;C2487&amp;D2487&amp;E2487&amp;F2487&amp;G2487&amp;H2487&amp;I2487&amp;J2487&amp;K2487&amp;L2487&amp;M2487&amp;N2487&amp;O2487&amp;P2487&amp;Q2487&amp;R2487&amp;S2487&amp;T2487&amp;U2487&amp;V2487&amp;W2487&amp;X2487&amp;Y2487</f>
        <v>103282710082762.138303Shipped4112004Planes91S700_1691Rovelli Gifts035-640555Via Ludovico il Moro 22Bergamo24100ItalyEMEARovelliGiovanniSmall</v>
      </c>
      <c r="AB2487" t="str">
        <f>IF(C2487&lt;100,(B2487*C2487),"Can't Verify")</f>
        <v>Can't Verify</v>
      </c>
    </row>
    <row r="2488" spans="1:28" x14ac:dyDescent="0.2">
      <c r="A2488">
        <v>10106</v>
      </c>
      <c r="B2488">
        <v>31</v>
      </c>
      <c r="C2488">
        <v>100</v>
      </c>
      <c r="D2488">
        <v>7</v>
      </c>
      <c r="E2488">
        <v>3312.97</v>
      </c>
      <c r="F2488" s="1">
        <v>37669</v>
      </c>
      <c r="G2488" t="s">
        <v>25</v>
      </c>
      <c r="H2488">
        <v>1</v>
      </c>
      <c r="I2488">
        <v>2</v>
      </c>
      <c r="J2488">
        <v>2003</v>
      </c>
      <c r="K2488" t="s">
        <v>566</v>
      </c>
      <c r="L2488">
        <v>91</v>
      </c>
      <c r="M2488" t="s">
        <v>662</v>
      </c>
      <c r="N2488" t="s">
        <v>552</v>
      </c>
      <c r="O2488" t="s">
        <v>553</v>
      </c>
      <c r="P2488" t="s">
        <v>554</v>
      </c>
      <c r="R2488" t="s">
        <v>555</v>
      </c>
      <c r="T2488">
        <v>24100</v>
      </c>
      <c r="U2488" t="s">
        <v>258</v>
      </c>
      <c r="V2488" t="s">
        <v>42</v>
      </c>
      <c r="W2488" t="s">
        <v>556</v>
      </c>
      <c r="X2488" t="s">
        <v>557</v>
      </c>
      <c r="Y2488" t="s">
        <v>51</v>
      </c>
      <c r="AA2488" t="str">
        <f>A2488&amp;B2488&amp;C2488&amp;D2488&amp;E2488&amp;F2488&amp;G2488&amp;H2488&amp;I2488&amp;J2488&amp;K2488&amp;L2488&amp;M2488&amp;N2488&amp;O2488&amp;P2488&amp;Q2488&amp;R2488&amp;S2488&amp;T2488&amp;U2488&amp;V2488&amp;W2488&amp;X2488&amp;Y2488</f>
        <v>101063110073312.9737669Shipped122003Planes91S700_1691Rovelli Gifts035-640555Via Ludovico il Moro 22Bergamo24100ItalyEMEARovelliGiovanniMedium</v>
      </c>
      <c r="AB2488" t="str">
        <f>IF(C2488&lt;100,(B2488*C2488),"Can't Verify")</f>
        <v>Can't Verify</v>
      </c>
    </row>
    <row r="2489" spans="1:28" x14ac:dyDescent="0.2">
      <c r="A2489">
        <v>10199</v>
      </c>
      <c r="B2489">
        <v>48</v>
      </c>
      <c r="C2489">
        <v>83.12</v>
      </c>
      <c r="D2489">
        <v>2</v>
      </c>
      <c r="E2489">
        <v>3989.76</v>
      </c>
      <c r="F2489" s="1">
        <v>37956</v>
      </c>
      <c r="G2489" t="s">
        <v>25</v>
      </c>
      <c r="H2489">
        <v>4</v>
      </c>
      <c r="I2489">
        <v>12</v>
      </c>
      <c r="J2489">
        <v>2003</v>
      </c>
      <c r="K2489" t="s">
        <v>566</v>
      </c>
      <c r="L2489">
        <v>91</v>
      </c>
      <c r="M2489" t="s">
        <v>662</v>
      </c>
      <c r="N2489" t="s">
        <v>234</v>
      </c>
      <c r="O2489">
        <v>3105553722</v>
      </c>
      <c r="P2489" t="s">
        <v>235</v>
      </c>
      <c r="R2489" t="s">
        <v>236</v>
      </c>
      <c r="S2489" t="s">
        <v>55</v>
      </c>
      <c r="T2489">
        <v>94019</v>
      </c>
      <c r="U2489" t="s">
        <v>32</v>
      </c>
      <c r="V2489" t="s">
        <v>33</v>
      </c>
      <c r="W2489" t="s">
        <v>237</v>
      </c>
      <c r="X2489" t="s">
        <v>238</v>
      </c>
      <c r="Y2489" t="s">
        <v>51</v>
      </c>
      <c r="AA2489" t="str">
        <f>A2489&amp;B2489&amp;C2489&amp;D2489&amp;E2489&amp;F2489&amp;G2489&amp;H2489&amp;I2489&amp;J2489&amp;K2489&amp;L2489&amp;M2489&amp;N2489&amp;O2489&amp;P2489&amp;Q2489&amp;R2489&amp;S2489&amp;T2489&amp;U2489&amp;V2489&amp;W2489&amp;X2489&amp;Y2489</f>
        <v>101994883.1223989.7637956Shipped4122003Planes91S700_1691West Coast Collectables Co.31055537223675 Furth CircleBurbankCA94019USANAThompsonSteveMedium</v>
      </c>
      <c r="AB2489">
        <f>IF(C2489&lt;100,(B2489*C2489),"Can't Verify")</f>
        <v>3989.76</v>
      </c>
    </row>
    <row r="2490" spans="1:28" x14ac:dyDescent="0.2">
      <c r="A2490">
        <v>10168</v>
      </c>
      <c r="B2490">
        <v>28</v>
      </c>
      <c r="C2490">
        <v>98.65</v>
      </c>
      <c r="D2490">
        <v>14</v>
      </c>
      <c r="E2490">
        <v>2762.2</v>
      </c>
      <c r="F2490" s="1">
        <v>37922</v>
      </c>
      <c r="G2490" t="s">
        <v>25</v>
      </c>
      <c r="H2490">
        <v>4</v>
      </c>
      <c r="I2490">
        <v>10</v>
      </c>
      <c r="J2490">
        <v>2003</v>
      </c>
      <c r="K2490" t="s">
        <v>566</v>
      </c>
      <c r="L2490">
        <v>91</v>
      </c>
      <c r="M2490" t="s">
        <v>662</v>
      </c>
      <c r="N2490" t="s">
        <v>62</v>
      </c>
      <c r="O2490">
        <v>6505556809</v>
      </c>
      <c r="P2490" t="s">
        <v>63</v>
      </c>
      <c r="R2490" t="s">
        <v>64</v>
      </c>
      <c r="S2490" t="s">
        <v>55</v>
      </c>
      <c r="T2490">
        <v>94217</v>
      </c>
      <c r="U2490" t="s">
        <v>32</v>
      </c>
      <c r="V2490" t="s">
        <v>33</v>
      </c>
      <c r="W2490" t="s">
        <v>65</v>
      </c>
      <c r="X2490" t="s">
        <v>66</v>
      </c>
      <c r="Y2490" t="s">
        <v>36</v>
      </c>
      <c r="AA2490" t="str">
        <f>A2490&amp;B2490&amp;C2490&amp;D2490&amp;E2490&amp;F2490&amp;G2490&amp;H2490&amp;I2490&amp;J2490&amp;K2490&amp;L2490&amp;M2490&amp;N2490&amp;O2490&amp;P2490&amp;Q2490&amp;R2490&amp;S2490&amp;T2490&amp;U2490&amp;V2490&amp;W2490&amp;X2490&amp;Y2490</f>
        <v>101682898.65142762.237922Shipped4102003Planes91S700_1691Technics Stores Inc.65055568099408 Furth CircleBurlingameCA94217USANAHiranoJuriSmall</v>
      </c>
      <c r="AB2490">
        <f>IF(C2490&lt;100,(B2490*C2490),"Can't Verify")</f>
        <v>2762.2000000000003</v>
      </c>
    </row>
    <row r="2491" spans="1:28" x14ac:dyDescent="0.2">
      <c r="A2491">
        <v>10361</v>
      </c>
      <c r="B2491">
        <v>20</v>
      </c>
      <c r="C2491">
        <v>60.54</v>
      </c>
      <c r="D2491">
        <v>4</v>
      </c>
      <c r="E2491">
        <v>1210.8</v>
      </c>
      <c r="F2491" s="1">
        <v>38338</v>
      </c>
      <c r="G2491" t="s">
        <v>25</v>
      </c>
      <c r="H2491">
        <v>4</v>
      </c>
      <c r="I2491">
        <v>12</v>
      </c>
      <c r="J2491">
        <v>2004</v>
      </c>
      <c r="K2491" t="s">
        <v>566</v>
      </c>
      <c r="L2491">
        <v>91</v>
      </c>
      <c r="M2491" t="s">
        <v>662</v>
      </c>
      <c r="N2491" t="s">
        <v>152</v>
      </c>
      <c r="O2491" t="s">
        <v>153</v>
      </c>
      <c r="P2491" t="s">
        <v>154</v>
      </c>
      <c r="Q2491" t="s">
        <v>155</v>
      </c>
      <c r="R2491" t="s">
        <v>156</v>
      </c>
      <c r="S2491" t="s">
        <v>157</v>
      </c>
      <c r="T2491">
        <v>2067</v>
      </c>
      <c r="U2491" t="s">
        <v>95</v>
      </c>
      <c r="V2491" t="s">
        <v>96</v>
      </c>
      <c r="W2491" t="s">
        <v>158</v>
      </c>
      <c r="X2491" t="s">
        <v>159</v>
      </c>
      <c r="Y2491" t="s">
        <v>36</v>
      </c>
      <c r="AA2491" t="str">
        <f>A2491&amp;B2491&amp;C2491&amp;D2491&amp;E2491&amp;F2491&amp;G2491&amp;H2491&amp;I2491&amp;J2491&amp;K2491&amp;L2491&amp;M2491&amp;N2491&amp;O2491&amp;P2491&amp;Q2491&amp;R2491&amp;S2491&amp;T2491&amp;U2491&amp;V2491&amp;W2491&amp;X2491&amp;Y2491</f>
        <v>103612060.5441210.838338Shipped4122004Planes91S700_1691Souveniers And Things Co.+61 2 9495 8555Monitor Money Building, 815 Pacific HwyLevel 6ChatswoodNSW2067AustraliaAPACHuxleyAdrianSmall</v>
      </c>
      <c r="AB2491">
        <f>IF(C2491&lt;100,(B2491*C2491),"Can't Verify")</f>
        <v>1210.8</v>
      </c>
    </row>
    <row r="2492" spans="1:28" x14ac:dyDescent="0.2">
      <c r="A2492">
        <v>10316</v>
      </c>
      <c r="B2492">
        <v>34</v>
      </c>
      <c r="C2492">
        <v>82.21</v>
      </c>
      <c r="D2492">
        <v>4</v>
      </c>
      <c r="E2492">
        <v>2795.14</v>
      </c>
      <c r="F2492" s="1">
        <v>38292</v>
      </c>
      <c r="G2492" t="s">
        <v>25</v>
      </c>
      <c r="H2492">
        <v>4</v>
      </c>
      <c r="I2492">
        <v>11</v>
      </c>
      <c r="J2492">
        <v>2004</v>
      </c>
      <c r="K2492" t="s">
        <v>566</v>
      </c>
      <c r="L2492">
        <v>91</v>
      </c>
      <c r="M2492" t="s">
        <v>662</v>
      </c>
      <c r="N2492" t="s">
        <v>383</v>
      </c>
      <c r="O2492" t="s">
        <v>384</v>
      </c>
      <c r="P2492" t="s">
        <v>385</v>
      </c>
      <c r="R2492" t="s">
        <v>386</v>
      </c>
      <c r="S2492" t="s">
        <v>387</v>
      </c>
      <c r="T2492" t="s">
        <v>388</v>
      </c>
      <c r="U2492" t="s">
        <v>170</v>
      </c>
      <c r="V2492" t="s">
        <v>42</v>
      </c>
      <c r="W2492" t="s">
        <v>389</v>
      </c>
      <c r="X2492" t="s">
        <v>390</v>
      </c>
      <c r="Y2492" t="s">
        <v>36</v>
      </c>
      <c r="AA2492" t="str">
        <f>A2492&amp;B2492&amp;C2492&amp;D2492&amp;E2492&amp;F2492&amp;G2492&amp;H2492&amp;I2492&amp;J2492&amp;K2492&amp;L2492&amp;M2492&amp;N2492&amp;O2492&amp;P2492&amp;Q2492&amp;R2492&amp;S2492&amp;T2492&amp;U2492&amp;V2492&amp;W2492&amp;X2492&amp;Y2492</f>
        <v>103163482.2142795.1438292Shipped4112004Planes91S700_1691giftsbymail.co.uk(198) 555-8888Garden House Crowther WayCowesIsle of WightPO31 7PJUKEMEABennettHelenSmall</v>
      </c>
      <c r="AB2492">
        <f>IF(C2492&lt;100,(B2492*C2492),"Can't Verify")</f>
        <v>2795.14</v>
      </c>
    </row>
    <row r="2493" spans="1:28" x14ac:dyDescent="0.2">
      <c r="A2493">
        <v>10353</v>
      </c>
      <c r="B2493">
        <v>39</v>
      </c>
      <c r="C2493">
        <v>100</v>
      </c>
      <c r="D2493">
        <v>9</v>
      </c>
      <c r="E2493">
        <v>5043.87</v>
      </c>
      <c r="F2493" s="1">
        <v>38325</v>
      </c>
      <c r="G2493" t="s">
        <v>25</v>
      </c>
      <c r="H2493">
        <v>4</v>
      </c>
      <c r="I2493">
        <v>12</v>
      </c>
      <c r="J2493">
        <v>2004</v>
      </c>
      <c r="K2493" t="s">
        <v>566</v>
      </c>
      <c r="L2493">
        <v>91</v>
      </c>
      <c r="M2493" t="s">
        <v>662</v>
      </c>
      <c r="N2493" t="s">
        <v>568</v>
      </c>
      <c r="O2493">
        <v>2035554407</v>
      </c>
      <c r="P2493" t="s">
        <v>569</v>
      </c>
      <c r="R2493" t="s">
        <v>516</v>
      </c>
      <c r="S2493" t="s">
        <v>112</v>
      </c>
      <c r="T2493">
        <v>97561</v>
      </c>
      <c r="U2493" t="s">
        <v>32</v>
      </c>
      <c r="V2493" t="s">
        <v>33</v>
      </c>
      <c r="W2493" t="s">
        <v>570</v>
      </c>
      <c r="X2493" t="s">
        <v>571</v>
      </c>
      <c r="Y2493" t="s">
        <v>51</v>
      </c>
      <c r="AA2493" t="str">
        <f>A2493&amp;B2493&amp;C2493&amp;D2493&amp;E2493&amp;F2493&amp;G2493&amp;H2493&amp;I2493&amp;J2493&amp;K2493&amp;L2493&amp;M2493&amp;N2493&amp;O2493&amp;P2493&amp;Q2493&amp;R2493&amp;S2493&amp;T2493&amp;U2493&amp;V2493&amp;W2493&amp;X2493&amp;Y2493</f>
        <v>103533910095043.8738325Shipped4122004Planes91S700_1691Gift Ideas Corp.20355544072440 Pompton St.GlendaleCT97561USANALewisDanMedium</v>
      </c>
      <c r="AB2493" t="str">
        <f>IF(C2493&lt;100,(B2493*C2493),"Can't Verify")</f>
        <v>Can't Verify</v>
      </c>
    </row>
    <row r="2494" spans="1:28" x14ac:dyDescent="0.2">
      <c r="A2494">
        <v>10262</v>
      </c>
      <c r="B2494">
        <v>40</v>
      </c>
      <c r="C2494">
        <v>84.03</v>
      </c>
      <c r="D2494">
        <v>4</v>
      </c>
      <c r="E2494">
        <v>3361.2</v>
      </c>
      <c r="F2494" s="1">
        <v>38162</v>
      </c>
      <c r="G2494" t="s">
        <v>339</v>
      </c>
      <c r="H2494">
        <v>2</v>
      </c>
      <c r="I2494">
        <v>6</v>
      </c>
      <c r="J2494">
        <v>2004</v>
      </c>
      <c r="K2494" t="s">
        <v>566</v>
      </c>
      <c r="L2494">
        <v>91</v>
      </c>
      <c r="M2494" t="s">
        <v>662</v>
      </c>
      <c r="N2494" t="s">
        <v>174</v>
      </c>
      <c r="O2494" t="s">
        <v>175</v>
      </c>
      <c r="P2494" t="s">
        <v>176</v>
      </c>
      <c r="R2494" t="s">
        <v>177</v>
      </c>
      <c r="T2494">
        <v>28034</v>
      </c>
      <c r="U2494" t="s">
        <v>178</v>
      </c>
      <c r="V2494" t="s">
        <v>42</v>
      </c>
      <c r="W2494" t="s">
        <v>179</v>
      </c>
      <c r="X2494" t="s">
        <v>180</v>
      </c>
      <c r="Y2494" t="s">
        <v>51</v>
      </c>
      <c r="AA2494" t="str">
        <f>A2494&amp;B2494&amp;C2494&amp;D2494&amp;E2494&amp;F2494&amp;G2494&amp;H2494&amp;I2494&amp;J2494&amp;K2494&amp;L2494&amp;M2494&amp;N2494&amp;O2494&amp;P2494&amp;Q2494&amp;R2494&amp;S2494&amp;T2494&amp;U2494&amp;V2494&amp;W2494&amp;X2494&amp;Y2494</f>
        <v>102624084.0343361.238162Cancelled262004Planes91S700_1691Euro Shopping Channel(91) 555 94 44C/ Moralzarzal, 86Madrid28034SpainEMEAFreyreDiegoMedium</v>
      </c>
      <c r="AB2494">
        <f>IF(C2494&lt;100,(B2494*C2494),"Can't Verify")</f>
        <v>3361.2</v>
      </c>
    </row>
    <row r="2495" spans="1:28" x14ac:dyDescent="0.2">
      <c r="A2495">
        <v>10156</v>
      </c>
      <c r="B2495">
        <v>48</v>
      </c>
      <c r="C2495">
        <v>100</v>
      </c>
      <c r="D2495">
        <v>2</v>
      </c>
      <c r="E2495">
        <v>4954.08</v>
      </c>
      <c r="F2495" s="1">
        <v>37902</v>
      </c>
      <c r="G2495" t="s">
        <v>25</v>
      </c>
      <c r="H2495">
        <v>4</v>
      </c>
      <c r="I2495">
        <v>10</v>
      </c>
      <c r="J2495">
        <v>2003</v>
      </c>
      <c r="K2495" t="s">
        <v>566</v>
      </c>
      <c r="L2495">
        <v>91</v>
      </c>
      <c r="M2495" t="s">
        <v>662</v>
      </c>
      <c r="N2495" t="s">
        <v>174</v>
      </c>
      <c r="O2495" t="s">
        <v>175</v>
      </c>
      <c r="P2495" t="s">
        <v>176</v>
      </c>
      <c r="R2495" t="s">
        <v>177</v>
      </c>
      <c r="T2495">
        <v>28034</v>
      </c>
      <c r="U2495" t="s">
        <v>178</v>
      </c>
      <c r="V2495" t="s">
        <v>42</v>
      </c>
      <c r="W2495" t="s">
        <v>179</v>
      </c>
      <c r="X2495" t="s">
        <v>180</v>
      </c>
      <c r="Y2495" t="s">
        <v>51</v>
      </c>
      <c r="AA2495" t="str">
        <f>A2495&amp;B2495&amp;C2495&amp;D2495&amp;E2495&amp;F2495&amp;G2495&amp;H2495&amp;I2495&amp;J2495&amp;K2495&amp;L2495&amp;M2495&amp;N2495&amp;O2495&amp;P2495&amp;Q2495&amp;R2495&amp;S2495&amp;T2495&amp;U2495&amp;V2495&amp;W2495&amp;X2495&amp;Y2495</f>
        <v>101564810024954.0837902Shipped4102003Planes91S700_1691Euro Shopping Channel(91) 555 94 44C/ Moralzarzal, 86Madrid28034SpainEMEAFreyreDiegoMedium</v>
      </c>
      <c r="AB2495" t="str">
        <f>IF(C2495&lt;100,(B2495*C2495),"Can't Verify")</f>
        <v>Can't Verify</v>
      </c>
    </row>
    <row r="2496" spans="1:28" x14ac:dyDescent="0.2">
      <c r="A2496">
        <v>10133</v>
      </c>
      <c r="B2496">
        <v>24</v>
      </c>
      <c r="C2496">
        <v>77.64</v>
      </c>
      <c r="D2496">
        <v>8</v>
      </c>
      <c r="E2496">
        <v>1863.36</v>
      </c>
      <c r="F2496" s="1">
        <v>37799</v>
      </c>
      <c r="G2496" t="s">
        <v>25</v>
      </c>
      <c r="H2496">
        <v>2</v>
      </c>
      <c r="I2496">
        <v>6</v>
      </c>
      <c r="J2496">
        <v>2003</v>
      </c>
      <c r="K2496" t="s">
        <v>566</v>
      </c>
      <c r="L2496">
        <v>91</v>
      </c>
      <c r="M2496" t="s">
        <v>662</v>
      </c>
      <c r="N2496" t="s">
        <v>174</v>
      </c>
      <c r="O2496" t="s">
        <v>175</v>
      </c>
      <c r="P2496" t="s">
        <v>176</v>
      </c>
      <c r="R2496" t="s">
        <v>177</v>
      </c>
      <c r="T2496">
        <v>28034</v>
      </c>
      <c r="U2496" t="s">
        <v>178</v>
      </c>
      <c r="V2496" t="s">
        <v>42</v>
      </c>
      <c r="W2496" t="s">
        <v>179</v>
      </c>
      <c r="X2496" t="s">
        <v>180</v>
      </c>
      <c r="Y2496" t="s">
        <v>36</v>
      </c>
      <c r="AA2496" t="str">
        <f>A2496&amp;B2496&amp;C2496&amp;D2496&amp;E2496&amp;F2496&amp;G2496&amp;H2496&amp;I2496&amp;J2496&amp;K2496&amp;L2496&amp;M2496&amp;N2496&amp;O2496&amp;P2496&amp;Q2496&amp;R2496&amp;S2496&amp;T2496&amp;U2496&amp;V2496&amp;W2496&amp;X2496&amp;Y2496</f>
        <v>101332477.6481863.3637799Shipped262003Planes91S700_1691Euro Shopping Channel(91) 555 94 44C/ Moralzarzal, 86Madrid28034SpainEMEAFreyreDiegoSmall</v>
      </c>
      <c r="AB2496">
        <f>IF(C2496&lt;100,(B2496*C2496),"Can't Verify")</f>
        <v>1863.3600000000001</v>
      </c>
    </row>
    <row r="2497" spans="1:28" x14ac:dyDescent="0.2">
      <c r="A2497">
        <v>10223</v>
      </c>
      <c r="B2497">
        <v>25</v>
      </c>
      <c r="C2497">
        <v>100</v>
      </c>
      <c r="D2497">
        <v>14</v>
      </c>
      <c r="E2497">
        <v>2534.75</v>
      </c>
      <c r="F2497" s="1">
        <v>38037</v>
      </c>
      <c r="G2497" t="s">
        <v>25</v>
      </c>
      <c r="H2497">
        <v>1</v>
      </c>
      <c r="I2497">
        <v>2</v>
      </c>
      <c r="J2497">
        <v>2004</v>
      </c>
      <c r="K2497" t="s">
        <v>566</v>
      </c>
      <c r="L2497">
        <v>91</v>
      </c>
      <c r="M2497" t="s">
        <v>662</v>
      </c>
      <c r="N2497" t="s">
        <v>89</v>
      </c>
      <c r="O2497" t="s">
        <v>90</v>
      </c>
      <c r="P2497" t="s">
        <v>91</v>
      </c>
      <c r="Q2497" t="s">
        <v>92</v>
      </c>
      <c r="R2497" t="s">
        <v>93</v>
      </c>
      <c r="S2497" t="s">
        <v>94</v>
      </c>
      <c r="T2497">
        <v>3004</v>
      </c>
      <c r="U2497" t="s">
        <v>95</v>
      </c>
      <c r="V2497" t="s">
        <v>96</v>
      </c>
      <c r="W2497" t="s">
        <v>97</v>
      </c>
      <c r="X2497" t="s">
        <v>98</v>
      </c>
      <c r="Y2497" t="s">
        <v>36</v>
      </c>
      <c r="AA2497" t="str">
        <f>A2497&amp;B2497&amp;C2497&amp;D2497&amp;E2497&amp;F2497&amp;G2497&amp;H2497&amp;I2497&amp;J2497&amp;K2497&amp;L2497&amp;M2497&amp;N2497&amp;O2497&amp;P2497&amp;Q2497&amp;R2497&amp;S2497&amp;T2497&amp;U2497&amp;V2497&amp;W2497&amp;X2497&amp;Y2497</f>
        <v>1022325100142534.7538037Shipped122004Planes91S700_1691Australian Collectors, Co.03 9520 4555636 St Kilda RoadLevel 3MelbourneVictoria3004AustraliaAPACFergusonPeterSmall</v>
      </c>
      <c r="AB2497" t="str">
        <f>IF(C2497&lt;100,(B2497*C2497),"Can't Verify")</f>
        <v>Can't Verify</v>
      </c>
    </row>
    <row r="2498" spans="1:28" x14ac:dyDescent="0.2">
      <c r="A2498">
        <v>10120</v>
      </c>
      <c r="B2498">
        <v>47</v>
      </c>
      <c r="C2498">
        <v>82.21</v>
      </c>
      <c r="D2498">
        <v>13</v>
      </c>
      <c r="E2498">
        <v>3863.87</v>
      </c>
      <c r="F2498" s="1">
        <v>37740</v>
      </c>
      <c r="G2498" t="s">
        <v>25</v>
      </c>
      <c r="H2498">
        <v>2</v>
      </c>
      <c r="I2498">
        <v>4</v>
      </c>
      <c r="J2498">
        <v>2003</v>
      </c>
      <c r="K2498" t="s">
        <v>566</v>
      </c>
      <c r="L2498">
        <v>91</v>
      </c>
      <c r="M2498" t="s">
        <v>662</v>
      </c>
      <c r="N2498" t="s">
        <v>89</v>
      </c>
      <c r="O2498" t="s">
        <v>90</v>
      </c>
      <c r="P2498" t="s">
        <v>91</v>
      </c>
      <c r="Q2498" t="s">
        <v>92</v>
      </c>
      <c r="R2498" t="s">
        <v>93</v>
      </c>
      <c r="S2498" t="s">
        <v>94</v>
      </c>
      <c r="T2498">
        <v>3004</v>
      </c>
      <c r="U2498" t="s">
        <v>95</v>
      </c>
      <c r="V2498" t="s">
        <v>96</v>
      </c>
      <c r="W2498" t="s">
        <v>97</v>
      </c>
      <c r="X2498" t="s">
        <v>98</v>
      </c>
      <c r="Y2498" t="s">
        <v>51</v>
      </c>
      <c r="AA2498" t="str">
        <f>A2498&amp;B2498&amp;C2498&amp;D2498&amp;E2498&amp;F2498&amp;G2498&amp;H2498&amp;I2498&amp;J2498&amp;K2498&amp;L2498&amp;M2498&amp;N2498&amp;O2498&amp;P2498&amp;Q2498&amp;R2498&amp;S2498&amp;T2498&amp;U2498&amp;V2498&amp;W2498&amp;X2498&amp;Y2498</f>
        <v>101204782.21133863.8737740Shipped242003Planes91S700_1691Australian Collectors, Co.03 9520 4555636 St Kilda RoadLevel 3MelbourneVictoria3004AustraliaAPACFergusonPeterMedium</v>
      </c>
      <c r="AB2498">
        <f>IF(C2498&lt;100,(B2498*C2498),"Can't Verify")</f>
        <v>3863.87</v>
      </c>
    </row>
    <row r="2499" spans="1:28" x14ac:dyDescent="0.2">
      <c r="A2499">
        <v>10296</v>
      </c>
      <c r="B2499">
        <v>42</v>
      </c>
      <c r="C2499">
        <v>100</v>
      </c>
      <c r="D2499">
        <v>2</v>
      </c>
      <c r="E2499">
        <v>4296.6000000000004</v>
      </c>
      <c r="F2499" s="1">
        <v>38245</v>
      </c>
      <c r="G2499" t="s">
        <v>25</v>
      </c>
      <c r="H2499">
        <v>3</v>
      </c>
      <c r="I2499">
        <v>9</v>
      </c>
      <c r="J2499">
        <v>2004</v>
      </c>
      <c r="K2499" t="s">
        <v>566</v>
      </c>
      <c r="L2499">
        <v>91</v>
      </c>
      <c r="M2499" t="s">
        <v>662</v>
      </c>
      <c r="N2499" t="s">
        <v>572</v>
      </c>
      <c r="O2499" t="s">
        <v>573</v>
      </c>
      <c r="P2499" t="s">
        <v>574</v>
      </c>
      <c r="R2499" t="s">
        <v>575</v>
      </c>
      <c r="T2499">
        <v>80686</v>
      </c>
      <c r="U2499" t="s">
        <v>443</v>
      </c>
      <c r="V2499" t="s">
        <v>42</v>
      </c>
      <c r="W2499" t="s">
        <v>576</v>
      </c>
      <c r="X2499" t="s">
        <v>103</v>
      </c>
      <c r="Y2499" t="s">
        <v>51</v>
      </c>
      <c r="AA2499" t="str">
        <f>A2499&amp;B2499&amp;C2499&amp;D2499&amp;E2499&amp;F2499&amp;G2499&amp;H2499&amp;I2499&amp;J2499&amp;K2499&amp;L2499&amp;M2499&amp;N2499&amp;O2499&amp;P2499&amp;Q2499&amp;R2499&amp;S2499&amp;T2499&amp;U2499&amp;V2499&amp;W2499&amp;X2499&amp;Y2499</f>
        <v>102964210024296.638245Shipped392004Planes91S700_1691Bavarian Collectables Imports, Co.+49 89 61 08 9555Hansastr. 15Munich80686GermanyEMEADonnermeyerMichaelMedium</v>
      </c>
      <c r="AB2499" t="str">
        <f>IF(C2499&lt;100,(B2499*C2499),"Can't Verify")</f>
        <v>Can't Verify</v>
      </c>
    </row>
    <row r="2500" spans="1:28" x14ac:dyDescent="0.2">
      <c r="A2500">
        <v>10227</v>
      </c>
      <c r="B2500">
        <v>24</v>
      </c>
      <c r="C2500">
        <v>48.38</v>
      </c>
      <c r="D2500">
        <v>5</v>
      </c>
      <c r="E2500">
        <v>1161.1199999999999</v>
      </c>
      <c r="F2500" s="1">
        <v>38048</v>
      </c>
      <c r="G2500" t="s">
        <v>25</v>
      </c>
      <c r="H2500">
        <v>1</v>
      </c>
      <c r="I2500">
        <v>3</v>
      </c>
      <c r="J2500">
        <v>2004</v>
      </c>
      <c r="K2500" t="s">
        <v>550</v>
      </c>
      <c r="L2500">
        <v>44</v>
      </c>
      <c r="M2500" t="s">
        <v>628</v>
      </c>
      <c r="N2500" t="s">
        <v>219</v>
      </c>
      <c r="O2500" t="s">
        <v>220</v>
      </c>
      <c r="P2500" t="s">
        <v>221</v>
      </c>
      <c r="R2500" t="s">
        <v>222</v>
      </c>
      <c r="T2500">
        <v>69004</v>
      </c>
      <c r="U2500" t="s">
        <v>41</v>
      </c>
      <c r="V2500" t="s">
        <v>42</v>
      </c>
      <c r="W2500" t="s">
        <v>223</v>
      </c>
      <c r="X2500" t="s">
        <v>224</v>
      </c>
      <c r="Y2500" t="s">
        <v>36</v>
      </c>
      <c r="AA2500" t="str">
        <f>A2500&amp;B2500&amp;C2500&amp;D2500&amp;E2500&amp;F2500&amp;G2500&amp;H2500&amp;I2500&amp;J2500&amp;K2500&amp;L2500&amp;M2500&amp;N2500&amp;O2500&amp;P2500&amp;Q2500&amp;R2500&amp;S2500&amp;T2500&amp;U2500&amp;V2500&amp;W2500&amp;X2500&amp;Y2500</f>
        <v>102272448.3851161.1238048Shipped132004Vintage Cars44S24_2022Saveley &amp; Henriot, Co.78.32.55552, rue du CommerceLyon69004FranceEMEASaveleyMarySmall</v>
      </c>
      <c r="AB2500">
        <f>IF(C2500&lt;100,(B2500*C2500),"Can't Verify")</f>
        <v>1161.1200000000001</v>
      </c>
    </row>
    <row r="2501" spans="1:28" x14ac:dyDescent="0.2">
      <c r="A2501">
        <v>10194</v>
      </c>
      <c r="B2501">
        <v>49</v>
      </c>
      <c r="C2501">
        <v>100</v>
      </c>
      <c r="D2501">
        <v>1</v>
      </c>
      <c r="E2501">
        <v>5760.93</v>
      </c>
      <c r="F2501" s="1">
        <v>37950</v>
      </c>
      <c r="G2501" t="s">
        <v>25</v>
      </c>
      <c r="H2501">
        <v>4</v>
      </c>
      <c r="I2501">
        <v>11</v>
      </c>
      <c r="J2501">
        <v>2003</v>
      </c>
      <c r="K2501" t="s">
        <v>504</v>
      </c>
      <c r="L2501">
        <v>127</v>
      </c>
      <c r="M2501" t="s">
        <v>629</v>
      </c>
      <c r="N2501" t="s">
        <v>219</v>
      </c>
      <c r="O2501" t="s">
        <v>220</v>
      </c>
      <c r="P2501" t="s">
        <v>221</v>
      </c>
      <c r="R2501" t="s">
        <v>222</v>
      </c>
      <c r="T2501">
        <v>69004</v>
      </c>
      <c r="U2501" t="s">
        <v>41</v>
      </c>
      <c r="V2501" t="s">
        <v>42</v>
      </c>
      <c r="W2501" t="s">
        <v>223</v>
      </c>
      <c r="X2501" t="s">
        <v>224</v>
      </c>
      <c r="Y2501" t="s">
        <v>51</v>
      </c>
      <c r="AA2501" t="str">
        <f>A2501&amp;B2501&amp;C2501&amp;D2501&amp;E2501&amp;F2501&amp;G2501&amp;H2501&amp;I2501&amp;J2501&amp;K2501&amp;L2501&amp;M2501&amp;N2501&amp;O2501&amp;P2501&amp;Q2501&amp;R2501&amp;S2501&amp;T2501&amp;U2501&amp;V2501&amp;W2501&amp;X2501&amp;Y2501</f>
        <v>101944910015760.9337950Shipped4112003Trucks and Buses127S24_2300Saveley &amp; Henriot, Co.78.32.55552, rue du CommerceLyon69004FranceEMEASaveleyMaryMedium</v>
      </c>
      <c r="AB2501" t="str">
        <f>IF(C2501&lt;100,(B2501*C2501),"Can't Verify")</f>
        <v>Can't Verify</v>
      </c>
    </row>
    <row r="2502" spans="1:28" x14ac:dyDescent="0.2">
      <c r="A2502">
        <v>10388</v>
      </c>
      <c r="B2502">
        <v>46</v>
      </c>
      <c r="C2502">
        <v>100</v>
      </c>
      <c r="D2502">
        <v>2</v>
      </c>
      <c r="E2502">
        <v>10066.6</v>
      </c>
      <c r="F2502" s="1">
        <v>38414</v>
      </c>
      <c r="G2502" t="s">
        <v>25</v>
      </c>
      <c r="H2502">
        <v>1</v>
      </c>
      <c r="I2502">
        <v>3</v>
      </c>
      <c r="J2502">
        <v>2005</v>
      </c>
      <c r="K2502" t="s">
        <v>566</v>
      </c>
      <c r="L2502">
        <v>91</v>
      </c>
      <c r="M2502" t="s">
        <v>662</v>
      </c>
      <c r="N2502" t="s">
        <v>160</v>
      </c>
      <c r="O2502">
        <v>5085552555</v>
      </c>
      <c r="P2502" t="s">
        <v>161</v>
      </c>
      <c r="R2502" t="s">
        <v>162</v>
      </c>
      <c r="S2502" t="s">
        <v>123</v>
      </c>
      <c r="T2502">
        <v>50553</v>
      </c>
      <c r="U2502" t="s">
        <v>32</v>
      </c>
      <c r="V2502" t="s">
        <v>33</v>
      </c>
      <c r="W2502" t="s">
        <v>163</v>
      </c>
      <c r="X2502" t="s">
        <v>164</v>
      </c>
      <c r="Y2502" t="s">
        <v>151</v>
      </c>
      <c r="AA2502" t="str">
        <f>A2502&amp;B2502&amp;C2502&amp;D2502&amp;E2502&amp;F2502&amp;G2502&amp;H2502&amp;I2502&amp;J2502&amp;K2502&amp;L2502&amp;M2502&amp;N2502&amp;O2502&amp;P2502&amp;Q2502&amp;R2502&amp;S2502&amp;T2502&amp;U2502&amp;V2502&amp;W2502&amp;X2502&amp;Y2502</f>
        <v>1038846100210066.638414Shipped132005Planes91S700_1691FunGiftIdeas.com50855525551785 First StreetNew BedfordMA50553USANABenitezVioletaLarge</v>
      </c>
      <c r="AB2502" t="str">
        <f>IF(C2502&lt;100,(B2502*C2502),"Can't Verify")</f>
        <v>Can't Verify</v>
      </c>
    </row>
    <row r="2503" spans="1:28" x14ac:dyDescent="0.2">
      <c r="A2503">
        <v>10143</v>
      </c>
      <c r="B2503">
        <v>36</v>
      </c>
      <c r="C2503">
        <v>100</v>
      </c>
      <c r="D2503">
        <v>2</v>
      </c>
      <c r="E2503">
        <v>3945.96</v>
      </c>
      <c r="F2503" s="1">
        <v>37843</v>
      </c>
      <c r="G2503" t="s">
        <v>25</v>
      </c>
      <c r="H2503">
        <v>3</v>
      </c>
      <c r="I2503">
        <v>8</v>
      </c>
      <c r="J2503">
        <v>2003</v>
      </c>
      <c r="K2503" t="s">
        <v>566</v>
      </c>
      <c r="L2503">
        <v>91</v>
      </c>
      <c r="M2503" t="s">
        <v>662</v>
      </c>
      <c r="N2503" t="s">
        <v>335</v>
      </c>
      <c r="O2503">
        <v>5085559555</v>
      </c>
      <c r="P2503" t="s">
        <v>336</v>
      </c>
      <c r="R2503" t="s">
        <v>162</v>
      </c>
      <c r="S2503" t="s">
        <v>123</v>
      </c>
      <c r="T2503">
        <v>50553</v>
      </c>
      <c r="U2503" t="s">
        <v>32</v>
      </c>
      <c r="V2503" t="s">
        <v>33</v>
      </c>
      <c r="W2503" t="s">
        <v>337</v>
      </c>
      <c r="X2503" t="s">
        <v>338</v>
      </c>
      <c r="Y2503" t="s">
        <v>51</v>
      </c>
      <c r="AA2503" t="str">
        <f>A2503&amp;B2503&amp;C2503&amp;D2503&amp;E2503&amp;F2503&amp;G2503&amp;H2503&amp;I2503&amp;J2503&amp;K2503&amp;L2503&amp;M2503&amp;N2503&amp;O2503&amp;P2503&amp;Q2503&amp;R2503&amp;S2503&amp;T2503&amp;U2503&amp;V2503&amp;W2503&amp;X2503&amp;Y2503</f>
        <v>101433610023945.9637843Shipped382003Planes91S700_1691Mini Creations Ltd.50855595554575 Hillside Dr.New BedfordMA50553USANATamWing CMedium</v>
      </c>
      <c r="AB2503" t="str">
        <f>IF(C2503&lt;100,(B2503*C2503),"Can't Verify")</f>
        <v>Can't Verify</v>
      </c>
    </row>
    <row r="2504" spans="1:28" x14ac:dyDescent="0.2">
      <c r="A2504">
        <v>10401</v>
      </c>
      <c r="B2504">
        <v>11</v>
      </c>
      <c r="C2504">
        <v>100</v>
      </c>
      <c r="D2504">
        <v>8</v>
      </c>
      <c r="E2504">
        <v>1135.31</v>
      </c>
      <c r="F2504" s="1">
        <v>38445</v>
      </c>
      <c r="G2504" t="s">
        <v>401</v>
      </c>
      <c r="H2504">
        <v>2</v>
      </c>
      <c r="I2504">
        <v>4</v>
      </c>
      <c r="J2504">
        <v>2005</v>
      </c>
      <c r="K2504" t="s">
        <v>566</v>
      </c>
      <c r="L2504">
        <v>91</v>
      </c>
      <c r="M2504" t="s">
        <v>662</v>
      </c>
      <c r="N2504" t="s">
        <v>104</v>
      </c>
      <c r="O2504">
        <v>2015559350</v>
      </c>
      <c r="P2504" t="s">
        <v>105</v>
      </c>
      <c r="R2504" t="s">
        <v>106</v>
      </c>
      <c r="S2504" t="s">
        <v>107</v>
      </c>
      <c r="T2504">
        <v>94019</v>
      </c>
      <c r="U2504" t="s">
        <v>32</v>
      </c>
      <c r="V2504" t="s">
        <v>33</v>
      </c>
      <c r="W2504" t="s">
        <v>61</v>
      </c>
      <c r="X2504" t="s">
        <v>108</v>
      </c>
      <c r="Y2504" t="s">
        <v>36</v>
      </c>
      <c r="AA2504" t="str">
        <f>A2504&amp;B2504&amp;C2504&amp;D2504&amp;E2504&amp;F2504&amp;G2504&amp;H2504&amp;I2504&amp;J2504&amp;K2504&amp;L2504&amp;M2504&amp;N2504&amp;O2504&amp;P2504&amp;Q2504&amp;R2504&amp;S2504&amp;T2504&amp;U2504&amp;V2504&amp;W2504&amp;X2504&amp;Y2504</f>
        <v>104011110081135.3138445On Hold242005Planes91S700_1691Tekni Collectables Inc.20155593507476 Moss Rd.NewarkNJ94019USANABrownWilliamSmall</v>
      </c>
      <c r="AB2504" t="str">
        <f>IF(C2504&lt;100,(B2504*C2504),"Can't Verify")</f>
        <v>Can't Verify</v>
      </c>
    </row>
    <row r="2505" spans="1:28" x14ac:dyDescent="0.2">
      <c r="A2505">
        <v>10210</v>
      </c>
      <c r="B2505">
        <v>21</v>
      </c>
      <c r="C2505">
        <v>78.55</v>
      </c>
      <c r="D2505">
        <v>12</v>
      </c>
      <c r="E2505">
        <v>1649.55</v>
      </c>
      <c r="F2505" s="1">
        <v>37998</v>
      </c>
      <c r="G2505" t="s">
        <v>25</v>
      </c>
      <c r="H2505">
        <v>1</v>
      </c>
      <c r="I2505">
        <v>1</v>
      </c>
      <c r="J2505">
        <v>2004</v>
      </c>
      <c r="K2505" t="s">
        <v>566</v>
      </c>
      <c r="L2505">
        <v>91</v>
      </c>
      <c r="M2505" t="s">
        <v>662</v>
      </c>
      <c r="N2505" t="s">
        <v>302</v>
      </c>
      <c r="O2505" t="s">
        <v>303</v>
      </c>
      <c r="P2505" t="s">
        <v>304</v>
      </c>
      <c r="R2505" t="s">
        <v>305</v>
      </c>
      <c r="S2505" t="s">
        <v>305</v>
      </c>
      <c r="T2505" t="s">
        <v>306</v>
      </c>
      <c r="U2505" t="s">
        <v>200</v>
      </c>
      <c r="V2505" t="s">
        <v>200</v>
      </c>
      <c r="W2505" t="s">
        <v>307</v>
      </c>
      <c r="X2505" t="s">
        <v>308</v>
      </c>
      <c r="Y2505" t="s">
        <v>36</v>
      </c>
      <c r="AA2505" t="str">
        <f>A2505&amp;B2505&amp;C2505&amp;D2505&amp;E2505&amp;F2505&amp;G2505&amp;H2505&amp;I2505&amp;J2505&amp;K2505&amp;L2505&amp;M2505&amp;N2505&amp;O2505&amp;P2505&amp;Q2505&amp;R2505&amp;S2505&amp;T2505&amp;U2505&amp;V2505&amp;W2505&amp;X2505&amp;Y2505</f>
        <v>102102178.55121649.5537998Shipped112004Planes91S700_1691Osaka Souveniers Co.+81 06 6342 5555Dojima Avanza 4F, 1-6-20 Dojima, Kita-kuOsakaOsaka530-0003JapanJapanKentaryMorySmall</v>
      </c>
      <c r="AB2505">
        <f>IF(C2505&lt;100,(B2505*C2505),"Can't Verify")</f>
        <v>1649.55</v>
      </c>
    </row>
    <row r="2506" spans="1:28" x14ac:dyDescent="0.2">
      <c r="A2506">
        <v>10284</v>
      </c>
      <c r="B2506">
        <v>24</v>
      </c>
      <c r="C2506">
        <v>83.12</v>
      </c>
      <c r="D2506">
        <v>6</v>
      </c>
      <c r="E2506">
        <v>1994.88</v>
      </c>
      <c r="F2506" s="1">
        <v>38220</v>
      </c>
      <c r="G2506" t="s">
        <v>25</v>
      </c>
      <c r="H2506">
        <v>3</v>
      </c>
      <c r="I2506">
        <v>8</v>
      </c>
      <c r="J2506">
        <v>2004</v>
      </c>
      <c r="K2506" t="s">
        <v>566</v>
      </c>
      <c r="L2506">
        <v>91</v>
      </c>
      <c r="M2506" t="s">
        <v>662</v>
      </c>
      <c r="N2506" t="s">
        <v>543</v>
      </c>
      <c r="O2506" t="s">
        <v>544</v>
      </c>
      <c r="P2506" t="s">
        <v>545</v>
      </c>
      <c r="R2506" t="s">
        <v>546</v>
      </c>
      <c r="T2506" t="s">
        <v>547</v>
      </c>
      <c r="U2506" t="s">
        <v>78</v>
      </c>
      <c r="V2506" t="s">
        <v>42</v>
      </c>
      <c r="W2506" t="s">
        <v>548</v>
      </c>
      <c r="X2506" t="s">
        <v>549</v>
      </c>
      <c r="Y2506" t="s">
        <v>36</v>
      </c>
      <c r="AA2506" t="str">
        <f>A2506&amp;B2506&amp;C2506&amp;D2506&amp;E2506&amp;F2506&amp;G2506&amp;H2506&amp;I2506&amp;J2506&amp;K2506&amp;L2506&amp;M2506&amp;N2506&amp;O2506&amp;P2506&amp;Q2506&amp;R2506&amp;S2506&amp;T2506&amp;U2506&amp;V2506&amp;W2506&amp;X2506&amp;Y2506</f>
        <v>102842483.1261994.8838220Shipped382004Planes91S700_1691Norway Gifts By Mail, Co.+47 2212 1555Drammensveien 126 A, PB 744 SentrumOsloN 0106NorwayEMEAKlaeboeJanSmall</v>
      </c>
      <c r="AB2506">
        <f>IF(C2506&lt;100,(B2506*C2506),"Can't Verify")</f>
        <v>1994.88</v>
      </c>
    </row>
    <row r="2507" spans="1:28" x14ac:dyDescent="0.2">
      <c r="A2507">
        <v>10416</v>
      </c>
      <c r="B2507">
        <v>23</v>
      </c>
      <c r="C2507">
        <v>91.34</v>
      </c>
      <c r="D2507">
        <v>9</v>
      </c>
      <c r="E2507">
        <v>2100.8200000000002</v>
      </c>
      <c r="F2507" s="1">
        <v>38482</v>
      </c>
      <c r="G2507" t="s">
        <v>25</v>
      </c>
      <c r="H2507">
        <v>2</v>
      </c>
      <c r="I2507">
        <v>5</v>
      </c>
      <c r="J2507">
        <v>2005</v>
      </c>
      <c r="K2507" t="s">
        <v>566</v>
      </c>
      <c r="L2507">
        <v>91</v>
      </c>
      <c r="M2507" t="s">
        <v>662</v>
      </c>
      <c r="N2507" t="s">
        <v>452</v>
      </c>
      <c r="O2507" t="s">
        <v>453</v>
      </c>
      <c r="P2507" t="s">
        <v>454</v>
      </c>
      <c r="R2507" t="s">
        <v>455</v>
      </c>
      <c r="T2507">
        <v>42100</v>
      </c>
      <c r="U2507" t="s">
        <v>258</v>
      </c>
      <c r="V2507" t="s">
        <v>42</v>
      </c>
      <c r="W2507" t="s">
        <v>456</v>
      </c>
      <c r="X2507" t="s">
        <v>457</v>
      </c>
      <c r="Y2507" t="s">
        <v>36</v>
      </c>
      <c r="AA2507" t="str">
        <f>A2507&amp;B2507&amp;C2507&amp;D2507&amp;E2507&amp;F2507&amp;G2507&amp;H2507&amp;I2507&amp;J2507&amp;K2507&amp;L2507&amp;M2507&amp;N2507&amp;O2507&amp;P2507&amp;Q2507&amp;R2507&amp;S2507&amp;T2507&amp;U2507&amp;V2507&amp;W2507&amp;X2507&amp;Y2507</f>
        <v>104162391.3492100.8238482Shipped252005Planes91S700_1691L'ordine Souveniers0522-556555Strada Provinciale 124Reggio Emilia42100ItalyEMEAMoroniMaurizioSmall</v>
      </c>
      <c r="AB2507">
        <f>IF(C2507&lt;100,(B2507*C2507),"Can't Verify")</f>
        <v>2100.8200000000002</v>
      </c>
    </row>
    <row r="2508" spans="1:28" x14ac:dyDescent="0.2">
      <c r="A2508">
        <v>10227</v>
      </c>
      <c r="B2508">
        <v>47</v>
      </c>
      <c r="C2508">
        <v>88.14</v>
      </c>
      <c r="D2508">
        <v>14</v>
      </c>
      <c r="E2508">
        <v>4142.58</v>
      </c>
      <c r="F2508" s="1">
        <v>38048</v>
      </c>
      <c r="G2508" t="s">
        <v>25</v>
      </c>
      <c r="H2508">
        <v>1</v>
      </c>
      <c r="I2508">
        <v>3</v>
      </c>
      <c r="J2508">
        <v>2004</v>
      </c>
      <c r="K2508" t="s">
        <v>181</v>
      </c>
      <c r="L2508">
        <v>90</v>
      </c>
      <c r="M2508" t="s">
        <v>631</v>
      </c>
      <c r="N2508" t="s">
        <v>219</v>
      </c>
      <c r="O2508" t="s">
        <v>220</v>
      </c>
      <c r="P2508" t="s">
        <v>221</v>
      </c>
      <c r="R2508" t="s">
        <v>222</v>
      </c>
      <c r="T2508">
        <v>69004</v>
      </c>
      <c r="U2508" t="s">
        <v>41</v>
      </c>
      <c r="V2508" t="s">
        <v>42</v>
      </c>
      <c r="W2508" t="s">
        <v>223</v>
      </c>
      <c r="X2508" t="s">
        <v>224</v>
      </c>
      <c r="Y2508" t="s">
        <v>51</v>
      </c>
      <c r="AA2508" t="str">
        <f>A2508&amp;B2508&amp;C2508&amp;D2508&amp;E2508&amp;F2508&amp;G2508&amp;H2508&amp;I2508&amp;J2508&amp;K2508&amp;L2508&amp;M2508&amp;N2508&amp;O2508&amp;P2508&amp;Q2508&amp;R2508&amp;S2508&amp;T2508&amp;U2508&amp;V2508&amp;W2508&amp;X2508&amp;Y2508</f>
        <v>102274788.14144142.5838048Shipped132004Classic Cars90S24_2766Saveley &amp; Henriot, Co.78.32.55552, rue du CommerceLyon69004FranceEMEASaveleyMaryMedium</v>
      </c>
      <c r="AB2508">
        <f>IF(C2508&lt;100,(B2508*C2508),"Can't Verify")</f>
        <v>4142.58</v>
      </c>
    </row>
    <row r="2509" spans="1:28" x14ac:dyDescent="0.2">
      <c r="A2509">
        <v>10250</v>
      </c>
      <c r="B2509">
        <v>31</v>
      </c>
      <c r="C2509">
        <v>91.34</v>
      </c>
      <c r="D2509">
        <v>9</v>
      </c>
      <c r="E2509">
        <v>2831.54</v>
      </c>
      <c r="F2509" s="1">
        <v>38118</v>
      </c>
      <c r="G2509" t="s">
        <v>25</v>
      </c>
      <c r="H2509">
        <v>2</v>
      </c>
      <c r="I2509">
        <v>5</v>
      </c>
      <c r="J2509">
        <v>2004</v>
      </c>
      <c r="K2509" t="s">
        <v>566</v>
      </c>
      <c r="L2509">
        <v>91</v>
      </c>
      <c r="M2509" t="s">
        <v>662</v>
      </c>
      <c r="N2509" t="s">
        <v>397</v>
      </c>
      <c r="O2509">
        <v>4085553659</v>
      </c>
      <c r="P2509" t="s">
        <v>398</v>
      </c>
      <c r="R2509" t="s">
        <v>399</v>
      </c>
      <c r="S2509" t="s">
        <v>55</v>
      </c>
      <c r="T2509">
        <v>94217</v>
      </c>
      <c r="U2509" t="s">
        <v>32</v>
      </c>
      <c r="V2509" t="s">
        <v>33</v>
      </c>
      <c r="W2509" t="s">
        <v>102</v>
      </c>
      <c r="X2509" t="s">
        <v>400</v>
      </c>
      <c r="Y2509" t="s">
        <v>36</v>
      </c>
      <c r="AA2509" t="str">
        <f>A2509&amp;B2509&amp;C2509&amp;D2509&amp;E2509&amp;F2509&amp;G2509&amp;H2509&amp;I2509&amp;J2509&amp;K2509&amp;L2509&amp;M2509&amp;N2509&amp;O2509&amp;P2509&amp;Q2509&amp;R2509&amp;S2509&amp;T2509&amp;U2509&amp;V2509&amp;W2509&amp;X2509&amp;Y2509</f>
        <v>102503191.3492831.5438118Shipped252004Planes91S700_1691The Sharp Gifts Warehouse40855536593086 Ingle Ln.San JoseCA94217USANAFrickSueSmall</v>
      </c>
      <c r="AB2509">
        <f>IF(C2509&lt;100,(B2509*C2509),"Can't Verify")</f>
        <v>2831.54</v>
      </c>
    </row>
    <row r="2510" spans="1:28" x14ac:dyDescent="0.2">
      <c r="A2510">
        <v>10235</v>
      </c>
      <c r="B2510">
        <v>25</v>
      </c>
      <c r="C2510">
        <v>100</v>
      </c>
      <c r="D2510">
        <v>8</v>
      </c>
      <c r="E2510">
        <v>2580.25</v>
      </c>
      <c r="F2510" s="1">
        <v>38079</v>
      </c>
      <c r="G2510" t="s">
        <v>25</v>
      </c>
      <c r="H2510">
        <v>2</v>
      </c>
      <c r="I2510">
        <v>4</v>
      </c>
      <c r="J2510">
        <v>2004</v>
      </c>
      <c r="K2510" t="s">
        <v>566</v>
      </c>
      <c r="L2510">
        <v>91</v>
      </c>
      <c r="M2510" t="s">
        <v>662</v>
      </c>
      <c r="N2510" t="s">
        <v>373</v>
      </c>
      <c r="O2510" t="s">
        <v>374</v>
      </c>
      <c r="P2510" t="s">
        <v>375</v>
      </c>
      <c r="R2510" t="s">
        <v>376</v>
      </c>
      <c r="S2510" t="s">
        <v>229</v>
      </c>
      <c r="T2510" t="s">
        <v>377</v>
      </c>
      <c r="U2510" t="s">
        <v>231</v>
      </c>
      <c r="V2510" t="s">
        <v>33</v>
      </c>
      <c r="W2510" t="s">
        <v>378</v>
      </c>
      <c r="X2510" t="s">
        <v>172</v>
      </c>
      <c r="Y2510" t="s">
        <v>36</v>
      </c>
      <c r="AA2510" t="str">
        <f>A2510&amp;B2510&amp;C2510&amp;D2510&amp;E2510&amp;F2510&amp;G2510&amp;H2510&amp;I2510&amp;J2510&amp;K2510&amp;L2510&amp;M2510&amp;N2510&amp;O2510&amp;P2510&amp;Q2510&amp;R2510&amp;S2510&amp;T2510&amp;U2510&amp;V2510&amp;W2510&amp;X2510&amp;Y2510</f>
        <v>102352510082580.2538079Shipped242004Planes91S700_1691Royal Canadian Collectables, Ltd.(604) 555-455523 Tsawassen Blvd.TsawassenBCT2F 8M4CanadaNALincolnElizabethSmall</v>
      </c>
      <c r="AB2510" t="str">
        <f>IF(C2510&lt;100,(B2510*C2510),"Can't Verify")</f>
        <v>Can't Verify</v>
      </c>
    </row>
    <row r="2511" spans="1:28" x14ac:dyDescent="0.2">
      <c r="A2511">
        <v>10308</v>
      </c>
      <c r="B2511">
        <v>21</v>
      </c>
      <c r="C2511">
        <v>100</v>
      </c>
      <c r="D2511">
        <v>12</v>
      </c>
      <c r="E2511">
        <v>2224.9499999999998</v>
      </c>
      <c r="F2511" s="1">
        <v>38275</v>
      </c>
      <c r="G2511" t="s">
        <v>25</v>
      </c>
      <c r="H2511">
        <v>4</v>
      </c>
      <c r="I2511">
        <v>10</v>
      </c>
      <c r="J2511">
        <v>2004</v>
      </c>
      <c r="K2511" t="s">
        <v>566</v>
      </c>
      <c r="L2511">
        <v>91</v>
      </c>
      <c r="M2511" t="s">
        <v>662</v>
      </c>
      <c r="N2511" t="s">
        <v>317</v>
      </c>
      <c r="O2511">
        <v>9145554562</v>
      </c>
      <c r="P2511" t="s">
        <v>318</v>
      </c>
      <c r="R2511" t="s">
        <v>319</v>
      </c>
      <c r="S2511" t="s">
        <v>31</v>
      </c>
      <c r="T2511">
        <v>24067</v>
      </c>
      <c r="U2511" t="s">
        <v>32</v>
      </c>
      <c r="V2511" t="s">
        <v>33</v>
      </c>
      <c r="W2511" t="s">
        <v>102</v>
      </c>
      <c r="X2511" t="s">
        <v>238</v>
      </c>
      <c r="Y2511" t="s">
        <v>36</v>
      </c>
      <c r="AA2511" t="str">
        <f>A2511&amp;B2511&amp;C2511&amp;D2511&amp;E2511&amp;F2511&amp;G2511&amp;H2511&amp;I2511&amp;J2511&amp;K2511&amp;L2511&amp;M2511&amp;N2511&amp;O2511&amp;P2511&amp;Q2511&amp;R2511&amp;S2511&amp;T2511&amp;U2511&amp;V2511&amp;W2511&amp;X2511&amp;Y2511</f>
        <v>1030821100122224.9538275Shipped4102004Planes91S700_1691Mini Classics91455545623758 North Pendale StreetWhite PlainsNY24067USANAFrickSteveSmall</v>
      </c>
      <c r="AB2511" t="str">
        <f>IF(C2511&lt;100,(B2511*C2511),"Can't Verify")</f>
        <v>Can't Verify</v>
      </c>
    </row>
    <row r="2512" spans="1:28" x14ac:dyDescent="0.2">
      <c r="A2512">
        <v>10314</v>
      </c>
      <c r="B2512">
        <v>23</v>
      </c>
      <c r="C2512">
        <v>76.22</v>
      </c>
      <c r="D2512">
        <v>2</v>
      </c>
      <c r="E2512">
        <v>1753.06</v>
      </c>
      <c r="F2512" s="1">
        <v>38282</v>
      </c>
      <c r="G2512" t="s">
        <v>25</v>
      </c>
      <c r="H2512">
        <v>4</v>
      </c>
      <c r="I2512">
        <v>10</v>
      </c>
      <c r="J2512">
        <v>2004</v>
      </c>
      <c r="K2512" t="s">
        <v>598</v>
      </c>
      <c r="L2512">
        <v>86</v>
      </c>
      <c r="M2512" t="s">
        <v>663</v>
      </c>
      <c r="N2512" t="s">
        <v>498</v>
      </c>
      <c r="O2512" t="s">
        <v>499</v>
      </c>
      <c r="P2512" t="s">
        <v>500</v>
      </c>
      <c r="R2512" t="s">
        <v>501</v>
      </c>
      <c r="T2512">
        <v>8200</v>
      </c>
      <c r="U2512" t="s">
        <v>326</v>
      </c>
      <c r="V2512" t="s">
        <v>42</v>
      </c>
      <c r="W2512" t="s">
        <v>502</v>
      </c>
      <c r="X2512" t="s">
        <v>503</v>
      </c>
      <c r="Y2512" t="s">
        <v>36</v>
      </c>
      <c r="AA2512" t="str">
        <f>A2512&amp;B2512&amp;C2512&amp;D2512&amp;E2512&amp;F2512&amp;G2512&amp;H2512&amp;I2512&amp;J2512&amp;K2512&amp;L2512&amp;M2512&amp;N2512&amp;O2512&amp;P2512&amp;Q2512&amp;R2512&amp;S2512&amp;T2512&amp;U2512&amp;V2512&amp;W2512&amp;X2512&amp;Y2512</f>
        <v>103142376.2221753.0638282Shipped4102004Ships86S700_1938Heintze Collectables86 21 3555Smagsloget 45Aaarhus8200DenmarkEMEAIbsenPalleSmall</v>
      </c>
      <c r="AB2512">
        <f>IF(C2512&lt;100,(B2512*C2512),"Can't Verify")</f>
        <v>1753.06</v>
      </c>
    </row>
    <row r="2513" spans="1:28" x14ac:dyDescent="0.2">
      <c r="A2513">
        <v>10414</v>
      </c>
      <c r="B2513">
        <v>34</v>
      </c>
      <c r="C2513">
        <v>100</v>
      </c>
      <c r="D2513">
        <v>13</v>
      </c>
      <c r="E2513">
        <v>3533.62</v>
      </c>
      <c r="F2513" s="1">
        <v>38478</v>
      </c>
      <c r="G2513" t="s">
        <v>401</v>
      </c>
      <c r="H2513">
        <v>2</v>
      </c>
      <c r="I2513">
        <v>5</v>
      </c>
      <c r="J2513">
        <v>2005</v>
      </c>
      <c r="K2513" t="s">
        <v>598</v>
      </c>
      <c r="L2513">
        <v>86</v>
      </c>
      <c r="M2513" t="s">
        <v>663</v>
      </c>
      <c r="N2513" t="s">
        <v>379</v>
      </c>
      <c r="O2513">
        <v>6175559555</v>
      </c>
      <c r="P2513" t="s">
        <v>380</v>
      </c>
      <c r="R2513" t="s">
        <v>381</v>
      </c>
      <c r="S2513" t="s">
        <v>123</v>
      </c>
      <c r="T2513">
        <v>51003</v>
      </c>
      <c r="U2513" t="s">
        <v>32</v>
      </c>
      <c r="V2513" t="s">
        <v>33</v>
      </c>
      <c r="W2513" t="s">
        <v>382</v>
      </c>
      <c r="X2513" t="s">
        <v>66</v>
      </c>
      <c r="Y2513" t="s">
        <v>51</v>
      </c>
      <c r="AA2513" t="str">
        <f>A2513&amp;B2513&amp;C2513&amp;D2513&amp;E2513&amp;F2513&amp;G2513&amp;H2513&amp;I2513&amp;J2513&amp;K2513&amp;L2513&amp;M2513&amp;N2513&amp;O2513&amp;P2513&amp;Q2513&amp;R2513&amp;S2513&amp;T2513&amp;U2513&amp;V2513&amp;W2513&amp;X2513&amp;Y2513</f>
        <v>1041434100133533.6238478On Hold252005Ships86S700_1938Gifts4AllAges.com61755595558616 Spinnaker Dr.BostonMA51003USANAYoshidoJuriMedium</v>
      </c>
      <c r="AB2513" t="str">
        <f>IF(C2513&lt;100,(B2513*C2513),"Can't Verify")</f>
        <v>Can't Verify</v>
      </c>
    </row>
    <row r="2514" spans="1:28" x14ac:dyDescent="0.2">
      <c r="A2514">
        <v>10273</v>
      </c>
      <c r="B2514">
        <v>21</v>
      </c>
      <c r="C2514">
        <v>100</v>
      </c>
      <c r="D2514">
        <v>14</v>
      </c>
      <c r="E2514">
        <v>2146.1999999999998</v>
      </c>
      <c r="F2514" s="1">
        <v>38189</v>
      </c>
      <c r="G2514" t="s">
        <v>25</v>
      </c>
      <c r="H2514">
        <v>3</v>
      </c>
      <c r="I2514">
        <v>7</v>
      </c>
      <c r="J2514">
        <v>2004</v>
      </c>
      <c r="K2514" t="s">
        <v>598</v>
      </c>
      <c r="L2514">
        <v>86</v>
      </c>
      <c r="M2514" t="s">
        <v>663</v>
      </c>
      <c r="N2514" t="s">
        <v>365</v>
      </c>
      <c r="O2514" t="s">
        <v>366</v>
      </c>
      <c r="P2514" t="s">
        <v>367</v>
      </c>
      <c r="R2514" t="s">
        <v>368</v>
      </c>
      <c r="T2514" t="s">
        <v>369</v>
      </c>
      <c r="U2514" t="s">
        <v>370</v>
      </c>
      <c r="V2514" t="s">
        <v>42</v>
      </c>
      <c r="W2514" t="s">
        <v>371</v>
      </c>
      <c r="X2514" t="s">
        <v>372</v>
      </c>
      <c r="Y2514" t="s">
        <v>36</v>
      </c>
      <c r="AA2514" t="str">
        <f>A2514&amp;B2514&amp;C2514&amp;D2514&amp;E2514&amp;F2514&amp;G2514&amp;H2514&amp;I2514&amp;J2514&amp;K2514&amp;L2514&amp;M2514&amp;N2514&amp;O2514&amp;P2514&amp;Q2514&amp;R2514&amp;S2514&amp;T2514&amp;U2514&amp;V2514&amp;W2514&amp;X2514&amp;Y2514</f>
        <v>1027321100142146.238189Shipped372004Ships86S700_1938Petit Auto(02) 5554 67Rue Joseph-Bens 532BruxellesB-1180BelgiumEMEADeweyCatherineSmall</v>
      </c>
      <c r="AB2514" t="str">
        <f>IF(C2514&lt;100,(B2514*C2514),"Can't Verify")</f>
        <v>Can't Verify</v>
      </c>
    </row>
    <row r="2515" spans="1:28" x14ac:dyDescent="0.2">
      <c r="A2515">
        <v>10221</v>
      </c>
      <c r="B2515">
        <v>23</v>
      </c>
      <c r="C2515">
        <v>97</v>
      </c>
      <c r="D2515">
        <v>4</v>
      </c>
      <c r="E2515">
        <v>2231</v>
      </c>
      <c r="F2515" s="1">
        <v>38035</v>
      </c>
      <c r="G2515" t="s">
        <v>25</v>
      </c>
      <c r="H2515">
        <v>1</v>
      </c>
      <c r="I2515">
        <v>2</v>
      </c>
      <c r="J2515">
        <v>2004</v>
      </c>
      <c r="K2515" t="s">
        <v>598</v>
      </c>
      <c r="L2515">
        <v>86</v>
      </c>
      <c r="M2515" t="s">
        <v>663</v>
      </c>
      <c r="N2515" t="s">
        <v>365</v>
      </c>
      <c r="O2515" t="s">
        <v>366</v>
      </c>
      <c r="P2515" t="s">
        <v>367</v>
      </c>
      <c r="R2515" t="s">
        <v>368</v>
      </c>
      <c r="T2515" t="s">
        <v>369</v>
      </c>
      <c r="U2515" t="s">
        <v>370</v>
      </c>
      <c r="V2515" t="s">
        <v>42</v>
      </c>
      <c r="W2515" t="s">
        <v>371</v>
      </c>
      <c r="X2515" t="s">
        <v>372</v>
      </c>
      <c r="Y2515" t="s">
        <v>36</v>
      </c>
      <c r="AA2515" t="str">
        <f>A2515&amp;B2515&amp;C2515&amp;D2515&amp;E2515&amp;F2515&amp;G2515&amp;H2515&amp;I2515&amp;J2515&amp;K2515&amp;L2515&amp;M2515&amp;N2515&amp;O2515&amp;P2515&amp;Q2515&amp;R2515&amp;S2515&amp;T2515&amp;U2515&amp;V2515&amp;W2515&amp;X2515&amp;Y2515</f>
        <v>1022123974223138035Shipped122004Ships86S700_1938Petit Auto(02) 5554 67Rue Joseph-Bens 532BruxellesB-1180BelgiumEMEADeweyCatherineSmall</v>
      </c>
      <c r="AB2515">
        <f>IF(C2515&lt;100,(B2515*C2515),"Can't Verify")</f>
        <v>2231</v>
      </c>
    </row>
    <row r="2516" spans="1:28" x14ac:dyDescent="0.2">
      <c r="A2516">
        <v>10232</v>
      </c>
      <c r="B2516">
        <v>26</v>
      </c>
      <c r="C2516">
        <v>88.34</v>
      </c>
      <c r="D2516">
        <v>7</v>
      </c>
      <c r="E2516">
        <v>2296.84</v>
      </c>
      <c r="F2516" s="1">
        <v>38066</v>
      </c>
      <c r="G2516" t="s">
        <v>25</v>
      </c>
      <c r="H2516">
        <v>1</v>
      </c>
      <c r="I2516">
        <v>3</v>
      </c>
      <c r="J2516">
        <v>2004</v>
      </c>
      <c r="K2516" t="s">
        <v>598</v>
      </c>
      <c r="L2516">
        <v>86</v>
      </c>
      <c r="M2516" t="s">
        <v>663</v>
      </c>
      <c r="N2516" t="s">
        <v>383</v>
      </c>
      <c r="O2516" t="s">
        <v>384</v>
      </c>
      <c r="P2516" t="s">
        <v>385</v>
      </c>
      <c r="R2516" t="s">
        <v>386</v>
      </c>
      <c r="S2516" t="s">
        <v>387</v>
      </c>
      <c r="T2516" t="s">
        <v>388</v>
      </c>
      <c r="U2516" t="s">
        <v>170</v>
      </c>
      <c r="V2516" t="s">
        <v>42</v>
      </c>
      <c r="W2516" t="s">
        <v>389</v>
      </c>
      <c r="X2516" t="s">
        <v>390</v>
      </c>
      <c r="Y2516" t="s">
        <v>36</v>
      </c>
      <c r="AA2516" t="str">
        <f>A2516&amp;B2516&amp;C2516&amp;D2516&amp;E2516&amp;F2516&amp;G2516&amp;H2516&amp;I2516&amp;J2516&amp;K2516&amp;L2516&amp;M2516&amp;N2516&amp;O2516&amp;P2516&amp;Q2516&amp;R2516&amp;S2516&amp;T2516&amp;U2516&amp;V2516&amp;W2516&amp;X2516&amp;Y2516</f>
        <v>102322688.3472296.8438066Shipped132004Ships86S700_1938giftsbymail.co.uk(198) 555-8888Garden House Crowther WayCowesIsle of WightPO31 7PJUKEMEABennettHelenSmall</v>
      </c>
      <c r="AB2516">
        <f>IF(C2516&lt;100,(B2516*C2516),"Can't Verify")</f>
        <v>2296.84</v>
      </c>
    </row>
    <row r="2517" spans="1:28" x14ac:dyDescent="0.2">
      <c r="A2517">
        <v>10327</v>
      </c>
      <c r="B2517">
        <v>20</v>
      </c>
      <c r="C2517">
        <v>100</v>
      </c>
      <c r="D2517">
        <v>7</v>
      </c>
      <c r="E2517">
        <v>3469.2</v>
      </c>
      <c r="F2517" s="1">
        <v>38301</v>
      </c>
      <c r="G2517" t="s">
        <v>408</v>
      </c>
      <c r="H2517">
        <v>4</v>
      </c>
      <c r="I2517">
        <v>11</v>
      </c>
      <c r="J2517">
        <v>2004</v>
      </c>
      <c r="K2517" t="s">
        <v>598</v>
      </c>
      <c r="L2517">
        <v>86</v>
      </c>
      <c r="M2517" t="s">
        <v>663</v>
      </c>
      <c r="N2517" t="s">
        <v>322</v>
      </c>
      <c r="O2517" t="s">
        <v>323</v>
      </c>
      <c r="P2517" t="s">
        <v>324</v>
      </c>
      <c r="R2517" t="s">
        <v>325</v>
      </c>
      <c r="T2517">
        <v>1734</v>
      </c>
      <c r="U2517" t="s">
        <v>326</v>
      </c>
      <c r="V2517" t="s">
        <v>42</v>
      </c>
      <c r="W2517" t="s">
        <v>327</v>
      </c>
      <c r="X2517" t="s">
        <v>328</v>
      </c>
      <c r="Y2517" t="s">
        <v>51</v>
      </c>
      <c r="AA2517" t="str">
        <f>A2517&amp;B2517&amp;C2517&amp;D2517&amp;E2517&amp;F2517&amp;G2517&amp;H2517&amp;I2517&amp;J2517&amp;K2517&amp;L2517&amp;M2517&amp;N2517&amp;O2517&amp;P2517&amp;Q2517&amp;R2517&amp;S2517&amp;T2517&amp;U2517&amp;V2517&amp;W2517&amp;X2517&amp;Y2517</f>
        <v>103272010073469.238301Resolved4112004Ships86S700_1938Danish Wholesale Imports31 12 3555Vinb'ltet 34Kobenhavn1734DenmarkEMEAPetersenJytteMedium</v>
      </c>
      <c r="AB2517" t="str">
        <f>IF(C2517&lt;100,(B2517*C2517),"Can't Verify")</f>
        <v>Can't Verify</v>
      </c>
    </row>
    <row r="2518" spans="1:28" x14ac:dyDescent="0.2">
      <c r="A2518">
        <v>10105</v>
      </c>
      <c r="B2518">
        <v>29</v>
      </c>
      <c r="C2518">
        <v>70.150000000000006</v>
      </c>
      <c r="D2518">
        <v>12</v>
      </c>
      <c r="E2518">
        <v>2034.35</v>
      </c>
      <c r="F2518" s="1">
        <v>37663</v>
      </c>
      <c r="G2518" t="s">
        <v>25</v>
      </c>
      <c r="H2518">
        <v>1</v>
      </c>
      <c r="I2518">
        <v>2</v>
      </c>
      <c r="J2518">
        <v>2003</v>
      </c>
      <c r="K2518" t="s">
        <v>598</v>
      </c>
      <c r="L2518">
        <v>86</v>
      </c>
      <c r="M2518" t="s">
        <v>663</v>
      </c>
      <c r="N2518" t="s">
        <v>322</v>
      </c>
      <c r="O2518" t="s">
        <v>323</v>
      </c>
      <c r="P2518" t="s">
        <v>324</v>
      </c>
      <c r="R2518" t="s">
        <v>325</v>
      </c>
      <c r="T2518">
        <v>1734</v>
      </c>
      <c r="U2518" t="s">
        <v>326</v>
      </c>
      <c r="V2518" t="s">
        <v>42</v>
      </c>
      <c r="W2518" t="s">
        <v>327</v>
      </c>
      <c r="X2518" t="s">
        <v>328</v>
      </c>
      <c r="Y2518" t="s">
        <v>36</v>
      </c>
      <c r="AA2518" t="str">
        <f>A2518&amp;B2518&amp;C2518&amp;D2518&amp;E2518&amp;F2518&amp;G2518&amp;H2518&amp;I2518&amp;J2518&amp;K2518&amp;L2518&amp;M2518&amp;N2518&amp;O2518&amp;P2518&amp;Q2518&amp;R2518&amp;S2518&amp;T2518&amp;U2518&amp;V2518&amp;W2518&amp;X2518&amp;Y2518</f>
        <v>101052970.15122034.3537663Shipped122003Ships86S700_1938Danish Wholesale Imports31 12 3555Vinb'ltet 34Kobenhavn1734DenmarkEMEAPetersenJytteSmall</v>
      </c>
      <c r="AB2518">
        <f>IF(C2518&lt;100,(B2518*C2518),"Can't Verify")</f>
        <v>2034.3500000000001</v>
      </c>
    </row>
    <row r="2519" spans="1:28" x14ac:dyDescent="0.2">
      <c r="A2519">
        <v>10227</v>
      </c>
      <c r="B2519">
        <v>33</v>
      </c>
      <c r="C2519">
        <v>100</v>
      </c>
      <c r="D2519">
        <v>13</v>
      </c>
      <c r="E2519">
        <v>4340.49</v>
      </c>
      <c r="F2519" s="1">
        <v>38048</v>
      </c>
      <c r="G2519" t="s">
        <v>25</v>
      </c>
      <c r="H2519">
        <v>1</v>
      </c>
      <c r="I2519">
        <v>3</v>
      </c>
      <c r="J2519">
        <v>2004</v>
      </c>
      <c r="K2519" t="s">
        <v>181</v>
      </c>
      <c r="L2519">
        <v>117</v>
      </c>
      <c r="M2519" t="s">
        <v>634</v>
      </c>
      <c r="N2519" t="s">
        <v>219</v>
      </c>
      <c r="O2519" t="s">
        <v>220</v>
      </c>
      <c r="P2519" t="s">
        <v>221</v>
      </c>
      <c r="R2519" t="s">
        <v>222</v>
      </c>
      <c r="T2519">
        <v>69004</v>
      </c>
      <c r="U2519" t="s">
        <v>41</v>
      </c>
      <c r="V2519" t="s">
        <v>42</v>
      </c>
      <c r="W2519" t="s">
        <v>223</v>
      </c>
      <c r="X2519" t="s">
        <v>224</v>
      </c>
      <c r="Y2519" t="s">
        <v>51</v>
      </c>
      <c r="AA2519" t="str">
        <f>A2519&amp;B2519&amp;C2519&amp;D2519&amp;E2519&amp;F2519&amp;G2519&amp;H2519&amp;I2519&amp;J2519&amp;K2519&amp;L2519&amp;M2519&amp;N2519&amp;O2519&amp;P2519&amp;Q2519&amp;R2519&amp;S2519&amp;T2519&amp;U2519&amp;V2519&amp;W2519&amp;X2519&amp;Y2519</f>
        <v>1022733100134340.4938048Shipped132004Classic Cars117S24_2887Saveley &amp; Henriot, Co.78.32.55552, rue du CommerceLyon69004FranceEMEASaveleyMaryMedium</v>
      </c>
      <c r="AB2519" t="str">
        <f>IF(C2519&lt;100,(B2519*C2519),"Can't Verify")</f>
        <v>Can't Verify</v>
      </c>
    </row>
    <row r="2520" spans="1:28" x14ac:dyDescent="0.2">
      <c r="A2520">
        <v>10350</v>
      </c>
      <c r="B2520">
        <v>28</v>
      </c>
      <c r="C2520">
        <v>100</v>
      </c>
      <c r="D2520">
        <v>4</v>
      </c>
      <c r="E2520">
        <v>2924.32</v>
      </c>
      <c r="F2520" s="1">
        <v>38323</v>
      </c>
      <c r="G2520" t="s">
        <v>25</v>
      </c>
      <c r="H2520">
        <v>4</v>
      </c>
      <c r="I2520">
        <v>12</v>
      </c>
      <c r="J2520">
        <v>2004</v>
      </c>
      <c r="K2520" t="s">
        <v>598</v>
      </c>
      <c r="L2520">
        <v>86</v>
      </c>
      <c r="M2520" t="s">
        <v>663</v>
      </c>
      <c r="N2520" t="s">
        <v>174</v>
      </c>
      <c r="O2520" t="s">
        <v>175</v>
      </c>
      <c r="P2520" t="s">
        <v>176</v>
      </c>
      <c r="R2520" t="s">
        <v>177</v>
      </c>
      <c r="T2520">
        <v>28034</v>
      </c>
      <c r="U2520" t="s">
        <v>178</v>
      </c>
      <c r="V2520" t="s">
        <v>42</v>
      </c>
      <c r="W2520" t="s">
        <v>179</v>
      </c>
      <c r="X2520" t="s">
        <v>180</v>
      </c>
      <c r="Y2520" t="s">
        <v>36</v>
      </c>
      <c r="AA2520" t="str">
        <f>A2520&amp;B2520&amp;C2520&amp;D2520&amp;E2520&amp;F2520&amp;G2520&amp;H2520&amp;I2520&amp;J2520&amp;K2520&amp;L2520&amp;M2520&amp;N2520&amp;O2520&amp;P2520&amp;Q2520&amp;R2520&amp;S2520&amp;T2520&amp;U2520&amp;V2520&amp;W2520&amp;X2520&amp;Y2520</f>
        <v>103502810042924.3238323Shipped4122004Ships86S700_1938Euro Shopping Channel(91) 555 94 44C/ Moralzarzal, 86Madrid28034SpainEMEAFreyreDiegoSmall</v>
      </c>
      <c r="AB2520" t="str">
        <f>IF(C2520&lt;100,(B2520*C2520),"Can't Verify")</f>
        <v>Can't Verify</v>
      </c>
    </row>
    <row r="2521" spans="1:28" x14ac:dyDescent="0.2">
      <c r="A2521">
        <v>10153</v>
      </c>
      <c r="B2521">
        <v>31</v>
      </c>
      <c r="C2521">
        <v>87.48</v>
      </c>
      <c r="D2521">
        <v>8</v>
      </c>
      <c r="E2521">
        <v>2711.88</v>
      </c>
      <c r="F2521" s="1">
        <v>37892</v>
      </c>
      <c r="G2521" t="s">
        <v>25</v>
      </c>
      <c r="H2521">
        <v>3</v>
      </c>
      <c r="I2521">
        <v>9</v>
      </c>
      <c r="J2521">
        <v>2003</v>
      </c>
      <c r="K2521" t="s">
        <v>598</v>
      </c>
      <c r="L2521">
        <v>86</v>
      </c>
      <c r="M2521" t="s">
        <v>663</v>
      </c>
      <c r="N2521" t="s">
        <v>174</v>
      </c>
      <c r="O2521" t="s">
        <v>175</v>
      </c>
      <c r="P2521" t="s">
        <v>176</v>
      </c>
      <c r="R2521" t="s">
        <v>177</v>
      </c>
      <c r="T2521">
        <v>28034</v>
      </c>
      <c r="U2521" t="s">
        <v>178</v>
      </c>
      <c r="V2521" t="s">
        <v>42</v>
      </c>
      <c r="W2521" t="s">
        <v>179</v>
      </c>
      <c r="X2521" t="s">
        <v>180</v>
      </c>
      <c r="Y2521" t="s">
        <v>36</v>
      </c>
      <c r="AA2521" t="str">
        <f>A2521&amp;B2521&amp;C2521&amp;D2521&amp;E2521&amp;F2521&amp;G2521&amp;H2521&amp;I2521&amp;J2521&amp;K2521&amp;L2521&amp;M2521&amp;N2521&amp;O2521&amp;P2521&amp;Q2521&amp;R2521&amp;S2521&amp;T2521&amp;U2521&amp;V2521&amp;W2521&amp;X2521&amp;Y2521</f>
        <v>101533187.4882711.8837892Shipped392003Ships86S700_1938Euro Shopping Channel(91) 555 94 44C/ Moralzarzal, 86Madrid28034SpainEMEAFreyreDiegoSmall</v>
      </c>
      <c r="AB2521">
        <f>IF(C2521&lt;100,(B2521*C2521),"Can't Verify")</f>
        <v>2711.88</v>
      </c>
    </row>
    <row r="2522" spans="1:28" x14ac:dyDescent="0.2">
      <c r="A2522">
        <v>10128</v>
      </c>
      <c r="B2522">
        <v>32</v>
      </c>
      <c r="C2522">
        <v>97</v>
      </c>
      <c r="D2522">
        <v>3</v>
      </c>
      <c r="E2522">
        <v>3104</v>
      </c>
      <c r="F2522" s="1">
        <v>37778</v>
      </c>
      <c r="G2522" t="s">
        <v>25</v>
      </c>
      <c r="H2522">
        <v>2</v>
      </c>
      <c r="I2522">
        <v>6</v>
      </c>
      <c r="J2522">
        <v>2003</v>
      </c>
      <c r="K2522" t="s">
        <v>598</v>
      </c>
      <c r="L2522">
        <v>86</v>
      </c>
      <c r="M2522" t="s">
        <v>663</v>
      </c>
      <c r="N2522" t="s">
        <v>174</v>
      </c>
      <c r="O2522" t="s">
        <v>175</v>
      </c>
      <c r="P2522" t="s">
        <v>176</v>
      </c>
      <c r="R2522" t="s">
        <v>177</v>
      </c>
      <c r="T2522">
        <v>28034</v>
      </c>
      <c r="U2522" t="s">
        <v>178</v>
      </c>
      <c r="V2522" t="s">
        <v>42</v>
      </c>
      <c r="W2522" t="s">
        <v>179</v>
      </c>
      <c r="X2522" t="s">
        <v>180</v>
      </c>
      <c r="Y2522" t="s">
        <v>51</v>
      </c>
      <c r="AA2522" t="str">
        <f>A2522&amp;B2522&amp;C2522&amp;D2522&amp;E2522&amp;F2522&amp;G2522&amp;H2522&amp;I2522&amp;J2522&amp;K2522&amp;L2522&amp;M2522&amp;N2522&amp;O2522&amp;P2522&amp;Q2522&amp;R2522&amp;S2522&amp;T2522&amp;U2522&amp;V2522&amp;W2522&amp;X2522&amp;Y2522</f>
        <v>1012832973310437778Shipped262003Ships86S700_1938Euro Shopping Channel(91) 555 94 44C/ Moralzarzal, 86Madrid28034SpainEMEAFreyreDiegoMedium</v>
      </c>
      <c r="AB2522">
        <f>IF(C2522&lt;100,(B2522*C2522),"Can't Verify")</f>
        <v>3104</v>
      </c>
    </row>
    <row r="2523" spans="1:28" x14ac:dyDescent="0.2">
      <c r="A2523">
        <v>10177</v>
      </c>
      <c r="B2523">
        <v>31</v>
      </c>
      <c r="C2523">
        <v>88.34</v>
      </c>
      <c r="D2523">
        <v>10</v>
      </c>
      <c r="E2523">
        <v>2738.54</v>
      </c>
      <c r="F2523" s="1">
        <v>37932</v>
      </c>
      <c r="G2523" t="s">
        <v>25</v>
      </c>
      <c r="H2523">
        <v>4</v>
      </c>
      <c r="I2523">
        <v>11</v>
      </c>
      <c r="J2523">
        <v>2003</v>
      </c>
      <c r="K2523" t="s">
        <v>598</v>
      </c>
      <c r="L2523">
        <v>86</v>
      </c>
      <c r="M2523" t="s">
        <v>663</v>
      </c>
      <c r="N2523" t="s">
        <v>487</v>
      </c>
      <c r="O2523" t="s">
        <v>488</v>
      </c>
      <c r="P2523" t="s">
        <v>489</v>
      </c>
      <c r="R2523" t="s">
        <v>177</v>
      </c>
      <c r="T2523">
        <v>28023</v>
      </c>
      <c r="U2523" t="s">
        <v>178</v>
      </c>
      <c r="V2523" t="s">
        <v>42</v>
      </c>
      <c r="W2523" t="s">
        <v>490</v>
      </c>
      <c r="X2523" t="s">
        <v>491</v>
      </c>
      <c r="Y2523" t="s">
        <v>36</v>
      </c>
      <c r="AA2523" t="str">
        <f>A2523&amp;B2523&amp;C2523&amp;D2523&amp;E2523&amp;F2523&amp;G2523&amp;H2523&amp;I2523&amp;J2523&amp;K2523&amp;L2523&amp;M2523&amp;N2523&amp;O2523&amp;P2523&amp;Q2523&amp;R2523&amp;S2523&amp;T2523&amp;U2523&amp;V2523&amp;W2523&amp;X2523&amp;Y2523</f>
        <v>101773188.34102738.5437932Shipped4112003Ships86S700_1938CAF Imports+34 913 728 555Merchants House, 27-30 Merchant's QuayMadrid28023SpainEMEAFernandezJesusSmall</v>
      </c>
      <c r="AB2523">
        <f>IF(C2523&lt;100,(B2523*C2523),"Can't Verify")</f>
        <v>2738.54</v>
      </c>
    </row>
    <row r="2524" spans="1:28" x14ac:dyDescent="0.2">
      <c r="A2524">
        <v>10306</v>
      </c>
      <c r="B2524">
        <v>38</v>
      </c>
      <c r="C2524">
        <v>91.81</v>
      </c>
      <c r="D2524">
        <v>10</v>
      </c>
      <c r="E2524">
        <v>3488.78</v>
      </c>
      <c r="F2524" s="1">
        <v>38274</v>
      </c>
      <c r="G2524" t="s">
        <v>25</v>
      </c>
      <c r="H2524">
        <v>4</v>
      </c>
      <c r="I2524">
        <v>10</v>
      </c>
      <c r="J2524">
        <v>2004</v>
      </c>
      <c r="K2524" t="s">
        <v>598</v>
      </c>
      <c r="L2524">
        <v>86</v>
      </c>
      <c r="M2524" t="s">
        <v>663</v>
      </c>
      <c r="N2524" t="s">
        <v>492</v>
      </c>
      <c r="O2524" t="s">
        <v>493</v>
      </c>
      <c r="P2524" t="s">
        <v>494</v>
      </c>
      <c r="R2524" t="s">
        <v>495</v>
      </c>
      <c r="T2524" t="s">
        <v>496</v>
      </c>
      <c r="U2524" t="s">
        <v>170</v>
      </c>
      <c r="V2524" t="s">
        <v>42</v>
      </c>
      <c r="W2524" t="s">
        <v>497</v>
      </c>
      <c r="X2524" t="s">
        <v>94</v>
      </c>
      <c r="Y2524" t="s">
        <v>51</v>
      </c>
      <c r="AA2524" t="str">
        <f>A2524&amp;B2524&amp;C2524&amp;D2524&amp;E2524&amp;F2524&amp;G2524&amp;H2524&amp;I2524&amp;J2524&amp;K2524&amp;L2524&amp;M2524&amp;N2524&amp;O2524&amp;P2524&amp;Q2524&amp;R2524&amp;S2524&amp;T2524&amp;U2524&amp;V2524&amp;W2524&amp;X2524&amp;Y2524</f>
        <v>103063891.81103488.7838274Shipped4102004Ships86S700_1938AV Stores, Co.(171) 555-1555Fauntleroy CircusManchesterEC2 5NTUKEMEAAshworthVictoriaMedium</v>
      </c>
      <c r="AB2524">
        <f>IF(C2524&lt;100,(B2524*C2524),"Can't Verify")</f>
        <v>3488.78</v>
      </c>
    </row>
    <row r="2525" spans="1:28" x14ac:dyDescent="0.2">
      <c r="A2525">
        <v>10372</v>
      </c>
      <c r="B2525">
        <v>44</v>
      </c>
      <c r="C2525">
        <v>100</v>
      </c>
      <c r="D2525">
        <v>2</v>
      </c>
      <c r="E2525">
        <v>4496.8</v>
      </c>
      <c r="F2525" s="1">
        <v>38378</v>
      </c>
      <c r="G2525" t="s">
        <v>25</v>
      </c>
      <c r="H2525">
        <v>1</v>
      </c>
      <c r="I2525">
        <v>1</v>
      </c>
      <c r="J2525">
        <v>2005</v>
      </c>
      <c r="K2525" t="s">
        <v>598</v>
      </c>
      <c r="L2525">
        <v>86</v>
      </c>
      <c r="M2525" t="s">
        <v>663</v>
      </c>
      <c r="N2525" t="s">
        <v>246</v>
      </c>
      <c r="O2525" t="s">
        <v>247</v>
      </c>
      <c r="P2525" t="s">
        <v>248</v>
      </c>
      <c r="R2525" t="s">
        <v>249</v>
      </c>
      <c r="S2525" t="s">
        <v>250</v>
      </c>
      <c r="T2525" t="s">
        <v>251</v>
      </c>
      <c r="U2525" t="s">
        <v>200</v>
      </c>
      <c r="V2525" t="s">
        <v>200</v>
      </c>
      <c r="W2525" t="s">
        <v>252</v>
      </c>
      <c r="X2525" t="s">
        <v>253</v>
      </c>
      <c r="Y2525" t="s">
        <v>51</v>
      </c>
      <c r="AA2525" t="str">
        <f>A2525&amp;B2525&amp;C2525&amp;D2525&amp;E2525&amp;F2525&amp;G2525&amp;H2525&amp;I2525&amp;J2525&amp;K2525&amp;L2525&amp;M2525&amp;N2525&amp;O2525&amp;P2525&amp;Q2525&amp;R2525&amp;S2525&amp;T2525&amp;U2525&amp;V2525&amp;W2525&amp;X2525&amp;Y2525</f>
        <v>103724410024496.838378Shipped112005Ships86S700_1938Tokyo Collectables, Ltd+81 3 3584 05552-2-8 RoppongiMinato-kuTokyo106-0032JapanJapanShimamuraAkikoMedium</v>
      </c>
      <c r="AB2525" t="str">
        <f>IF(C2525&lt;100,(B2525*C2525),"Can't Verify")</f>
        <v>Can't Verify</v>
      </c>
    </row>
    <row r="2526" spans="1:28" x14ac:dyDescent="0.2">
      <c r="A2526">
        <v>10166</v>
      </c>
      <c r="B2526">
        <v>29</v>
      </c>
      <c r="C2526">
        <v>100</v>
      </c>
      <c r="D2526">
        <v>3</v>
      </c>
      <c r="E2526">
        <v>3013.97</v>
      </c>
      <c r="F2526" s="1">
        <v>37915</v>
      </c>
      <c r="G2526" t="s">
        <v>25</v>
      </c>
      <c r="H2526">
        <v>4</v>
      </c>
      <c r="I2526">
        <v>10</v>
      </c>
      <c r="J2526">
        <v>2003</v>
      </c>
      <c r="K2526" t="s">
        <v>598</v>
      </c>
      <c r="L2526">
        <v>86</v>
      </c>
      <c r="M2526" t="s">
        <v>663</v>
      </c>
      <c r="N2526" t="s">
        <v>160</v>
      </c>
      <c r="O2526">
        <v>5085552555</v>
      </c>
      <c r="P2526" t="s">
        <v>161</v>
      </c>
      <c r="R2526" t="s">
        <v>162</v>
      </c>
      <c r="S2526" t="s">
        <v>123</v>
      </c>
      <c r="T2526">
        <v>50553</v>
      </c>
      <c r="U2526" t="s">
        <v>32</v>
      </c>
      <c r="V2526" t="s">
        <v>33</v>
      </c>
      <c r="W2526" t="s">
        <v>163</v>
      </c>
      <c r="X2526" t="s">
        <v>164</v>
      </c>
      <c r="Y2526" t="s">
        <v>51</v>
      </c>
      <c r="AA2526" t="str">
        <f>A2526&amp;B2526&amp;C2526&amp;D2526&amp;E2526&amp;F2526&amp;G2526&amp;H2526&amp;I2526&amp;J2526&amp;K2526&amp;L2526&amp;M2526&amp;N2526&amp;O2526&amp;P2526&amp;Q2526&amp;R2526&amp;S2526&amp;T2526&amp;U2526&amp;V2526&amp;W2526&amp;X2526&amp;Y2526</f>
        <v>101662910033013.9737915Shipped4102003Ships86S700_1938FunGiftIdeas.com50855525551785 First StreetNew BedfordMA50553USANABenitezVioletaMedium</v>
      </c>
      <c r="AB2526" t="str">
        <f>IF(C2526&lt;100,(B2526*C2526),"Can't Verify")</f>
        <v>Can't Verify</v>
      </c>
    </row>
    <row r="2527" spans="1:28" x14ac:dyDescent="0.2">
      <c r="A2527">
        <v>10185</v>
      </c>
      <c r="B2527">
        <v>30</v>
      </c>
      <c r="C2527">
        <v>94.4</v>
      </c>
      <c r="D2527">
        <v>10</v>
      </c>
      <c r="E2527">
        <v>2832</v>
      </c>
      <c r="F2527" s="1">
        <v>37939</v>
      </c>
      <c r="G2527" t="s">
        <v>25</v>
      </c>
      <c r="H2527">
        <v>4</v>
      </c>
      <c r="I2527">
        <v>11</v>
      </c>
      <c r="J2527">
        <v>2003</v>
      </c>
      <c r="K2527" t="s">
        <v>598</v>
      </c>
      <c r="L2527">
        <v>86</v>
      </c>
      <c r="M2527" t="s">
        <v>663</v>
      </c>
      <c r="N2527" t="s">
        <v>335</v>
      </c>
      <c r="O2527">
        <v>5085559555</v>
      </c>
      <c r="P2527" t="s">
        <v>336</v>
      </c>
      <c r="R2527" t="s">
        <v>162</v>
      </c>
      <c r="S2527" t="s">
        <v>123</v>
      </c>
      <c r="T2527">
        <v>50553</v>
      </c>
      <c r="U2527" t="s">
        <v>32</v>
      </c>
      <c r="V2527" t="s">
        <v>33</v>
      </c>
      <c r="W2527" t="s">
        <v>337</v>
      </c>
      <c r="X2527" t="s">
        <v>338</v>
      </c>
      <c r="Y2527" t="s">
        <v>36</v>
      </c>
      <c r="AA2527" t="str">
        <f>A2527&amp;B2527&amp;C2527&amp;D2527&amp;E2527&amp;F2527&amp;G2527&amp;H2527&amp;I2527&amp;J2527&amp;K2527&amp;L2527&amp;M2527&amp;N2527&amp;O2527&amp;P2527&amp;Q2527&amp;R2527&amp;S2527&amp;T2527&amp;U2527&amp;V2527&amp;W2527&amp;X2527&amp;Y2527</f>
        <v>101853094.410283237939Shipped4112003Ships86S700_1938Mini Creations Ltd.50855595554575 Hillside Dr.New BedfordMA50553USANATamWing CSmall</v>
      </c>
      <c r="AB2527">
        <f>IF(C2527&lt;100,(B2527*C2527),"Can't Verify")</f>
        <v>2832</v>
      </c>
    </row>
    <row r="2528" spans="1:28" x14ac:dyDescent="0.2">
      <c r="A2528">
        <v>10196</v>
      </c>
      <c r="B2528">
        <v>50</v>
      </c>
      <c r="C2528">
        <v>94.4</v>
      </c>
      <c r="D2528">
        <v>2</v>
      </c>
      <c r="E2528">
        <v>4720</v>
      </c>
      <c r="F2528" s="1">
        <v>37951</v>
      </c>
      <c r="G2528" t="s">
        <v>25</v>
      </c>
      <c r="H2528">
        <v>4</v>
      </c>
      <c r="I2528">
        <v>11</v>
      </c>
      <c r="J2528">
        <v>2003</v>
      </c>
      <c r="K2528" t="s">
        <v>598</v>
      </c>
      <c r="L2528">
        <v>86</v>
      </c>
      <c r="M2528" t="s">
        <v>663</v>
      </c>
      <c r="N2528" t="s">
        <v>242</v>
      </c>
      <c r="O2528">
        <v>2035559545</v>
      </c>
      <c r="P2528" t="s">
        <v>243</v>
      </c>
      <c r="R2528" t="s">
        <v>244</v>
      </c>
      <c r="S2528" t="s">
        <v>112</v>
      </c>
      <c r="T2528">
        <v>97823</v>
      </c>
      <c r="U2528" t="s">
        <v>32</v>
      </c>
      <c r="V2528" t="s">
        <v>33</v>
      </c>
      <c r="W2528" t="s">
        <v>83</v>
      </c>
      <c r="X2528" t="s">
        <v>245</v>
      </c>
      <c r="Y2528" t="s">
        <v>51</v>
      </c>
      <c r="AA2528" t="str">
        <f>A2528&amp;B2528&amp;C2528&amp;D2528&amp;E2528&amp;F2528&amp;G2528&amp;H2528&amp;I2528&amp;J2528&amp;K2528&amp;L2528&amp;M2528&amp;N2528&amp;O2528&amp;P2528&amp;Q2528&amp;R2528&amp;S2528&amp;T2528&amp;U2528&amp;V2528&amp;W2528&amp;X2528&amp;Y2528</f>
        <v>101965094.42472037951Shipped4112003Ships86S700_1938Super Scale Inc.2035559545567 North Pendale StreetNew HavenCT97823USANAMurphyLeslieMedium</v>
      </c>
      <c r="AB2528">
        <f>IF(C2528&lt;100,(B2528*C2528),"Can't Verify")</f>
        <v>4720</v>
      </c>
    </row>
    <row r="2529" spans="1:28" x14ac:dyDescent="0.2">
      <c r="A2529">
        <v>10337</v>
      </c>
      <c r="B2529">
        <v>36</v>
      </c>
      <c r="C2529">
        <v>70.3</v>
      </c>
      <c r="D2529">
        <v>9</v>
      </c>
      <c r="E2529">
        <v>2530.8000000000002</v>
      </c>
      <c r="F2529" s="1">
        <v>38312</v>
      </c>
      <c r="G2529" t="s">
        <v>25</v>
      </c>
      <c r="H2529">
        <v>4</v>
      </c>
      <c r="I2529">
        <v>11</v>
      </c>
      <c r="J2529">
        <v>2004</v>
      </c>
      <c r="K2529" t="s">
        <v>598</v>
      </c>
      <c r="L2529">
        <v>86</v>
      </c>
      <c r="M2529" t="s">
        <v>663</v>
      </c>
      <c r="N2529" t="s">
        <v>203</v>
      </c>
      <c r="O2529">
        <v>2125558493</v>
      </c>
      <c r="P2529" t="s">
        <v>204</v>
      </c>
      <c r="Q2529" t="s">
        <v>205</v>
      </c>
      <c r="R2529" t="s">
        <v>30</v>
      </c>
      <c r="S2529" t="s">
        <v>31</v>
      </c>
      <c r="T2529">
        <v>10022</v>
      </c>
      <c r="U2529" t="s">
        <v>32</v>
      </c>
      <c r="V2529" t="s">
        <v>33</v>
      </c>
      <c r="W2529" t="s">
        <v>124</v>
      </c>
      <c r="X2529" t="s">
        <v>206</v>
      </c>
      <c r="Y2529" t="s">
        <v>36</v>
      </c>
      <c r="AA2529" t="str">
        <f>A2529&amp;B2529&amp;C2529&amp;D2529&amp;E2529&amp;F2529&amp;G2529&amp;H2529&amp;I2529&amp;J2529&amp;K2529&amp;L2529&amp;M2529&amp;N2529&amp;O2529&amp;P2529&amp;Q2529&amp;R2529&amp;S2529&amp;T2529&amp;U2529&amp;V2529&amp;W2529&amp;X2529&amp;Y2529</f>
        <v>103373670.392530.838312Shipped4112004Ships86S700_1938Classic Legends Inc.21255584935905 Pompton St.Suite 750NYCNY10022USANAHernandezMariaSmall</v>
      </c>
      <c r="AB2529">
        <f>IF(C2529&lt;100,(B2529*C2529),"Can't Verify")</f>
        <v>2530.7999999999997</v>
      </c>
    </row>
    <row r="2530" spans="1:28" x14ac:dyDescent="0.2">
      <c r="A2530">
        <v>10248</v>
      </c>
      <c r="B2530">
        <v>40</v>
      </c>
      <c r="C2530">
        <v>100</v>
      </c>
      <c r="D2530">
        <v>13</v>
      </c>
      <c r="E2530">
        <v>4157.2</v>
      </c>
      <c r="F2530" s="1">
        <v>38114</v>
      </c>
      <c r="G2530" t="s">
        <v>339</v>
      </c>
      <c r="H2530">
        <v>2</v>
      </c>
      <c r="I2530">
        <v>5</v>
      </c>
      <c r="J2530">
        <v>2004</v>
      </c>
      <c r="K2530" t="s">
        <v>598</v>
      </c>
      <c r="L2530">
        <v>86</v>
      </c>
      <c r="M2530" t="s">
        <v>663</v>
      </c>
      <c r="N2530" t="s">
        <v>28</v>
      </c>
      <c r="O2530">
        <v>2125557818</v>
      </c>
      <c r="P2530" t="s">
        <v>29</v>
      </c>
      <c r="R2530" t="s">
        <v>30</v>
      </c>
      <c r="S2530" t="s">
        <v>31</v>
      </c>
      <c r="T2530">
        <v>10022</v>
      </c>
      <c r="U2530" t="s">
        <v>32</v>
      </c>
      <c r="V2530" t="s">
        <v>33</v>
      </c>
      <c r="W2530" t="s">
        <v>34</v>
      </c>
      <c r="X2530" t="s">
        <v>35</v>
      </c>
      <c r="Y2530" t="s">
        <v>51</v>
      </c>
      <c r="AA2530" t="str">
        <f>A2530&amp;B2530&amp;C2530&amp;D2530&amp;E2530&amp;F2530&amp;G2530&amp;H2530&amp;I2530&amp;J2530&amp;K2530&amp;L2530&amp;M2530&amp;N2530&amp;O2530&amp;P2530&amp;Q2530&amp;R2530&amp;S2530&amp;T2530&amp;U2530&amp;V2530&amp;W2530&amp;X2530&amp;Y2530</f>
        <v>1024840100134157.238114Cancelled252004Ships86S700_1938Land of Toys Inc.2125557818897 Long Airport AvenueNYCNY10022USANAYuKwaiMedium</v>
      </c>
      <c r="AB2530" t="str">
        <f>IF(C2530&lt;100,(B2530*C2530),"Can't Verify")</f>
        <v>Can't Verify</v>
      </c>
    </row>
    <row r="2531" spans="1:28" x14ac:dyDescent="0.2">
      <c r="A2531">
        <v>10384</v>
      </c>
      <c r="B2531">
        <v>49</v>
      </c>
      <c r="C2531">
        <v>100</v>
      </c>
      <c r="D2531">
        <v>1</v>
      </c>
      <c r="E2531">
        <v>6397.44</v>
      </c>
      <c r="F2531" s="1">
        <v>38406</v>
      </c>
      <c r="G2531" t="s">
        <v>25</v>
      </c>
      <c r="H2531">
        <v>1</v>
      </c>
      <c r="I2531">
        <v>2</v>
      </c>
      <c r="J2531">
        <v>2005</v>
      </c>
      <c r="K2531" t="s">
        <v>598</v>
      </c>
      <c r="L2531">
        <v>86</v>
      </c>
      <c r="M2531" t="s">
        <v>663</v>
      </c>
      <c r="N2531" t="s">
        <v>58</v>
      </c>
      <c r="O2531">
        <v>6505551386</v>
      </c>
      <c r="P2531" t="s">
        <v>59</v>
      </c>
      <c r="R2531" t="s">
        <v>60</v>
      </c>
      <c r="S2531" t="s">
        <v>55</v>
      </c>
      <c r="U2531" t="s">
        <v>32</v>
      </c>
      <c r="V2531" t="s">
        <v>33</v>
      </c>
      <c r="W2531" t="s">
        <v>61</v>
      </c>
      <c r="X2531" t="s">
        <v>57</v>
      </c>
      <c r="Y2531" t="s">
        <v>51</v>
      </c>
      <c r="AA2531" t="str">
        <f>A2531&amp;B2531&amp;C2531&amp;D2531&amp;E2531&amp;F2531&amp;G2531&amp;H2531&amp;I2531&amp;J2531&amp;K2531&amp;L2531&amp;M2531&amp;N2531&amp;O2531&amp;P2531&amp;Q2531&amp;R2531&amp;S2531&amp;T2531&amp;U2531&amp;V2531&amp;W2531&amp;X2531&amp;Y2531</f>
        <v>103844910016397.4438406Shipped122005Ships86S700_1938Corporate Gift Ideas Co.65055513867734 Strong St.San FranciscoCAUSANABrownJulieMedium</v>
      </c>
      <c r="AB2531" t="str">
        <f>IF(C2531&lt;100,(B2531*C2531),"Can't Verify")</f>
        <v>Can't Verify</v>
      </c>
    </row>
    <row r="2532" spans="1:28" x14ac:dyDescent="0.2">
      <c r="A2532">
        <v>10282</v>
      </c>
      <c r="B2532">
        <v>43</v>
      </c>
      <c r="C2532">
        <v>86.61</v>
      </c>
      <c r="D2532">
        <v>2</v>
      </c>
      <c r="E2532">
        <v>3724.23</v>
      </c>
      <c r="F2532" s="1">
        <v>38219</v>
      </c>
      <c r="G2532" t="s">
        <v>25</v>
      </c>
      <c r="H2532">
        <v>3</v>
      </c>
      <c r="I2532">
        <v>8</v>
      </c>
      <c r="J2532">
        <v>2004</v>
      </c>
      <c r="K2532" t="s">
        <v>598</v>
      </c>
      <c r="L2532">
        <v>86</v>
      </c>
      <c r="M2532" t="s">
        <v>663</v>
      </c>
      <c r="N2532" t="s">
        <v>272</v>
      </c>
      <c r="O2532">
        <v>4155551450</v>
      </c>
      <c r="P2532" t="s">
        <v>273</v>
      </c>
      <c r="R2532" t="s">
        <v>274</v>
      </c>
      <c r="S2532" t="s">
        <v>55</v>
      </c>
      <c r="T2532">
        <v>97562</v>
      </c>
      <c r="U2532" t="s">
        <v>32</v>
      </c>
      <c r="V2532" t="s">
        <v>33</v>
      </c>
      <c r="W2532" t="s">
        <v>275</v>
      </c>
      <c r="X2532" t="s">
        <v>276</v>
      </c>
      <c r="Y2532" t="s">
        <v>51</v>
      </c>
      <c r="AA2532" t="str">
        <f>A2532&amp;B2532&amp;C2532&amp;D2532&amp;E2532&amp;F2532&amp;G2532&amp;H2532&amp;I2532&amp;J2532&amp;K2532&amp;L2532&amp;M2532&amp;N2532&amp;O2532&amp;P2532&amp;Q2532&amp;R2532&amp;S2532&amp;T2532&amp;U2532&amp;V2532&amp;W2532&amp;X2532&amp;Y2532</f>
        <v>102824386.6123724.2338219Shipped382004Ships86S700_1938Mini Gifts Distributors Ltd.41555514505677 Strong St.San RafaelCA97562USANANelsonValarieMedium</v>
      </c>
      <c r="AB2532">
        <f>IF(C2532&lt;100,(B2532*C2532),"Can't Verify")</f>
        <v>3724.23</v>
      </c>
    </row>
    <row r="2533" spans="1:28" x14ac:dyDescent="0.2">
      <c r="A2533">
        <v>10142</v>
      </c>
      <c r="B2533">
        <v>43</v>
      </c>
      <c r="C2533">
        <v>84.01</v>
      </c>
      <c r="D2533">
        <v>9</v>
      </c>
      <c r="E2533">
        <v>3612.43</v>
      </c>
      <c r="F2533" s="1">
        <v>37841</v>
      </c>
      <c r="G2533" t="s">
        <v>25</v>
      </c>
      <c r="H2533">
        <v>3</v>
      </c>
      <c r="I2533">
        <v>8</v>
      </c>
      <c r="J2533">
        <v>2003</v>
      </c>
      <c r="K2533" t="s">
        <v>598</v>
      </c>
      <c r="L2533">
        <v>86</v>
      </c>
      <c r="M2533" t="s">
        <v>663</v>
      </c>
      <c r="N2533" t="s">
        <v>272</v>
      </c>
      <c r="O2533">
        <v>4155551450</v>
      </c>
      <c r="P2533" t="s">
        <v>273</v>
      </c>
      <c r="R2533" t="s">
        <v>274</v>
      </c>
      <c r="S2533" t="s">
        <v>55</v>
      </c>
      <c r="T2533">
        <v>97562</v>
      </c>
      <c r="U2533" t="s">
        <v>32</v>
      </c>
      <c r="V2533" t="s">
        <v>33</v>
      </c>
      <c r="W2533" t="s">
        <v>275</v>
      </c>
      <c r="X2533" t="s">
        <v>276</v>
      </c>
      <c r="Y2533" t="s">
        <v>51</v>
      </c>
      <c r="AA2533" t="str">
        <f>A2533&amp;B2533&amp;C2533&amp;D2533&amp;E2533&amp;F2533&amp;G2533&amp;H2533&amp;I2533&amp;J2533&amp;K2533&amp;L2533&amp;M2533&amp;N2533&amp;O2533&amp;P2533&amp;Q2533&amp;R2533&amp;S2533&amp;T2533&amp;U2533&amp;V2533&amp;W2533&amp;X2533&amp;Y2533</f>
        <v>101424384.0193612.4337841Shipped382003Ships86S700_1938Mini Gifts Distributors Ltd.41555514505677 Strong St.San RafaelCA97562USANANelsonValarieMedium</v>
      </c>
      <c r="AB2533">
        <f>IF(C2533&lt;100,(B2533*C2533),"Can't Verify")</f>
        <v>3612.4300000000003</v>
      </c>
    </row>
    <row r="2534" spans="1:28" x14ac:dyDescent="0.2">
      <c r="A2534">
        <v>10117</v>
      </c>
      <c r="B2534">
        <v>38</v>
      </c>
      <c r="C2534">
        <v>79.680000000000007</v>
      </c>
      <c r="D2534">
        <v>6</v>
      </c>
      <c r="E2534">
        <v>3027.84</v>
      </c>
      <c r="F2534" s="1">
        <v>37727</v>
      </c>
      <c r="G2534" t="s">
        <v>25</v>
      </c>
      <c r="H2534">
        <v>2</v>
      </c>
      <c r="I2534">
        <v>4</v>
      </c>
      <c r="J2534">
        <v>2003</v>
      </c>
      <c r="K2534" t="s">
        <v>598</v>
      </c>
      <c r="L2534">
        <v>86</v>
      </c>
      <c r="M2534" t="s">
        <v>663</v>
      </c>
      <c r="N2534" t="s">
        <v>196</v>
      </c>
      <c r="O2534" t="s">
        <v>197</v>
      </c>
      <c r="P2534" t="s">
        <v>198</v>
      </c>
      <c r="R2534" t="s">
        <v>199</v>
      </c>
      <c r="T2534">
        <v>79903</v>
      </c>
      <c r="U2534" t="s">
        <v>199</v>
      </c>
      <c r="V2534" t="s">
        <v>200</v>
      </c>
      <c r="W2534" t="s">
        <v>201</v>
      </c>
      <c r="X2534" t="s">
        <v>202</v>
      </c>
      <c r="Y2534" t="s">
        <v>51</v>
      </c>
      <c r="AA2534" t="str">
        <f>A2534&amp;B2534&amp;C2534&amp;D2534&amp;E2534&amp;F2534&amp;G2534&amp;H2534&amp;I2534&amp;J2534&amp;K2534&amp;L2534&amp;M2534&amp;N2534&amp;O2534&amp;P2534&amp;Q2534&amp;R2534&amp;S2534&amp;T2534&amp;U2534&amp;V2534&amp;W2534&amp;X2534&amp;Y2534</f>
        <v>101173879.6863027.8437727Shipped242003Ships86S700_1938Dragon Souveniers, Ltd.+65 221 7555Bronz Sok., Bronz Apt. 3/6 TesvikiyeSingapore79903SingaporeJapanNatividadEricMedium</v>
      </c>
      <c r="AB2534">
        <f>IF(C2534&lt;100,(B2534*C2534),"Can't Verify")</f>
        <v>3027.84</v>
      </c>
    </row>
    <row r="2535" spans="1:28" x14ac:dyDescent="0.2">
      <c r="A2535">
        <v>10293</v>
      </c>
      <c r="B2535">
        <v>29</v>
      </c>
      <c r="C2535">
        <v>71.89</v>
      </c>
      <c r="D2535">
        <v>5</v>
      </c>
      <c r="E2535">
        <v>2084.81</v>
      </c>
      <c r="F2535" s="1">
        <v>38239</v>
      </c>
      <c r="G2535" t="s">
        <v>25</v>
      </c>
      <c r="H2535">
        <v>3</v>
      </c>
      <c r="I2535">
        <v>9</v>
      </c>
      <c r="J2535">
        <v>2004</v>
      </c>
      <c r="K2535" t="s">
        <v>598</v>
      </c>
      <c r="L2535">
        <v>86</v>
      </c>
      <c r="M2535" t="s">
        <v>663</v>
      </c>
      <c r="N2535" t="s">
        <v>254</v>
      </c>
      <c r="O2535" t="s">
        <v>255</v>
      </c>
      <c r="P2535" t="s">
        <v>256</v>
      </c>
      <c r="R2535" t="s">
        <v>257</v>
      </c>
      <c r="T2535">
        <v>10100</v>
      </c>
      <c r="U2535" t="s">
        <v>258</v>
      </c>
      <c r="V2535" t="s">
        <v>42</v>
      </c>
      <c r="W2535" t="s">
        <v>259</v>
      </c>
      <c r="X2535" t="s">
        <v>260</v>
      </c>
      <c r="Y2535" t="s">
        <v>36</v>
      </c>
      <c r="AA2535" t="str">
        <f>A2535&amp;B2535&amp;C2535&amp;D2535&amp;E2535&amp;F2535&amp;G2535&amp;H2535&amp;I2535&amp;J2535&amp;K2535&amp;L2535&amp;M2535&amp;N2535&amp;O2535&amp;P2535&amp;Q2535&amp;R2535&amp;S2535&amp;T2535&amp;U2535&amp;V2535&amp;W2535&amp;X2535&amp;Y2535</f>
        <v>102932971.8952084.8138239Shipped392004Ships86S700_1938Amica Models &amp; Co.011-4988555Via Monte Bianco 34Torino10100ItalyEMEAAccortiPaoloSmall</v>
      </c>
      <c r="AB2535">
        <f>IF(C2535&lt;100,(B2535*C2535),"Can't Verify")</f>
        <v>2084.81</v>
      </c>
    </row>
    <row r="2536" spans="1:28" x14ac:dyDescent="0.2">
      <c r="A2536">
        <v>10208</v>
      </c>
      <c r="B2536">
        <v>20</v>
      </c>
      <c r="C2536">
        <v>89.4</v>
      </c>
      <c r="D2536">
        <v>2</v>
      </c>
      <c r="E2536">
        <v>1788</v>
      </c>
      <c r="F2536" s="1">
        <v>37988</v>
      </c>
      <c r="G2536" t="s">
        <v>25</v>
      </c>
      <c r="H2536">
        <v>1</v>
      </c>
      <c r="I2536">
        <v>1</v>
      </c>
      <c r="J2536">
        <v>2004</v>
      </c>
      <c r="K2536" t="s">
        <v>550</v>
      </c>
      <c r="L2536">
        <v>88</v>
      </c>
      <c r="M2536" t="s">
        <v>636</v>
      </c>
      <c r="N2536" t="s">
        <v>219</v>
      </c>
      <c r="O2536" t="s">
        <v>220</v>
      </c>
      <c r="P2536" t="s">
        <v>221</v>
      </c>
      <c r="R2536" t="s">
        <v>222</v>
      </c>
      <c r="T2536">
        <v>69004</v>
      </c>
      <c r="U2536" t="s">
        <v>41</v>
      </c>
      <c r="V2536" t="s">
        <v>42</v>
      </c>
      <c r="W2536" t="s">
        <v>223</v>
      </c>
      <c r="X2536" t="s">
        <v>224</v>
      </c>
      <c r="Y2536" t="s">
        <v>36</v>
      </c>
      <c r="AA2536" t="str">
        <f>A2536&amp;B2536&amp;C2536&amp;D2536&amp;E2536&amp;F2536&amp;G2536&amp;H2536&amp;I2536&amp;J2536&amp;K2536&amp;L2536&amp;M2536&amp;N2536&amp;O2536&amp;P2536&amp;Q2536&amp;R2536&amp;S2536&amp;T2536&amp;U2536&amp;V2536&amp;W2536&amp;X2536&amp;Y2536</f>
        <v>102082089.42178837988Shipped112004Vintage Cars88S24_3151Saveley &amp; Henriot, Co.78.32.55552, rue du CommerceLyon69004FranceEMEASaveleyMarySmall</v>
      </c>
      <c r="AB2536">
        <f>IF(C2536&lt;100,(B2536*C2536),"Can't Verify")</f>
        <v>1788</v>
      </c>
    </row>
    <row r="2537" spans="1:28" x14ac:dyDescent="0.2">
      <c r="A2537">
        <v>10197</v>
      </c>
      <c r="B2537">
        <v>24</v>
      </c>
      <c r="C2537">
        <v>90.52</v>
      </c>
      <c r="D2537">
        <v>2</v>
      </c>
      <c r="E2537">
        <v>2172.48</v>
      </c>
      <c r="F2537" s="1">
        <v>37951</v>
      </c>
      <c r="G2537" t="s">
        <v>25</v>
      </c>
      <c r="H2537">
        <v>4</v>
      </c>
      <c r="I2537">
        <v>11</v>
      </c>
      <c r="J2537">
        <v>2003</v>
      </c>
      <c r="K2537" t="s">
        <v>598</v>
      </c>
      <c r="L2537">
        <v>90</v>
      </c>
      <c r="M2537" t="s">
        <v>664</v>
      </c>
      <c r="N2537" t="s">
        <v>352</v>
      </c>
      <c r="O2537" t="s">
        <v>353</v>
      </c>
      <c r="P2537" t="s">
        <v>354</v>
      </c>
      <c r="R2537" t="s">
        <v>355</v>
      </c>
      <c r="T2537">
        <v>8022</v>
      </c>
      <c r="U2537" t="s">
        <v>178</v>
      </c>
      <c r="V2537" t="s">
        <v>42</v>
      </c>
      <c r="W2537" t="s">
        <v>356</v>
      </c>
      <c r="X2537" t="s">
        <v>357</v>
      </c>
      <c r="Y2537" t="s">
        <v>36</v>
      </c>
      <c r="AA2537" t="str">
        <f>A2537&amp;B2537&amp;C2537&amp;D2537&amp;E2537&amp;F2537&amp;G2537&amp;H2537&amp;I2537&amp;J2537&amp;K2537&amp;L2537&amp;M2537&amp;N2537&amp;O2537&amp;P2537&amp;Q2537&amp;R2537&amp;S2537&amp;T2537&amp;U2537&amp;V2537&amp;W2537&amp;X2537&amp;Y2537</f>
        <v>101972490.5222172.4837951Shipped4112003Ships90S700_2047Enaco Distributors(93) 203 4555Rambla de Catalu§a, 23Barcelona8022SpainEMEASaavedraEduardoSmall</v>
      </c>
      <c r="AB2537">
        <f>IF(C2537&lt;100,(B2537*C2537),"Can't Verify")</f>
        <v>2172.48</v>
      </c>
    </row>
    <row r="2538" spans="1:28" x14ac:dyDescent="0.2">
      <c r="A2538">
        <v>10328</v>
      </c>
      <c r="B2538">
        <v>41</v>
      </c>
      <c r="C2538">
        <v>100</v>
      </c>
      <c r="D2538">
        <v>9</v>
      </c>
      <c r="E2538">
        <v>4156.58</v>
      </c>
      <c r="F2538" s="1">
        <v>38303</v>
      </c>
      <c r="G2538" t="s">
        <v>25</v>
      </c>
      <c r="H2538">
        <v>4</v>
      </c>
      <c r="I2538">
        <v>11</v>
      </c>
      <c r="J2538">
        <v>2004</v>
      </c>
      <c r="K2538" t="s">
        <v>598</v>
      </c>
      <c r="L2538">
        <v>90</v>
      </c>
      <c r="M2538" t="s">
        <v>664</v>
      </c>
      <c r="N2538" t="s">
        <v>552</v>
      </c>
      <c r="O2538" t="s">
        <v>553</v>
      </c>
      <c r="P2538" t="s">
        <v>554</v>
      </c>
      <c r="R2538" t="s">
        <v>555</v>
      </c>
      <c r="T2538">
        <v>24100</v>
      </c>
      <c r="U2538" t="s">
        <v>258</v>
      </c>
      <c r="V2538" t="s">
        <v>42</v>
      </c>
      <c r="W2538" t="s">
        <v>556</v>
      </c>
      <c r="X2538" t="s">
        <v>557</v>
      </c>
      <c r="Y2538" t="s">
        <v>51</v>
      </c>
      <c r="AA2538" t="str">
        <f>A2538&amp;B2538&amp;C2538&amp;D2538&amp;E2538&amp;F2538&amp;G2538&amp;H2538&amp;I2538&amp;J2538&amp;K2538&amp;L2538&amp;M2538&amp;N2538&amp;O2538&amp;P2538&amp;Q2538&amp;R2538&amp;S2538&amp;T2538&amp;U2538&amp;V2538&amp;W2538&amp;X2538&amp;Y2538</f>
        <v>103284110094156.5838303Shipped4112004Ships90S700_2047Rovelli Gifts035-640555Via Ludovico il Moro 22Bergamo24100ItalyEMEARovelliGiovanniMedium</v>
      </c>
      <c r="AB2538" t="str">
        <f>IF(C2538&lt;100,(B2538*C2538),"Can't Verify")</f>
        <v>Can't Verify</v>
      </c>
    </row>
    <row r="2539" spans="1:28" x14ac:dyDescent="0.2">
      <c r="A2539">
        <v>10106</v>
      </c>
      <c r="B2539">
        <v>30</v>
      </c>
      <c r="C2539">
        <v>100</v>
      </c>
      <c r="D2539">
        <v>16</v>
      </c>
      <c r="E2539">
        <v>3177.3</v>
      </c>
      <c r="F2539" s="1">
        <v>37669</v>
      </c>
      <c r="G2539" t="s">
        <v>25</v>
      </c>
      <c r="H2539">
        <v>1</v>
      </c>
      <c r="I2539">
        <v>2</v>
      </c>
      <c r="J2539">
        <v>2003</v>
      </c>
      <c r="K2539" t="s">
        <v>598</v>
      </c>
      <c r="L2539">
        <v>90</v>
      </c>
      <c r="M2539" t="s">
        <v>664</v>
      </c>
      <c r="N2539" t="s">
        <v>552</v>
      </c>
      <c r="O2539" t="s">
        <v>553</v>
      </c>
      <c r="P2539" t="s">
        <v>554</v>
      </c>
      <c r="R2539" t="s">
        <v>555</v>
      </c>
      <c r="T2539">
        <v>24100</v>
      </c>
      <c r="U2539" t="s">
        <v>258</v>
      </c>
      <c r="V2539" t="s">
        <v>42</v>
      </c>
      <c r="W2539" t="s">
        <v>556</v>
      </c>
      <c r="X2539" t="s">
        <v>557</v>
      </c>
      <c r="Y2539" t="s">
        <v>51</v>
      </c>
      <c r="AA2539" t="str">
        <f>A2539&amp;B2539&amp;C2539&amp;D2539&amp;E2539&amp;F2539&amp;G2539&amp;H2539&amp;I2539&amp;J2539&amp;K2539&amp;L2539&amp;M2539&amp;N2539&amp;O2539&amp;P2539&amp;Q2539&amp;R2539&amp;S2539&amp;T2539&amp;U2539&amp;V2539&amp;W2539&amp;X2539&amp;Y2539</f>
        <v>1010630100163177.337669Shipped122003Ships90S700_2047Rovelli Gifts035-640555Via Ludovico il Moro 22Bergamo24100ItalyEMEARovelliGiovanniMedium</v>
      </c>
      <c r="AB2539" t="str">
        <f>IF(C2539&lt;100,(B2539*C2539),"Can't Verify")</f>
        <v>Can't Verify</v>
      </c>
    </row>
    <row r="2540" spans="1:28" x14ac:dyDescent="0.2">
      <c r="A2540">
        <v>10167</v>
      </c>
      <c r="B2540">
        <v>29</v>
      </c>
      <c r="C2540">
        <v>100</v>
      </c>
      <c r="D2540">
        <v>5</v>
      </c>
      <c r="E2540">
        <v>2940.02</v>
      </c>
      <c r="F2540" s="1">
        <v>37917</v>
      </c>
      <c r="G2540" t="s">
        <v>339</v>
      </c>
      <c r="H2540">
        <v>4</v>
      </c>
      <c r="I2540">
        <v>10</v>
      </c>
      <c r="J2540">
        <v>2003</v>
      </c>
      <c r="K2540" t="s">
        <v>598</v>
      </c>
      <c r="L2540">
        <v>90</v>
      </c>
      <c r="M2540" t="s">
        <v>664</v>
      </c>
      <c r="N2540" t="s">
        <v>261</v>
      </c>
      <c r="O2540" t="s">
        <v>262</v>
      </c>
      <c r="P2540" t="s">
        <v>263</v>
      </c>
      <c r="R2540" t="s">
        <v>264</v>
      </c>
      <c r="T2540" t="s">
        <v>265</v>
      </c>
      <c r="U2540" t="s">
        <v>188</v>
      </c>
      <c r="V2540" t="s">
        <v>42</v>
      </c>
      <c r="W2540" t="s">
        <v>266</v>
      </c>
      <c r="X2540" t="s">
        <v>206</v>
      </c>
      <c r="Y2540" t="s">
        <v>36</v>
      </c>
      <c r="AA2540" t="str">
        <f>A2540&amp;B2540&amp;C2540&amp;D2540&amp;E2540&amp;F2540&amp;G2540&amp;H2540&amp;I2540&amp;J2540&amp;K2540&amp;L2540&amp;M2540&amp;N2540&amp;O2540&amp;P2540&amp;Q2540&amp;R2540&amp;S2540&amp;T2540&amp;U2540&amp;V2540&amp;W2540&amp;X2540&amp;Y2540</f>
        <v>101672910052940.0237917Cancelled4102003Ships90S700_2047Scandinavian Gift Ideas0695-34 6555?kergatan 24BorasS-844 67SwedenEMEALarssonMariaSmall</v>
      </c>
      <c r="AB2540" t="str">
        <f>IF(C2540&lt;100,(B2540*C2540),"Can't Verify")</f>
        <v>Can't Verify</v>
      </c>
    </row>
    <row r="2541" spans="1:28" x14ac:dyDescent="0.2">
      <c r="A2541">
        <v>10352</v>
      </c>
      <c r="B2541">
        <v>23</v>
      </c>
      <c r="C2541">
        <v>100</v>
      </c>
      <c r="D2541">
        <v>3</v>
      </c>
      <c r="E2541">
        <v>2352.67</v>
      </c>
      <c r="F2541" s="1">
        <v>38324</v>
      </c>
      <c r="G2541" t="s">
        <v>25</v>
      </c>
      <c r="H2541">
        <v>4</v>
      </c>
      <c r="I2541">
        <v>12</v>
      </c>
      <c r="J2541">
        <v>2004</v>
      </c>
      <c r="K2541" t="s">
        <v>598</v>
      </c>
      <c r="L2541">
        <v>90</v>
      </c>
      <c r="M2541" t="s">
        <v>664</v>
      </c>
      <c r="N2541" t="s">
        <v>600</v>
      </c>
      <c r="O2541">
        <v>6175558428</v>
      </c>
      <c r="P2541" t="s">
        <v>601</v>
      </c>
      <c r="R2541" t="s">
        <v>283</v>
      </c>
      <c r="S2541" t="s">
        <v>123</v>
      </c>
      <c r="T2541">
        <v>58339</v>
      </c>
      <c r="U2541" t="s">
        <v>32</v>
      </c>
      <c r="V2541" t="s">
        <v>33</v>
      </c>
      <c r="W2541" t="s">
        <v>529</v>
      </c>
      <c r="X2541" t="s">
        <v>245</v>
      </c>
      <c r="Y2541" t="s">
        <v>36</v>
      </c>
      <c r="AA2541" t="str">
        <f>A2541&amp;B2541&amp;C2541&amp;D2541&amp;E2541&amp;F2541&amp;G2541&amp;H2541&amp;I2541&amp;J2541&amp;K2541&amp;L2541&amp;M2541&amp;N2541&amp;O2541&amp;P2541&amp;Q2541&amp;R2541&amp;S2541&amp;T2541&amp;U2541&amp;V2541&amp;W2541&amp;X2541&amp;Y2541</f>
        <v>103522310032352.6738324Shipped4122004Ships90S700_2047Auto-Moto Classics Inc.617555842816780 Pompton St.BrickhavenMA58339USANATaylorLeslieSmall</v>
      </c>
      <c r="AB2541" t="str">
        <f>IF(C2541&lt;100,(B2541*C2541),"Can't Verify")</f>
        <v>Can't Verify</v>
      </c>
    </row>
    <row r="2542" spans="1:28" x14ac:dyDescent="0.2">
      <c r="A2542">
        <v>10274</v>
      </c>
      <c r="B2542">
        <v>24</v>
      </c>
      <c r="C2542">
        <v>90.52</v>
      </c>
      <c r="D2542">
        <v>5</v>
      </c>
      <c r="E2542">
        <v>2172.48</v>
      </c>
      <c r="F2542" s="1">
        <v>38189</v>
      </c>
      <c r="G2542" t="s">
        <v>25</v>
      </c>
      <c r="H2542">
        <v>3</v>
      </c>
      <c r="I2542">
        <v>7</v>
      </c>
      <c r="J2542">
        <v>2004</v>
      </c>
      <c r="K2542" t="s">
        <v>598</v>
      </c>
      <c r="L2542">
        <v>90</v>
      </c>
      <c r="M2542" t="s">
        <v>664</v>
      </c>
      <c r="N2542" t="s">
        <v>281</v>
      </c>
      <c r="O2542">
        <v>6175558555</v>
      </c>
      <c r="P2542" t="s">
        <v>282</v>
      </c>
      <c r="R2542" t="s">
        <v>283</v>
      </c>
      <c r="S2542" t="s">
        <v>123</v>
      </c>
      <c r="T2542">
        <v>58339</v>
      </c>
      <c r="U2542" t="s">
        <v>32</v>
      </c>
      <c r="V2542" t="s">
        <v>33</v>
      </c>
      <c r="W2542" t="s">
        <v>275</v>
      </c>
      <c r="X2542" t="s">
        <v>284</v>
      </c>
      <c r="Y2542" t="s">
        <v>36</v>
      </c>
      <c r="AA2542" t="str">
        <f>A2542&amp;B2542&amp;C2542&amp;D2542&amp;E2542&amp;F2542&amp;G2542&amp;H2542&amp;I2542&amp;J2542&amp;K2542&amp;L2542&amp;M2542&amp;N2542&amp;O2542&amp;P2542&amp;Q2542&amp;R2542&amp;S2542&amp;T2542&amp;U2542&amp;V2542&amp;W2542&amp;X2542&amp;Y2542</f>
        <v>102742490.5252172.4838189Shipped372004Ships90S700_2047Collectables For Less Inc.61755585557825 Douglas Av.BrickhavenMA58339USANANelsonAllenSmall</v>
      </c>
      <c r="AB2542">
        <f>IF(C2542&lt;100,(B2542*C2542),"Can't Verify")</f>
        <v>2172.48</v>
      </c>
    </row>
    <row r="2543" spans="1:28" x14ac:dyDescent="0.2">
      <c r="A2543">
        <v>10249</v>
      </c>
      <c r="B2543">
        <v>40</v>
      </c>
      <c r="C2543">
        <v>95.95</v>
      </c>
      <c r="D2543">
        <v>4</v>
      </c>
      <c r="E2543">
        <v>3838</v>
      </c>
      <c r="F2543" s="1">
        <v>38115</v>
      </c>
      <c r="G2543" t="s">
        <v>25</v>
      </c>
      <c r="H2543">
        <v>2</v>
      </c>
      <c r="I2543">
        <v>5</v>
      </c>
      <c r="J2543">
        <v>2004</v>
      </c>
      <c r="K2543" t="s">
        <v>598</v>
      </c>
      <c r="L2543">
        <v>90</v>
      </c>
      <c r="M2543" t="s">
        <v>664</v>
      </c>
      <c r="N2543" t="s">
        <v>239</v>
      </c>
      <c r="O2543">
        <v>6175555555</v>
      </c>
      <c r="P2543" t="s">
        <v>240</v>
      </c>
      <c r="R2543" t="s">
        <v>122</v>
      </c>
      <c r="S2543" t="s">
        <v>123</v>
      </c>
      <c r="T2543">
        <v>51247</v>
      </c>
      <c r="U2543" t="s">
        <v>32</v>
      </c>
      <c r="V2543" t="s">
        <v>33</v>
      </c>
      <c r="W2543" t="s">
        <v>241</v>
      </c>
      <c r="X2543" t="s">
        <v>143</v>
      </c>
      <c r="Y2543" t="s">
        <v>51</v>
      </c>
      <c r="AA2543" t="str">
        <f>A2543&amp;B2543&amp;C2543&amp;D2543&amp;E2543&amp;F2543&amp;G2543&amp;H2543&amp;I2543&amp;J2543&amp;K2543&amp;L2543&amp;M2543&amp;N2543&amp;O2543&amp;P2543&amp;Q2543&amp;R2543&amp;S2543&amp;T2543&amp;U2543&amp;V2543&amp;W2543&amp;X2543&amp;Y2543</f>
        <v>102494095.954383838115Shipped252004Ships90S700_2047Cambridge Collectables Co.61755555554658 Baden Av.CambridgeMA51247USANATsengKyungMedium</v>
      </c>
      <c r="AB2543">
        <f>IF(C2543&lt;100,(B2543*C2543),"Can't Verify")</f>
        <v>3838</v>
      </c>
    </row>
    <row r="2544" spans="1:28" x14ac:dyDescent="0.2">
      <c r="A2544">
        <v>10361</v>
      </c>
      <c r="B2544">
        <v>24</v>
      </c>
      <c r="C2544">
        <v>45.39</v>
      </c>
      <c r="D2544">
        <v>14</v>
      </c>
      <c r="E2544">
        <v>1089.3599999999999</v>
      </c>
      <c r="F2544" s="1">
        <v>38338</v>
      </c>
      <c r="G2544" t="s">
        <v>25</v>
      </c>
      <c r="H2544">
        <v>4</v>
      </c>
      <c r="I2544">
        <v>12</v>
      </c>
      <c r="J2544">
        <v>2004</v>
      </c>
      <c r="K2544" t="s">
        <v>598</v>
      </c>
      <c r="L2544">
        <v>90</v>
      </c>
      <c r="M2544" t="s">
        <v>664</v>
      </c>
      <c r="N2544" t="s">
        <v>152</v>
      </c>
      <c r="O2544" t="s">
        <v>153</v>
      </c>
      <c r="P2544" t="s">
        <v>154</v>
      </c>
      <c r="Q2544" t="s">
        <v>155</v>
      </c>
      <c r="R2544" t="s">
        <v>156</v>
      </c>
      <c r="S2544" t="s">
        <v>157</v>
      </c>
      <c r="T2544">
        <v>2067</v>
      </c>
      <c r="U2544" t="s">
        <v>95</v>
      </c>
      <c r="V2544" t="s">
        <v>96</v>
      </c>
      <c r="W2544" t="s">
        <v>158</v>
      </c>
      <c r="X2544" t="s">
        <v>159</v>
      </c>
      <c r="Y2544" t="s">
        <v>36</v>
      </c>
      <c r="AA2544" t="str">
        <f>A2544&amp;B2544&amp;C2544&amp;D2544&amp;E2544&amp;F2544&amp;G2544&amp;H2544&amp;I2544&amp;J2544&amp;K2544&amp;L2544&amp;M2544&amp;N2544&amp;O2544&amp;P2544&amp;Q2544&amp;R2544&amp;S2544&amp;T2544&amp;U2544&amp;V2544&amp;W2544&amp;X2544&amp;Y2544</f>
        <v>103612445.39141089.3638338Shipped4122004Ships90S700_2047Souveniers And Things Co.+61 2 9495 8555Monitor Money Building, 815 Pacific HwyLevel 6ChatswoodNSW2067AustraliaAPACHuxleyAdrianSmall</v>
      </c>
      <c r="AB2544">
        <f>IF(C2544&lt;100,(B2544*C2544),"Can't Verify")</f>
        <v>1089.3600000000001</v>
      </c>
    </row>
    <row r="2545" spans="1:28" x14ac:dyDescent="0.2">
      <c r="A2545">
        <v>10316</v>
      </c>
      <c r="B2545">
        <v>45</v>
      </c>
      <c r="C2545">
        <v>93.24</v>
      </c>
      <c r="D2545">
        <v>13</v>
      </c>
      <c r="E2545">
        <v>4195.8</v>
      </c>
      <c r="F2545" s="1">
        <v>38292</v>
      </c>
      <c r="G2545" t="s">
        <v>25</v>
      </c>
      <c r="H2545">
        <v>4</v>
      </c>
      <c r="I2545">
        <v>11</v>
      </c>
      <c r="J2545">
        <v>2004</v>
      </c>
      <c r="K2545" t="s">
        <v>598</v>
      </c>
      <c r="L2545">
        <v>90</v>
      </c>
      <c r="M2545" t="s">
        <v>664</v>
      </c>
      <c r="N2545" t="s">
        <v>383</v>
      </c>
      <c r="O2545" t="s">
        <v>384</v>
      </c>
      <c r="P2545" t="s">
        <v>385</v>
      </c>
      <c r="R2545" t="s">
        <v>386</v>
      </c>
      <c r="S2545" t="s">
        <v>387</v>
      </c>
      <c r="T2545" t="s">
        <v>388</v>
      </c>
      <c r="U2545" t="s">
        <v>170</v>
      </c>
      <c r="V2545" t="s">
        <v>42</v>
      </c>
      <c r="W2545" t="s">
        <v>389</v>
      </c>
      <c r="X2545" t="s">
        <v>390</v>
      </c>
      <c r="Y2545" t="s">
        <v>51</v>
      </c>
      <c r="AA2545" t="str">
        <f>A2545&amp;B2545&amp;C2545&amp;D2545&amp;E2545&amp;F2545&amp;G2545&amp;H2545&amp;I2545&amp;J2545&amp;K2545&amp;L2545&amp;M2545&amp;N2545&amp;O2545&amp;P2545&amp;Q2545&amp;R2545&amp;S2545&amp;T2545&amp;U2545&amp;V2545&amp;W2545&amp;X2545&amp;Y2545</f>
        <v>103164593.24134195.838292Shipped4112004Ships90S700_2047giftsbymail.co.uk(198) 555-8888Garden House Crowther WayCowesIsle of WightPO31 7PJUKEMEABennettHelenMedium</v>
      </c>
      <c r="AB2545">
        <f>IF(C2545&lt;100,(B2545*C2545),"Can't Verify")</f>
        <v>4195.8</v>
      </c>
    </row>
    <row r="2546" spans="1:28" x14ac:dyDescent="0.2">
      <c r="A2546">
        <v>10415</v>
      </c>
      <c r="B2546">
        <v>32</v>
      </c>
      <c r="C2546">
        <v>95.95</v>
      </c>
      <c r="D2546">
        <v>4</v>
      </c>
      <c r="E2546">
        <v>3070.4</v>
      </c>
      <c r="F2546" s="1">
        <v>38481</v>
      </c>
      <c r="G2546" t="s">
        <v>173</v>
      </c>
      <c r="H2546">
        <v>2</v>
      </c>
      <c r="I2546">
        <v>5</v>
      </c>
      <c r="J2546">
        <v>2005</v>
      </c>
      <c r="K2546" t="s">
        <v>598</v>
      </c>
      <c r="L2546">
        <v>90</v>
      </c>
      <c r="M2546" t="s">
        <v>664</v>
      </c>
      <c r="N2546" t="s">
        <v>558</v>
      </c>
      <c r="O2546" t="s">
        <v>559</v>
      </c>
      <c r="P2546" t="s">
        <v>560</v>
      </c>
      <c r="R2546" t="s">
        <v>561</v>
      </c>
      <c r="S2546" t="s">
        <v>94</v>
      </c>
      <c r="T2546">
        <v>3150</v>
      </c>
      <c r="U2546" t="s">
        <v>95</v>
      </c>
      <c r="V2546" t="s">
        <v>96</v>
      </c>
      <c r="W2546" t="s">
        <v>562</v>
      </c>
      <c r="X2546" t="s">
        <v>563</v>
      </c>
      <c r="Y2546" t="s">
        <v>51</v>
      </c>
      <c r="AA2546" t="str">
        <f>A2546&amp;B2546&amp;C2546&amp;D2546&amp;E2546&amp;F2546&amp;G2546&amp;H2546&amp;I2546&amp;J2546&amp;K2546&amp;L2546&amp;M2546&amp;N2546&amp;O2546&amp;P2546&amp;Q2546&amp;R2546&amp;S2546&amp;T2546&amp;U2546&amp;V2546&amp;W2546&amp;X2546&amp;Y2546</f>
        <v>104153295.9543070.438481Disputed252005Ships90S700_2047Australian Collectables, Ltd61-9-3844-65557 Allen StreetGlen WaverlyVictoria3150AustraliaAPACConnerySeanMedium</v>
      </c>
      <c r="AB2546">
        <f>IF(C2546&lt;100,(B2546*C2546),"Can't Verify")</f>
        <v>3070.4</v>
      </c>
    </row>
    <row r="2547" spans="1:28" x14ac:dyDescent="0.2">
      <c r="A2547">
        <v>10131</v>
      </c>
      <c r="B2547">
        <v>22</v>
      </c>
      <c r="C2547">
        <v>85.99</v>
      </c>
      <c r="D2547">
        <v>8</v>
      </c>
      <c r="E2547">
        <v>1891.78</v>
      </c>
      <c r="F2547" s="1">
        <v>37788</v>
      </c>
      <c r="G2547" t="s">
        <v>25</v>
      </c>
      <c r="H2547">
        <v>2</v>
      </c>
      <c r="I2547">
        <v>6</v>
      </c>
      <c r="J2547">
        <v>2003</v>
      </c>
      <c r="K2547" t="s">
        <v>598</v>
      </c>
      <c r="L2547">
        <v>90</v>
      </c>
      <c r="M2547" t="s">
        <v>664</v>
      </c>
      <c r="N2547" t="s">
        <v>568</v>
      </c>
      <c r="O2547">
        <v>2035554407</v>
      </c>
      <c r="P2547" t="s">
        <v>569</v>
      </c>
      <c r="R2547" t="s">
        <v>516</v>
      </c>
      <c r="S2547" t="s">
        <v>112</v>
      </c>
      <c r="T2547">
        <v>97561</v>
      </c>
      <c r="U2547" t="s">
        <v>32</v>
      </c>
      <c r="V2547" t="s">
        <v>33</v>
      </c>
      <c r="W2547" t="s">
        <v>570</v>
      </c>
      <c r="X2547" t="s">
        <v>571</v>
      </c>
      <c r="Y2547" t="s">
        <v>36</v>
      </c>
      <c r="AA2547" t="str">
        <f>A2547&amp;B2547&amp;C2547&amp;D2547&amp;E2547&amp;F2547&amp;G2547&amp;H2547&amp;I2547&amp;J2547&amp;K2547&amp;L2547&amp;M2547&amp;N2547&amp;O2547&amp;P2547&amp;Q2547&amp;R2547&amp;S2547&amp;T2547&amp;U2547&amp;V2547&amp;W2547&amp;X2547&amp;Y2547</f>
        <v>101312285.9981891.7837788Shipped262003Ships90S700_2047Gift Ideas Corp.20355544072440 Pompton St.GlendaleCT97561USANALewisDanSmall</v>
      </c>
      <c r="AB2547">
        <f>IF(C2547&lt;100,(B2547*C2547),"Can't Verify")</f>
        <v>1891.78</v>
      </c>
    </row>
    <row r="2548" spans="1:28" x14ac:dyDescent="0.2">
      <c r="A2548">
        <v>10155</v>
      </c>
      <c r="B2548">
        <v>32</v>
      </c>
      <c r="C2548">
        <v>91.43</v>
      </c>
      <c r="D2548">
        <v>9</v>
      </c>
      <c r="E2548">
        <v>2925.76</v>
      </c>
      <c r="F2548" s="1">
        <v>37900</v>
      </c>
      <c r="G2548" t="s">
        <v>25</v>
      </c>
      <c r="H2548">
        <v>4</v>
      </c>
      <c r="I2548">
        <v>10</v>
      </c>
      <c r="J2548">
        <v>2003</v>
      </c>
      <c r="K2548" t="s">
        <v>598</v>
      </c>
      <c r="L2548">
        <v>90</v>
      </c>
      <c r="M2548" t="s">
        <v>664</v>
      </c>
      <c r="N2548" t="s">
        <v>126</v>
      </c>
      <c r="O2548" t="s">
        <v>127</v>
      </c>
      <c r="P2548" t="s">
        <v>128</v>
      </c>
      <c r="R2548" t="s">
        <v>129</v>
      </c>
      <c r="T2548">
        <v>21240</v>
      </c>
      <c r="U2548" t="s">
        <v>130</v>
      </c>
      <c r="V2548" t="s">
        <v>42</v>
      </c>
      <c r="W2548" t="s">
        <v>131</v>
      </c>
      <c r="X2548" t="s">
        <v>132</v>
      </c>
      <c r="Y2548" t="s">
        <v>36</v>
      </c>
      <c r="AA2548" t="str">
        <f>A2548&amp;B2548&amp;C2548&amp;D2548&amp;E2548&amp;F2548&amp;G2548&amp;H2548&amp;I2548&amp;J2548&amp;K2548&amp;L2548&amp;M2548&amp;N2548&amp;O2548&amp;P2548&amp;Q2548&amp;R2548&amp;S2548&amp;T2548&amp;U2548&amp;V2548&amp;W2548&amp;X2548&amp;Y2548</f>
        <v>101553291.4392925.7637900Shipped4102003Ships90S700_2047Toys of Finland, Co.90-224 8555Keskuskatu 45Helsinki21240FinlandEMEAKarttunenMattiSmall</v>
      </c>
      <c r="AB2548">
        <f>IF(C2548&lt;100,(B2548*C2548),"Can't Verify")</f>
        <v>2925.76</v>
      </c>
    </row>
    <row r="2549" spans="1:28" x14ac:dyDescent="0.2">
      <c r="A2549">
        <v>10186</v>
      </c>
      <c r="B2549">
        <v>24</v>
      </c>
      <c r="C2549">
        <v>99.57</v>
      </c>
      <c r="D2549">
        <v>5</v>
      </c>
      <c r="E2549">
        <v>2389.6799999999998</v>
      </c>
      <c r="F2549" s="1">
        <v>37939</v>
      </c>
      <c r="G2549" t="s">
        <v>25</v>
      </c>
      <c r="H2549">
        <v>4</v>
      </c>
      <c r="I2549">
        <v>11</v>
      </c>
      <c r="J2549">
        <v>2003</v>
      </c>
      <c r="K2549" t="s">
        <v>598</v>
      </c>
      <c r="L2549">
        <v>90</v>
      </c>
      <c r="M2549" t="s">
        <v>664</v>
      </c>
      <c r="N2549" t="s">
        <v>346</v>
      </c>
      <c r="O2549" t="s">
        <v>347</v>
      </c>
      <c r="P2549" t="s">
        <v>348</v>
      </c>
      <c r="R2549" t="s">
        <v>332</v>
      </c>
      <c r="T2549" t="s">
        <v>349</v>
      </c>
      <c r="U2549" t="s">
        <v>170</v>
      </c>
      <c r="V2549" t="s">
        <v>42</v>
      </c>
      <c r="W2549" t="s">
        <v>350</v>
      </c>
      <c r="X2549" t="s">
        <v>351</v>
      </c>
      <c r="Y2549" t="s">
        <v>36</v>
      </c>
      <c r="AA2549" t="str">
        <f>A2549&amp;B2549&amp;C2549&amp;D2549&amp;E2549&amp;F2549&amp;G2549&amp;H2549&amp;I2549&amp;J2549&amp;K2549&amp;L2549&amp;M2549&amp;N2549&amp;O2549&amp;P2549&amp;Q2549&amp;R2549&amp;S2549&amp;T2549&amp;U2549&amp;V2549&amp;W2549&amp;X2549&amp;Y2549</f>
        <v>101862499.5752389.6837939Shipped4112003Ships90S700_2047Double Decker Gift Stores, Ltd(171) 555-7555120 Hanover Sq.LondonWA1 1DPUKEMEAHardyThomasSmall</v>
      </c>
      <c r="AB2549">
        <f>IF(C2549&lt;100,(B2549*C2549),"Can't Verify")</f>
        <v>2389.6799999999998</v>
      </c>
    </row>
    <row r="2550" spans="1:28" x14ac:dyDescent="0.2">
      <c r="A2550">
        <v>10209</v>
      </c>
      <c r="B2550">
        <v>33</v>
      </c>
      <c r="C2550">
        <v>88.71</v>
      </c>
      <c r="D2550">
        <v>4</v>
      </c>
      <c r="E2550">
        <v>2927.43</v>
      </c>
      <c r="F2550" s="1">
        <v>37995</v>
      </c>
      <c r="G2550" t="s">
        <v>25</v>
      </c>
      <c r="H2550">
        <v>1</v>
      </c>
      <c r="I2550">
        <v>1</v>
      </c>
      <c r="J2550">
        <v>2004</v>
      </c>
      <c r="K2550" t="s">
        <v>598</v>
      </c>
      <c r="L2550">
        <v>90</v>
      </c>
      <c r="M2550" t="s">
        <v>664</v>
      </c>
      <c r="N2550" t="s">
        <v>358</v>
      </c>
      <c r="O2550">
        <v>2155554369</v>
      </c>
      <c r="P2550" t="s">
        <v>359</v>
      </c>
      <c r="R2550" t="s">
        <v>360</v>
      </c>
      <c r="S2550" t="s">
        <v>55</v>
      </c>
      <c r="U2550" t="s">
        <v>32</v>
      </c>
      <c r="V2550" t="s">
        <v>33</v>
      </c>
      <c r="W2550" t="s">
        <v>361</v>
      </c>
      <c r="X2550" t="s">
        <v>103</v>
      </c>
      <c r="Y2550" t="s">
        <v>36</v>
      </c>
      <c r="AA2550" t="str">
        <f>A2550&amp;B2550&amp;C2550&amp;D2550&amp;E2550&amp;F2550&amp;G2550&amp;H2550&amp;I2550&amp;J2550&amp;K2550&amp;L2550&amp;M2550&amp;N2550&amp;O2550&amp;P2550&amp;Q2550&amp;R2550&amp;S2550&amp;T2550&amp;U2550&amp;V2550&amp;W2550&amp;X2550&amp;Y2550</f>
        <v>102093388.7142927.4337995Shipped112004Ships90S700_2047Men 'R' US Retailers, Ltd.21555543696047 Douglas Av.Los AngelesCAUSANAChandlerMichaelSmall</v>
      </c>
      <c r="AB2550">
        <f>IF(C2550&lt;100,(B2550*C2550),"Can't Verify")</f>
        <v>2927.43</v>
      </c>
    </row>
    <row r="2551" spans="1:28" x14ac:dyDescent="0.2">
      <c r="A2551">
        <v>10386</v>
      </c>
      <c r="B2551">
        <v>29</v>
      </c>
      <c r="C2551">
        <v>85.76</v>
      </c>
      <c r="D2551">
        <v>13</v>
      </c>
      <c r="E2551">
        <v>2487.04</v>
      </c>
      <c r="F2551" s="1">
        <v>38412</v>
      </c>
      <c r="G2551" t="s">
        <v>408</v>
      </c>
      <c r="H2551">
        <v>1</v>
      </c>
      <c r="I2551">
        <v>3</v>
      </c>
      <c r="J2551">
        <v>2005</v>
      </c>
      <c r="K2551" t="s">
        <v>598</v>
      </c>
      <c r="L2551">
        <v>90</v>
      </c>
      <c r="M2551" t="s">
        <v>664</v>
      </c>
      <c r="N2551" t="s">
        <v>174</v>
      </c>
      <c r="O2551" t="s">
        <v>175</v>
      </c>
      <c r="P2551" t="s">
        <v>176</v>
      </c>
      <c r="R2551" t="s">
        <v>177</v>
      </c>
      <c r="T2551">
        <v>28034</v>
      </c>
      <c r="U2551" t="s">
        <v>178</v>
      </c>
      <c r="V2551" t="s">
        <v>42</v>
      </c>
      <c r="W2551" t="s">
        <v>179</v>
      </c>
      <c r="X2551" t="s">
        <v>180</v>
      </c>
      <c r="Y2551" t="s">
        <v>36</v>
      </c>
      <c r="AA2551" t="str">
        <f>A2551&amp;B2551&amp;C2551&amp;D2551&amp;E2551&amp;F2551&amp;G2551&amp;H2551&amp;I2551&amp;J2551&amp;K2551&amp;L2551&amp;M2551&amp;N2551&amp;O2551&amp;P2551&amp;Q2551&amp;R2551&amp;S2551&amp;T2551&amp;U2551&amp;V2551&amp;W2551&amp;X2551&amp;Y2551</f>
        <v>103862985.76132487.0438412Resolved132005Ships90S700_2047Euro Shopping Channel(91) 555 94 44C/ Moralzarzal, 86Madrid28034SpainEMEAFreyreDiegoSmall</v>
      </c>
      <c r="AB2551">
        <f>IF(C2551&lt;100,(B2551*C2551),"Can't Verify")</f>
        <v>2487.04</v>
      </c>
    </row>
    <row r="2552" spans="1:28" x14ac:dyDescent="0.2">
      <c r="A2552">
        <v>10262</v>
      </c>
      <c r="B2552">
        <v>44</v>
      </c>
      <c r="C2552">
        <v>94.14</v>
      </c>
      <c r="D2552">
        <v>13</v>
      </c>
      <c r="E2552">
        <v>4142.16</v>
      </c>
      <c r="F2552" s="1">
        <v>38162</v>
      </c>
      <c r="G2552" t="s">
        <v>339</v>
      </c>
      <c r="H2552">
        <v>2</v>
      </c>
      <c r="I2552">
        <v>6</v>
      </c>
      <c r="J2552">
        <v>2004</v>
      </c>
      <c r="K2552" t="s">
        <v>598</v>
      </c>
      <c r="L2552">
        <v>90</v>
      </c>
      <c r="M2552" t="s">
        <v>664</v>
      </c>
      <c r="N2552" t="s">
        <v>174</v>
      </c>
      <c r="O2552" t="s">
        <v>175</v>
      </c>
      <c r="P2552" t="s">
        <v>176</v>
      </c>
      <c r="R2552" t="s">
        <v>177</v>
      </c>
      <c r="T2552">
        <v>28034</v>
      </c>
      <c r="U2552" t="s">
        <v>178</v>
      </c>
      <c r="V2552" t="s">
        <v>42</v>
      </c>
      <c r="W2552" t="s">
        <v>179</v>
      </c>
      <c r="X2552" t="s">
        <v>180</v>
      </c>
      <c r="Y2552" t="s">
        <v>51</v>
      </c>
      <c r="AA2552" t="str">
        <f>A2552&amp;B2552&amp;C2552&amp;D2552&amp;E2552&amp;F2552&amp;G2552&amp;H2552&amp;I2552&amp;J2552&amp;K2552&amp;L2552&amp;M2552&amp;N2552&amp;O2552&amp;P2552&amp;Q2552&amp;R2552&amp;S2552&amp;T2552&amp;U2552&amp;V2552&amp;W2552&amp;X2552&amp;Y2552</f>
        <v>102624494.14134142.1638162Cancelled262004Ships90S700_2047Euro Shopping Channel(91) 555 94 44C/ Moralzarzal, 86Madrid28034SpainEMEAFreyreDiegoMedium</v>
      </c>
      <c r="AB2552">
        <f>IF(C2552&lt;100,(B2552*C2552),"Can't Verify")</f>
        <v>4142.16</v>
      </c>
    </row>
    <row r="2553" spans="1:28" x14ac:dyDescent="0.2">
      <c r="A2553">
        <v>10339</v>
      </c>
      <c r="B2553">
        <v>55</v>
      </c>
      <c r="C2553">
        <v>71.25</v>
      </c>
      <c r="D2553">
        <v>15</v>
      </c>
      <c r="E2553">
        <v>3918.75</v>
      </c>
      <c r="F2553" s="1">
        <v>38314</v>
      </c>
      <c r="G2553" t="s">
        <v>25</v>
      </c>
      <c r="H2553">
        <v>4</v>
      </c>
      <c r="I2553">
        <v>11</v>
      </c>
      <c r="J2553">
        <v>2004</v>
      </c>
      <c r="K2553" t="s">
        <v>598</v>
      </c>
      <c r="L2553">
        <v>90</v>
      </c>
      <c r="M2553" t="s">
        <v>664</v>
      </c>
      <c r="N2553" t="s">
        <v>246</v>
      </c>
      <c r="O2553" t="s">
        <v>247</v>
      </c>
      <c r="P2553" t="s">
        <v>248</v>
      </c>
      <c r="R2553" t="s">
        <v>249</v>
      </c>
      <c r="S2553" t="s">
        <v>250</v>
      </c>
      <c r="T2553" t="s">
        <v>251</v>
      </c>
      <c r="U2553" t="s">
        <v>200</v>
      </c>
      <c r="V2553" t="s">
        <v>200</v>
      </c>
      <c r="W2553" t="s">
        <v>252</v>
      </c>
      <c r="X2553" t="s">
        <v>253</v>
      </c>
      <c r="Y2553" t="s">
        <v>51</v>
      </c>
      <c r="AA2553" t="str">
        <f>A2553&amp;B2553&amp;C2553&amp;D2553&amp;E2553&amp;F2553&amp;G2553&amp;H2553&amp;I2553&amp;J2553&amp;K2553&amp;L2553&amp;M2553&amp;N2553&amp;O2553&amp;P2553&amp;Q2553&amp;R2553&amp;S2553&amp;T2553&amp;U2553&amp;V2553&amp;W2553&amp;X2553&amp;Y2553</f>
        <v>103395571.25153918.7538314Shipped4112004Ships90S700_2047Tokyo Collectables, Ltd+81 3 3584 05552-2-8 RoppongiMinato-kuTokyo106-0032JapanJapanShimamuraAkikoMedium</v>
      </c>
      <c r="AB2553">
        <f>IF(C2553&lt;100,(B2553*C2553),"Can't Verify")</f>
        <v>3918.75</v>
      </c>
    </row>
    <row r="2554" spans="1:28" x14ac:dyDescent="0.2">
      <c r="A2554">
        <v>10296</v>
      </c>
      <c r="B2554">
        <v>34</v>
      </c>
      <c r="C2554">
        <v>100</v>
      </c>
      <c r="D2554">
        <v>11</v>
      </c>
      <c r="E2554">
        <v>3477.86</v>
      </c>
      <c r="F2554" s="1">
        <v>38245</v>
      </c>
      <c r="G2554" t="s">
        <v>25</v>
      </c>
      <c r="H2554">
        <v>3</v>
      </c>
      <c r="I2554">
        <v>9</v>
      </c>
      <c r="J2554">
        <v>2004</v>
      </c>
      <c r="K2554" t="s">
        <v>598</v>
      </c>
      <c r="L2554">
        <v>90</v>
      </c>
      <c r="M2554" t="s">
        <v>664</v>
      </c>
      <c r="N2554" t="s">
        <v>572</v>
      </c>
      <c r="O2554" t="s">
        <v>573</v>
      </c>
      <c r="P2554" t="s">
        <v>574</v>
      </c>
      <c r="R2554" t="s">
        <v>575</v>
      </c>
      <c r="T2554">
        <v>80686</v>
      </c>
      <c r="U2554" t="s">
        <v>443</v>
      </c>
      <c r="V2554" t="s">
        <v>42</v>
      </c>
      <c r="W2554" t="s">
        <v>576</v>
      </c>
      <c r="X2554" t="s">
        <v>103</v>
      </c>
      <c r="Y2554" t="s">
        <v>51</v>
      </c>
      <c r="AA2554" t="str">
        <f>A2554&amp;B2554&amp;C2554&amp;D2554&amp;E2554&amp;F2554&amp;G2554&amp;H2554&amp;I2554&amp;J2554&amp;K2554&amp;L2554&amp;M2554&amp;N2554&amp;O2554&amp;P2554&amp;Q2554&amp;R2554&amp;S2554&amp;T2554&amp;U2554&amp;V2554&amp;W2554&amp;X2554&amp;Y2554</f>
        <v>1029634100113477.8638245Shipped392004Ships90S700_2047Bavarian Collectables Imports, Co.+49 89 61 08 9555Hansastr. 15Munich80686GermanyEMEADonnermeyerMichaelMedium</v>
      </c>
      <c r="AB2554" t="str">
        <f>IF(C2554&lt;100,(B2554*C2554),"Can't Verify")</f>
        <v>Can't Verify</v>
      </c>
    </row>
    <row r="2555" spans="1:28" x14ac:dyDescent="0.2">
      <c r="A2555">
        <v>10143</v>
      </c>
      <c r="B2555">
        <v>26</v>
      </c>
      <c r="C2555">
        <v>100</v>
      </c>
      <c r="D2555">
        <v>11</v>
      </c>
      <c r="E2555">
        <v>2612.48</v>
      </c>
      <c r="F2555" s="1">
        <v>37843</v>
      </c>
      <c r="G2555" t="s">
        <v>25</v>
      </c>
      <c r="H2555">
        <v>3</v>
      </c>
      <c r="I2555">
        <v>8</v>
      </c>
      <c r="J2555">
        <v>2003</v>
      </c>
      <c r="K2555" t="s">
        <v>598</v>
      </c>
      <c r="L2555">
        <v>90</v>
      </c>
      <c r="M2555" t="s">
        <v>664</v>
      </c>
      <c r="N2555" t="s">
        <v>335</v>
      </c>
      <c r="O2555">
        <v>5085559555</v>
      </c>
      <c r="P2555" t="s">
        <v>336</v>
      </c>
      <c r="R2555" t="s">
        <v>162</v>
      </c>
      <c r="S2555" t="s">
        <v>123</v>
      </c>
      <c r="T2555">
        <v>50553</v>
      </c>
      <c r="U2555" t="s">
        <v>32</v>
      </c>
      <c r="V2555" t="s">
        <v>33</v>
      </c>
      <c r="W2555" t="s">
        <v>337</v>
      </c>
      <c r="X2555" t="s">
        <v>338</v>
      </c>
      <c r="Y2555" t="s">
        <v>36</v>
      </c>
      <c r="AA2555" t="str">
        <f>A2555&amp;B2555&amp;C2555&amp;D2555&amp;E2555&amp;F2555&amp;G2555&amp;H2555&amp;I2555&amp;J2555&amp;K2555&amp;L2555&amp;M2555&amp;N2555&amp;O2555&amp;P2555&amp;Q2555&amp;R2555&amp;S2555&amp;T2555&amp;U2555&amp;V2555&amp;W2555&amp;X2555&amp;Y2555</f>
        <v>1014326100112612.4837843Shipped382003Ships90S700_2047Mini Creations Ltd.50855595554575 Hillside Dr.New BedfordMA50553USANATamWing CSmall</v>
      </c>
      <c r="AB2555" t="str">
        <f>IF(C2555&lt;100,(B2555*C2555),"Can't Verify")</f>
        <v>Can't Verify</v>
      </c>
    </row>
    <row r="2556" spans="1:28" x14ac:dyDescent="0.2">
      <c r="A2556">
        <v>10373</v>
      </c>
      <c r="B2556">
        <v>32</v>
      </c>
      <c r="C2556">
        <v>84.41</v>
      </c>
      <c r="D2556">
        <v>15</v>
      </c>
      <c r="E2556">
        <v>2701.12</v>
      </c>
      <c r="F2556" s="1">
        <v>38383</v>
      </c>
      <c r="G2556" t="s">
        <v>25</v>
      </c>
      <c r="H2556">
        <v>1</v>
      </c>
      <c r="I2556">
        <v>1</v>
      </c>
      <c r="J2556">
        <v>2005</v>
      </c>
      <c r="K2556" t="s">
        <v>598</v>
      </c>
      <c r="L2556">
        <v>90</v>
      </c>
      <c r="M2556" t="s">
        <v>664</v>
      </c>
      <c r="N2556" t="s">
        <v>391</v>
      </c>
      <c r="O2556" t="s">
        <v>392</v>
      </c>
      <c r="P2556" t="s">
        <v>393</v>
      </c>
      <c r="R2556" t="s">
        <v>394</v>
      </c>
      <c r="T2556">
        <v>90110</v>
      </c>
      <c r="U2556" t="s">
        <v>130</v>
      </c>
      <c r="V2556" t="s">
        <v>42</v>
      </c>
      <c r="W2556" t="s">
        <v>395</v>
      </c>
      <c r="X2556" t="s">
        <v>396</v>
      </c>
      <c r="Y2556" t="s">
        <v>36</v>
      </c>
      <c r="AA2556" t="str">
        <f>A2556&amp;B2556&amp;C2556&amp;D2556&amp;E2556&amp;F2556&amp;G2556&amp;H2556&amp;I2556&amp;J2556&amp;K2556&amp;L2556&amp;M2556&amp;N2556&amp;O2556&amp;P2556&amp;Q2556&amp;R2556&amp;S2556&amp;T2556&amp;U2556&amp;V2556&amp;W2556&amp;X2556&amp;Y2556</f>
        <v>103733284.41152701.1238383Shipped112005Ships90S700_2047Oulu Toy Supplies, Inc.981-443655Torikatu 38Oulu90110FinlandEMEAKoskitaloPirkkoSmall</v>
      </c>
      <c r="AB2556">
        <f>IF(C2556&lt;100,(B2556*C2556),"Can't Verify")</f>
        <v>2701.12</v>
      </c>
    </row>
    <row r="2557" spans="1:28" x14ac:dyDescent="0.2">
      <c r="A2557">
        <v>10307</v>
      </c>
      <c r="B2557">
        <v>34</v>
      </c>
      <c r="C2557">
        <v>97.76</v>
      </c>
      <c r="D2557">
        <v>5</v>
      </c>
      <c r="E2557">
        <v>3323.84</v>
      </c>
      <c r="F2557" s="1">
        <v>38274</v>
      </c>
      <c r="G2557" t="s">
        <v>25</v>
      </c>
      <c r="H2557">
        <v>4</v>
      </c>
      <c r="I2557">
        <v>10</v>
      </c>
      <c r="J2557">
        <v>2004</v>
      </c>
      <c r="K2557" t="s">
        <v>598</v>
      </c>
      <c r="L2557">
        <v>90</v>
      </c>
      <c r="M2557" t="s">
        <v>664</v>
      </c>
      <c r="N2557" t="s">
        <v>214</v>
      </c>
      <c r="O2557">
        <v>2155554695</v>
      </c>
      <c r="P2557" t="s">
        <v>215</v>
      </c>
      <c r="R2557" t="s">
        <v>216</v>
      </c>
      <c r="S2557" t="s">
        <v>142</v>
      </c>
      <c r="T2557">
        <v>71270</v>
      </c>
      <c r="U2557" t="s">
        <v>32</v>
      </c>
      <c r="V2557" t="s">
        <v>33</v>
      </c>
      <c r="W2557" t="s">
        <v>217</v>
      </c>
      <c r="X2557" t="s">
        <v>218</v>
      </c>
      <c r="Y2557" t="s">
        <v>51</v>
      </c>
      <c r="AA2557" t="str">
        <f>A2557&amp;B2557&amp;C2557&amp;D2557&amp;E2557&amp;F2557&amp;G2557&amp;H2557&amp;I2557&amp;J2557&amp;K2557&amp;L2557&amp;M2557&amp;N2557&amp;O2557&amp;P2557&amp;Q2557&amp;R2557&amp;S2557&amp;T2557&amp;U2557&amp;V2557&amp;W2557&amp;X2557&amp;Y2557</f>
        <v>103073497.7653323.8438274Shipped4102004Ships90S700_2047Classic Gift Ideas, Inc2155554695782 First StreetPhiladelphiaPA71270USANACervantesFranciscaMedium</v>
      </c>
      <c r="AB2557">
        <f>IF(C2557&lt;100,(B2557*C2557),"Can't Verify")</f>
        <v>3323.84</v>
      </c>
    </row>
    <row r="2558" spans="1:28" x14ac:dyDescent="0.2">
      <c r="A2558">
        <v>10227</v>
      </c>
      <c r="B2558">
        <v>40</v>
      </c>
      <c r="C2558">
        <v>79.62</v>
      </c>
      <c r="D2558">
        <v>15</v>
      </c>
      <c r="E2558">
        <v>3184.8</v>
      </c>
      <c r="F2558" s="1">
        <v>38048</v>
      </c>
      <c r="G2558" t="s">
        <v>25</v>
      </c>
      <c r="H2558">
        <v>1</v>
      </c>
      <c r="I2558">
        <v>3</v>
      </c>
      <c r="J2558">
        <v>2004</v>
      </c>
      <c r="K2558" t="s">
        <v>181</v>
      </c>
      <c r="L2558">
        <v>85</v>
      </c>
      <c r="M2558" t="s">
        <v>637</v>
      </c>
      <c r="N2558" t="s">
        <v>219</v>
      </c>
      <c r="O2558" t="s">
        <v>220</v>
      </c>
      <c r="P2558" t="s">
        <v>221</v>
      </c>
      <c r="R2558" t="s">
        <v>222</v>
      </c>
      <c r="T2558">
        <v>69004</v>
      </c>
      <c r="U2558" t="s">
        <v>41</v>
      </c>
      <c r="V2558" t="s">
        <v>42</v>
      </c>
      <c r="W2558" t="s">
        <v>223</v>
      </c>
      <c r="X2558" t="s">
        <v>224</v>
      </c>
      <c r="Y2558" t="s">
        <v>51</v>
      </c>
      <c r="AA2558" t="str">
        <f>A2558&amp;B2558&amp;C2558&amp;D2558&amp;E2558&amp;F2558&amp;G2558&amp;H2558&amp;I2558&amp;J2558&amp;K2558&amp;L2558&amp;M2558&amp;N2558&amp;O2558&amp;P2558&amp;Q2558&amp;R2558&amp;S2558&amp;T2558&amp;U2558&amp;V2558&amp;W2558&amp;X2558&amp;Y2558</f>
        <v>102274079.62153184.838048Shipped132004Classic Cars85S24_3191Saveley &amp; Henriot, Co.78.32.55552, rue du CommerceLyon69004FranceEMEASaveleyMaryMedium</v>
      </c>
      <c r="AB2558">
        <f>IF(C2558&lt;100,(B2558*C2558),"Can't Verify")</f>
        <v>3184.8</v>
      </c>
    </row>
    <row r="2559" spans="1:28" x14ac:dyDescent="0.2">
      <c r="A2559">
        <v>10119</v>
      </c>
      <c r="B2559">
        <v>29</v>
      </c>
      <c r="C2559">
        <v>94.14</v>
      </c>
      <c r="D2559">
        <v>7</v>
      </c>
      <c r="E2559">
        <v>2730.06</v>
      </c>
      <c r="F2559" s="1">
        <v>37739</v>
      </c>
      <c r="G2559" t="s">
        <v>25</v>
      </c>
      <c r="H2559">
        <v>2</v>
      </c>
      <c r="I2559">
        <v>4</v>
      </c>
      <c r="J2559">
        <v>2003</v>
      </c>
      <c r="K2559" t="s">
        <v>598</v>
      </c>
      <c r="L2559">
        <v>90</v>
      </c>
      <c r="M2559" t="s">
        <v>664</v>
      </c>
      <c r="N2559" t="s">
        <v>144</v>
      </c>
      <c r="O2559" t="s">
        <v>145</v>
      </c>
      <c r="P2559" t="s">
        <v>146</v>
      </c>
      <c r="R2559" t="s">
        <v>147</v>
      </c>
      <c r="T2559">
        <v>5020</v>
      </c>
      <c r="U2559" t="s">
        <v>148</v>
      </c>
      <c r="V2559" t="s">
        <v>42</v>
      </c>
      <c r="W2559" t="s">
        <v>149</v>
      </c>
      <c r="X2559" t="s">
        <v>150</v>
      </c>
      <c r="Y2559" t="s">
        <v>36</v>
      </c>
      <c r="AA2559" t="str">
        <f>A2559&amp;B2559&amp;C2559&amp;D2559&amp;E2559&amp;F2559&amp;G2559&amp;H2559&amp;I2559&amp;J2559&amp;K2559&amp;L2559&amp;M2559&amp;N2559&amp;O2559&amp;P2559&amp;Q2559&amp;R2559&amp;S2559&amp;T2559&amp;U2559&amp;V2559&amp;W2559&amp;X2559&amp;Y2559</f>
        <v>101192994.1472730.0637739Shipped242003Ships90S700_2047Salzburg Collectables6562-9555Geislweg 14Salzburg5020AustriaEMEAPippsGeorgSmall</v>
      </c>
      <c r="AB2559">
        <f>IF(C2559&lt;100,(B2559*C2559),"Can't Verify")</f>
        <v>2730.06</v>
      </c>
    </row>
    <row r="2560" spans="1:28" x14ac:dyDescent="0.2">
      <c r="A2560">
        <v>10222</v>
      </c>
      <c r="B2560">
        <v>26</v>
      </c>
      <c r="C2560">
        <v>100</v>
      </c>
      <c r="D2560">
        <v>8</v>
      </c>
      <c r="E2560">
        <v>2659.54</v>
      </c>
      <c r="F2560" s="1">
        <v>38036</v>
      </c>
      <c r="G2560" t="s">
        <v>25</v>
      </c>
      <c r="H2560">
        <v>1</v>
      </c>
      <c r="I2560">
        <v>2</v>
      </c>
      <c r="J2560">
        <v>2004</v>
      </c>
      <c r="K2560" t="s">
        <v>598</v>
      </c>
      <c r="L2560">
        <v>90</v>
      </c>
      <c r="M2560" t="s">
        <v>664</v>
      </c>
      <c r="N2560" t="s">
        <v>362</v>
      </c>
      <c r="O2560">
        <v>7605558146</v>
      </c>
      <c r="P2560" t="s">
        <v>363</v>
      </c>
      <c r="R2560" t="s">
        <v>364</v>
      </c>
      <c r="S2560" t="s">
        <v>55</v>
      </c>
      <c r="T2560">
        <v>91217</v>
      </c>
      <c r="U2560" t="s">
        <v>32</v>
      </c>
      <c r="V2560" t="s">
        <v>33</v>
      </c>
      <c r="W2560" t="s">
        <v>237</v>
      </c>
      <c r="X2560" t="s">
        <v>276</v>
      </c>
      <c r="Y2560" t="s">
        <v>36</v>
      </c>
      <c r="AA2560" t="str">
        <f>A2560&amp;B2560&amp;C2560&amp;D2560&amp;E2560&amp;F2560&amp;G2560&amp;H2560&amp;I2560&amp;J2560&amp;K2560&amp;L2560&amp;M2560&amp;N2560&amp;O2560&amp;P2560&amp;Q2560&amp;R2560&amp;S2560&amp;T2560&amp;U2560&amp;V2560&amp;W2560&amp;X2560&amp;Y2560</f>
        <v>102222610082659.5438036Shipped122004Ships90S700_2047Collectable Mini Designs Co.7605558146361 Furth CircleSan DiegoCA91217USANAThompsonValarieSmall</v>
      </c>
      <c r="AB2560" t="str">
        <f>IF(C2560&lt;100,(B2560*C2560),"Can't Verify")</f>
        <v>Can't Verify</v>
      </c>
    </row>
    <row r="2561" spans="1:28" x14ac:dyDescent="0.2">
      <c r="A2561">
        <v>10400</v>
      </c>
      <c r="B2561">
        <v>46</v>
      </c>
      <c r="C2561">
        <v>87.8</v>
      </c>
      <c r="D2561">
        <v>5</v>
      </c>
      <c r="E2561">
        <v>4038.8</v>
      </c>
      <c r="F2561" s="1">
        <v>38443</v>
      </c>
      <c r="G2561" t="s">
        <v>25</v>
      </c>
      <c r="H2561">
        <v>2</v>
      </c>
      <c r="I2561">
        <v>4</v>
      </c>
      <c r="J2561">
        <v>2005</v>
      </c>
      <c r="K2561" t="s">
        <v>598</v>
      </c>
      <c r="L2561">
        <v>90</v>
      </c>
      <c r="M2561" t="s">
        <v>664</v>
      </c>
      <c r="N2561" t="s">
        <v>397</v>
      </c>
      <c r="O2561">
        <v>4085553659</v>
      </c>
      <c r="P2561" t="s">
        <v>398</v>
      </c>
      <c r="R2561" t="s">
        <v>399</v>
      </c>
      <c r="S2561" t="s">
        <v>55</v>
      </c>
      <c r="T2561">
        <v>94217</v>
      </c>
      <c r="U2561" t="s">
        <v>32</v>
      </c>
      <c r="V2561" t="s">
        <v>33</v>
      </c>
      <c r="W2561" t="s">
        <v>102</v>
      </c>
      <c r="X2561" t="s">
        <v>400</v>
      </c>
      <c r="Y2561" t="s">
        <v>51</v>
      </c>
      <c r="AA2561" t="str">
        <f>A2561&amp;B2561&amp;C2561&amp;D2561&amp;E2561&amp;F2561&amp;G2561&amp;H2561&amp;I2561&amp;J2561&amp;K2561&amp;L2561&amp;M2561&amp;N2561&amp;O2561&amp;P2561&amp;Q2561&amp;R2561&amp;S2561&amp;T2561&amp;U2561&amp;V2561&amp;W2561&amp;X2561&amp;Y2561</f>
        <v>104004687.854038.838443Shipped242005Ships90S700_2047The Sharp Gifts Warehouse40855536593086 Ingle Ln.San JoseCA94217USANAFrickSueMedium</v>
      </c>
      <c r="AB2561">
        <f>IF(C2561&lt;100,(B2561*C2561),"Can't Verify")</f>
        <v>4038.7999999999997</v>
      </c>
    </row>
    <row r="2562" spans="1:28" x14ac:dyDescent="0.2">
      <c r="A2562">
        <v>10227</v>
      </c>
      <c r="B2562">
        <v>27</v>
      </c>
      <c r="C2562">
        <v>43.9</v>
      </c>
      <c r="D2562">
        <v>8</v>
      </c>
      <c r="E2562">
        <v>1185.3</v>
      </c>
      <c r="F2562" s="1">
        <v>38048</v>
      </c>
      <c r="G2562" t="s">
        <v>25</v>
      </c>
      <c r="H2562">
        <v>1</v>
      </c>
      <c r="I2562">
        <v>3</v>
      </c>
      <c r="J2562">
        <v>2004</v>
      </c>
      <c r="K2562" t="s">
        <v>550</v>
      </c>
      <c r="L2562">
        <v>41</v>
      </c>
      <c r="M2562" t="s">
        <v>644</v>
      </c>
      <c r="N2562" t="s">
        <v>219</v>
      </c>
      <c r="O2562" t="s">
        <v>220</v>
      </c>
      <c r="P2562" t="s">
        <v>221</v>
      </c>
      <c r="R2562" t="s">
        <v>222</v>
      </c>
      <c r="T2562">
        <v>69004</v>
      </c>
      <c r="U2562" t="s">
        <v>41</v>
      </c>
      <c r="V2562" t="s">
        <v>42</v>
      </c>
      <c r="W2562" t="s">
        <v>223</v>
      </c>
      <c r="X2562" t="s">
        <v>224</v>
      </c>
      <c r="Y2562" t="s">
        <v>36</v>
      </c>
      <c r="AA2562" t="str">
        <f>A2562&amp;B2562&amp;C2562&amp;D2562&amp;E2562&amp;F2562&amp;G2562&amp;H2562&amp;I2562&amp;J2562&amp;K2562&amp;L2562&amp;M2562&amp;N2562&amp;O2562&amp;P2562&amp;Q2562&amp;R2562&amp;S2562&amp;T2562&amp;U2562&amp;V2562&amp;W2562&amp;X2562&amp;Y2562</f>
        <v>102272743.981185.338048Shipped132004Vintage Cars41S24_3969Saveley &amp; Henriot, Co.78.32.55552, rue du CommerceLyon69004FranceEMEASaveleyMarySmall</v>
      </c>
      <c r="AB2562">
        <f>IF(C2562&lt;100,(B2562*C2562),"Can't Verify")</f>
        <v>1185.3</v>
      </c>
    </row>
    <row r="2563" spans="1:28" x14ac:dyDescent="0.2">
      <c r="A2563">
        <v>10283</v>
      </c>
      <c r="B2563">
        <v>20</v>
      </c>
      <c r="C2563">
        <v>94.14</v>
      </c>
      <c r="D2563">
        <v>2</v>
      </c>
      <c r="E2563">
        <v>1882.8</v>
      </c>
      <c r="F2563" s="1">
        <v>38219</v>
      </c>
      <c r="G2563" t="s">
        <v>25</v>
      </c>
      <c r="H2563">
        <v>3</v>
      </c>
      <c r="I2563">
        <v>8</v>
      </c>
      <c r="J2563">
        <v>2004</v>
      </c>
      <c r="K2563" t="s">
        <v>598</v>
      </c>
      <c r="L2563">
        <v>90</v>
      </c>
      <c r="M2563" t="s">
        <v>664</v>
      </c>
      <c r="N2563" t="s">
        <v>373</v>
      </c>
      <c r="O2563" t="s">
        <v>374</v>
      </c>
      <c r="P2563" t="s">
        <v>375</v>
      </c>
      <c r="R2563" t="s">
        <v>376</v>
      </c>
      <c r="S2563" t="s">
        <v>229</v>
      </c>
      <c r="T2563" t="s">
        <v>377</v>
      </c>
      <c r="U2563" t="s">
        <v>231</v>
      </c>
      <c r="V2563" t="s">
        <v>33</v>
      </c>
      <c r="W2563" t="s">
        <v>378</v>
      </c>
      <c r="X2563" t="s">
        <v>172</v>
      </c>
      <c r="Y2563" t="s">
        <v>36</v>
      </c>
      <c r="AA2563" t="str">
        <f>A2563&amp;B2563&amp;C2563&amp;D2563&amp;E2563&amp;F2563&amp;G2563&amp;H2563&amp;I2563&amp;J2563&amp;K2563&amp;L2563&amp;M2563&amp;N2563&amp;O2563&amp;P2563&amp;Q2563&amp;R2563&amp;S2563&amp;T2563&amp;U2563&amp;V2563&amp;W2563&amp;X2563&amp;Y2563</f>
        <v>102832094.1421882.838219Shipped382004Ships90S700_2047Royal Canadian Collectables, Ltd.(604) 555-455523 Tsawassen Blvd.TsawassenBCT2F 8M4CanadaNALincolnElizabethSmall</v>
      </c>
      <c r="AB2563">
        <f>IF(C2563&lt;100,(B2563*C2563),"Can't Verify")</f>
        <v>1882.8</v>
      </c>
    </row>
    <row r="2564" spans="1:28" x14ac:dyDescent="0.2">
      <c r="A2564">
        <v>10340</v>
      </c>
      <c r="B2564">
        <v>55</v>
      </c>
      <c r="C2564">
        <v>87.75</v>
      </c>
      <c r="D2564">
        <v>7</v>
      </c>
      <c r="E2564">
        <v>4826.25</v>
      </c>
      <c r="F2564" s="1">
        <v>38315</v>
      </c>
      <c r="G2564" t="s">
        <v>25</v>
      </c>
      <c r="H2564">
        <v>4</v>
      </c>
      <c r="I2564">
        <v>11</v>
      </c>
      <c r="J2564">
        <v>2004</v>
      </c>
      <c r="K2564" t="s">
        <v>566</v>
      </c>
      <c r="L2564">
        <v>99</v>
      </c>
      <c r="M2564" t="s">
        <v>665</v>
      </c>
      <c r="N2564" t="s">
        <v>352</v>
      </c>
      <c r="O2564" t="s">
        <v>353</v>
      </c>
      <c r="P2564" t="s">
        <v>354</v>
      </c>
      <c r="R2564" t="s">
        <v>355</v>
      </c>
      <c r="T2564">
        <v>8022</v>
      </c>
      <c r="U2564" t="s">
        <v>178</v>
      </c>
      <c r="V2564" t="s">
        <v>42</v>
      </c>
      <c r="W2564" t="s">
        <v>356</v>
      </c>
      <c r="X2564" t="s">
        <v>357</v>
      </c>
      <c r="Y2564" t="s">
        <v>51</v>
      </c>
      <c r="AA2564" t="str">
        <f>A2564&amp;B2564&amp;C2564&amp;D2564&amp;E2564&amp;F2564&amp;G2564&amp;H2564&amp;I2564&amp;J2564&amp;K2564&amp;L2564&amp;M2564&amp;N2564&amp;O2564&amp;P2564&amp;Q2564&amp;R2564&amp;S2564&amp;T2564&amp;U2564&amp;V2564&amp;W2564&amp;X2564&amp;Y2564</f>
        <v>103405587.7574826.2538315Shipped4112004Planes99S700_2466Enaco Distributors(93) 203 4555Rambla de Catalu§a, 23Barcelona8022SpainEMEASaavedraEduardoMedium</v>
      </c>
      <c r="AB2564">
        <f>IF(C2564&lt;100,(B2564*C2564),"Can't Verify")</f>
        <v>4826.25</v>
      </c>
    </row>
    <row r="2565" spans="1:28" x14ac:dyDescent="0.2">
      <c r="A2565">
        <v>10328</v>
      </c>
      <c r="B2565">
        <v>37</v>
      </c>
      <c r="C2565">
        <v>100</v>
      </c>
      <c r="D2565">
        <v>10</v>
      </c>
      <c r="E2565">
        <v>4021.53</v>
      </c>
      <c r="F2565" s="1">
        <v>38303</v>
      </c>
      <c r="G2565" t="s">
        <v>25</v>
      </c>
      <c r="H2565">
        <v>4</v>
      </c>
      <c r="I2565">
        <v>11</v>
      </c>
      <c r="J2565">
        <v>2004</v>
      </c>
      <c r="K2565" t="s">
        <v>566</v>
      </c>
      <c r="L2565">
        <v>99</v>
      </c>
      <c r="M2565" t="s">
        <v>665</v>
      </c>
      <c r="N2565" t="s">
        <v>552</v>
      </c>
      <c r="O2565" t="s">
        <v>553</v>
      </c>
      <c r="P2565" t="s">
        <v>554</v>
      </c>
      <c r="R2565" t="s">
        <v>555</v>
      </c>
      <c r="T2565">
        <v>24100</v>
      </c>
      <c r="U2565" t="s">
        <v>258</v>
      </c>
      <c r="V2565" t="s">
        <v>42</v>
      </c>
      <c r="W2565" t="s">
        <v>556</v>
      </c>
      <c r="X2565" t="s">
        <v>557</v>
      </c>
      <c r="Y2565" t="s">
        <v>51</v>
      </c>
      <c r="AA2565" t="str">
        <f>A2565&amp;B2565&amp;C2565&amp;D2565&amp;E2565&amp;F2565&amp;G2565&amp;H2565&amp;I2565&amp;J2565&amp;K2565&amp;L2565&amp;M2565&amp;N2565&amp;O2565&amp;P2565&amp;Q2565&amp;R2565&amp;S2565&amp;T2565&amp;U2565&amp;V2565&amp;W2565&amp;X2565&amp;Y2565</f>
        <v>1032837100104021.5338303Shipped4112004Planes99S700_2466Rovelli Gifts035-640555Via Ludovico il Moro 22Bergamo24100ItalyEMEARovelliGiovanniMedium</v>
      </c>
      <c r="AB2565" t="str">
        <f>IF(C2565&lt;100,(B2565*C2565),"Can't Verify")</f>
        <v>Can't Verify</v>
      </c>
    </row>
    <row r="2566" spans="1:28" x14ac:dyDescent="0.2">
      <c r="A2566">
        <v>10106</v>
      </c>
      <c r="B2566">
        <v>34</v>
      </c>
      <c r="C2566">
        <v>100</v>
      </c>
      <c r="D2566">
        <v>9</v>
      </c>
      <c r="E2566">
        <v>3763.46</v>
      </c>
      <c r="F2566" s="1">
        <v>37669</v>
      </c>
      <c r="G2566" t="s">
        <v>25</v>
      </c>
      <c r="H2566">
        <v>1</v>
      </c>
      <c r="I2566">
        <v>2</v>
      </c>
      <c r="J2566">
        <v>2003</v>
      </c>
      <c r="K2566" t="s">
        <v>566</v>
      </c>
      <c r="L2566">
        <v>99</v>
      </c>
      <c r="M2566" t="s">
        <v>665</v>
      </c>
      <c r="N2566" t="s">
        <v>552</v>
      </c>
      <c r="O2566" t="s">
        <v>553</v>
      </c>
      <c r="P2566" t="s">
        <v>554</v>
      </c>
      <c r="R2566" t="s">
        <v>555</v>
      </c>
      <c r="T2566">
        <v>24100</v>
      </c>
      <c r="U2566" t="s">
        <v>258</v>
      </c>
      <c r="V2566" t="s">
        <v>42</v>
      </c>
      <c r="W2566" t="s">
        <v>556</v>
      </c>
      <c r="X2566" t="s">
        <v>557</v>
      </c>
      <c r="Y2566" t="s">
        <v>51</v>
      </c>
      <c r="AA2566" t="str">
        <f>A2566&amp;B2566&amp;C2566&amp;D2566&amp;E2566&amp;F2566&amp;G2566&amp;H2566&amp;I2566&amp;J2566&amp;K2566&amp;L2566&amp;M2566&amp;N2566&amp;O2566&amp;P2566&amp;Q2566&amp;R2566&amp;S2566&amp;T2566&amp;U2566&amp;V2566&amp;W2566&amp;X2566&amp;Y2566</f>
        <v>101063410093763.4637669Shipped122003Planes99S700_2466Rovelli Gifts035-640555Via Ludovico il Moro 22Bergamo24100ItalyEMEARovelliGiovanniMedium</v>
      </c>
      <c r="AB2566" t="str">
        <f>IF(C2566&lt;100,(B2566*C2566),"Can't Verify")</f>
        <v>Can't Verify</v>
      </c>
    </row>
    <row r="2567" spans="1:28" x14ac:dyDescent="0.2">
      <c r="A2567">
        <v>10106</v>
      </c>
      <c r="B2567">
        <v>34</v>
      </c>
      <c r="C2567">
        <v>100</v>
      </c>
      <c r="D2567">
        <v>9</v>
      </c>
      <c r="E2567">
        <v>3763.46</v>
      </c>
      <c r="F2567" s="1">
        <v>37669</v>
      </c>
      <c r="G2567" t="s">
        <v>25</v>
      </c>
      <c r="H2567">
        <v>1</v>
      </c>
      <c r="I2567">
        <v>2</v>
      </c>
      <c r="J2567">
        <v>2003</v>
      </c>
      <c r="K2567" t="s">
        <v>566</v>
      </c>
      <c r="L2567">
        <v>99</v>
      </c>
      <c r="M2567" t="s">
        <v>665</v>
      </c>
      <c r="N2567" t="s">
        <v>552</v>
      </c>
      <c r="O2567" t="s">
        <v>553</v>
      </c>
      <c r="P2567" t="s">
        <v>554</v>
      </c>
      <c r="R2567" t="s">
        <v>555</v>
      </c>
      <c r="T2567">
        <v>24100</v>
      </c>
      <c r="U2567" t="s">
        <v>258</v>
      </c>
      <c r="V2567" t="s">
        <v>42</v>
      </c>
      <c r="W2567" t="s">
        <v>556</v>
      </c>
      <c r="X2567" t="s">
        <v>557</v>
      </c>
      <c r="Y2567" t="s">
        <v>51</v>
      </c>
      <c r="AA2567" t="str">
        <f>A2567&amp;B2567&amp;C2567&amp;D2567&amp;E2567&amp;F2567&amp;G2567&amp;H2567&amp;I2567&amp;J2567&amp;K2567&amp;L2567&amp;M2567&amp;N2567&amp;O2567&amp;P2567&amp;Q2567&amp;R2567&amp;S2567&amp;T2567&amp;U2567&amp;V2567&amp;W2567&amp;X2567&amp;Y2567</f>
        <v>101063410093763.4637669Shipped122003Planes99S700_2466Rovelli Gifts035-640555Via Ludovico il Moro 22Bergamo24100ItalyEMEARovelliGiovanniMedium</v>
      </c>
      <c r="AB2567" t="str">
        <f>IF(C2567&lt;100,(B2567*C2567),"Can't Verify")</f>
        <v>Can't Verify</v>
      </c>
    </row>
    <row r="2568" spans="1:28" x14ac:dyDescent="0.2">
      <c r="A2568">
        <v>10352</v>
      </c>
      <c r="B2568">
        <v>49</v>
      </c>
      <c r="C2568">
        <v>100</v>
      </c>
      <c r="D2568">
        <v>2</v>
      </c>
      <c r="E2568">
        <v>4935.28</v>
      </c>
      <c r="F2568" s="1">
        <v>38324</v>
      </c>
      <c r="G2568" t="s">
        <v>25</v>
      </c>
      <c r="H2568">
        <v>4</v>
      </c>
      <c r="I2568">
        <v>12</v>
      </c>
      <c r="J2568">
        <v>2004</v>
      </c>
      <c r="K2568" t="s">
        <v>566</v>
      </c>
      <c r="L2568">
        <v>99</v>
      </c>
      <c r="M2568" t="s">
        <v>665</v>
      </c>
      <c r="N2568" t="s">
        <v>600</v>
      </c>
      <c r="O2568">
        <v>6175558428</v>
      </c>
      <c r="P2568" t="s">
        <v>601</v>
      </c>
      <c r="R2568" t="s">
        <v>283</v>
      </c>
      <c r="S2568" t="s">
        <v>123</v>
      </c>
      <c r="T2568">
        <v>58339</v>
      </c>
      <c r="U2568" t="s">
        <v>32</v>
      </c>
      <c r="V2568" t="s">
        <v>33</v>
      </c>
      <c r="W2568" t="s">
        <v>529</v>
      </c>
      <c r="X2568" t="s">
        <v>245</v>
      </c>
      <c r="Y2568" t="s">
        <v>51</v>
      </c>
      <c r="AA2568" t="str">
        <f>A2568&amp;B2568&amp;C2568&amp;D2568&amp;E2568&amp;F2568&amp;G2568&amp;H2568&amp;I2568&amp;J2568&amp;K2568&amp;L2568&amp;M2568&amp;N2568&amp;O2568&amp;P2568&amp;Q2568&amp;R2568&amp;S2568&amp;T2568&amp;U2568&amp;V2568&amp;W2568&amp;X2568&amp;Y2568</f>
        <v>103524910024935.2838324Shipped4122004Planes99S700_2466Auto-Moto Classics Inc.617555842816780 Pompton St.BrickhavenMA58339USANATaylorLeslieMedium</v>
      </c>
      <c r="AB2568" t="str">
        <f>IF(C2568&lt;100,(B2568*C2568),"Can't Verify")</f>
        <v>Can't Verify</v>
      </c>
    </row>
    <row r="2569" spans="1:28" x14ac:dyDescent="0.2">
      <c r="A2569">
        <v>10168</v>
      </c>
      <c r="B2569">
        <v>31</v>
      </c>
      <c r="C2569">
        <v>100</v>
      </c>
      <c r="D2569">
        <v>16</v>
      </c>
      <c r="E2569">
        <v>3431.39</v>
      </c>
      <c r="F2569" s="1">
        <v>37922</v>
      </c>
      <c r="G2569" t="s">
        <v>25</v>
      </c>
      <c r="H2569">
        <v>4</v>
      </c>
      <c r="I2569">
        <v>10</v>
      </c>
      <c r="J2569">
        <v>2003</v>
      </c>
      <c r="K2569" t="s">
        <v>566</v>
      </c>
      <c r="L2569">
        <v>99</v>
      </c>
      <c r="M2569" t="s">
        <v>665</v>
      </c>
      <c r="N2569" t="s">
        <v>62</v>
      </c>
      <c r="O2569">
        <v>6505556809</v>
      </c>
      <c r="P2569" t="s">
        <v>63</v>
      </c>
      <c r="R2569" t="s">
        <v>64</v>
      </c>
      <c r="S2569" t="s">
        <v>55</v>
      </c>
      <c r="T2569">
        <v>94217</v>
      </c>
      <c r="U2569" t="s">
        <v>32</v>
      </c>
      <c r="V2569" t="s">
        <v>33</v>
      </c>
      <c r="W2569" t="s">
        <v>65</v>
      </c>
      <c r="X2569" t="s">
        <v>66</v>
      </c>
      <c r="Y2569" t="s">
        <v>51</v>
      </c>
      <c r="AA2569" t="str">
        <f>A2569&amp;B2569&amp;C2569&amp;D2569&amp;E2569&amp;F2569&amp;G2569&amp;H2569&amp;I2569&amp;J2569&amp;K2569&amp;L2569&amp;M2569&amp;N2569&amp;O2569&amp;P2569&amp;Q2569&amp;R2569&amp;S2569&amp;T2569&amp;U2569&amp;V2569&amp;W2569&amp;X2569&amp;Y2569</f>
        <v>1016831100163431.3937922Shipped4102003Planes99S700_2466Technics Stores Inc.65055568099408 Furth CircleBurlingameCA94217USANAHiranoJuriMedium</v>
      </c>
      <c r="AB2569" t="str">
        <f>IF(C2569&lt;100,(B2569*C2569),"Can't Verify")</f>
        <v>Can't Verify</v>
      </c>
    </row>
    <row r="2570" spans="1:28" x14ac:dyDescent="0.2">
      <c r="A2570">
        <v>10361</v>
      </c>
      <c r="B2570">
        <v>26</v>
      </c>
      <c r="C2570">
        <v>100</v>
      </c>
      <c r="D2570">
        <v>9</v>
      </c>
      <c r="E2570">
        <v>2754.7</v>
      </c>
      <c r="F2570" s="1">
        <v>38338</v>
      </c>
      <c r="G2570" t="s">
        <v>25</v>
      </c>
      <c r="H2570">
        <v>4</v>
      </c>
      <c r="I2570">
        <v>12</v>
      </c>
      <c r="J2570">
        <v>2004</v>
      </c>
      <c r="K2570" t="s">
        <v>566</v>
      </c>
      <c r="L2570">
        <v>99</v>
      </c>
      <c r="M2570" t="s">
        <v>665</v>
      </c>
      <c r="N2570" t="s">
        <v>152</v>
      </c>
      <c r="O2570" t="s">
        <v>153</v>
      </c>
      <c r="P2570" t="s">
        <v>154</v>
      </c>
      <c r="Q2570" t="s">
        <v>155</v>
      </c>
      <c r="R2570" t="s">
        <v>156</v>
      </c>
      <c r="S2570" t="s">
        <v>157</v>
      </c>
      <c r="T2570">
        <v>2067</v>
      </c>
      <c r="U2570" t="s">
        <v>95</v>
      </c>
      <c r="V2570" t="s">
        <v>96</v>
      </c>
      <c r="W2570" t="s">
        <v>158</v>
      </c>
      <c r="X2570" t="s">
        <v>159</v>
      </c>
      <c r="Y2570" t="s">
        <v>36</v>
      </c>
      <c r="AA2570" t="str">
        <f>A2570&amp;B2570&amp;C2570&amp;D2570&amp;E2570&amp;F2570&amp;G2570&amp;H2570&amp;I2570&amp;J2570&amp;K2570&amp;L2570&amp;M2570&amp;N2570&amp;O2570&amp;P2570&amp;Q2570&amp;R2570&amp;S2570&amp;T2570&amp;U2570&amp;V2570&amp;W2570&amp;X2570&amp;Y2570</f>
        <v>103612610092754.738338Shipped4122004Planes99S700_2466Souveniers And Things Co.+61 2 9495 8555Monitor Money Building, 815 Pacific HwyLevel 6ChatswoodNSW2067AustraliaAPACHuxleyAdrianSmall</v>
      </c>
      <c r="AB2570" t="str">
        <f>IF(C2570&lt;100,(B2570*C2570),"Can't Verify")</f>
        <v>Can't Verify</v>
      </c>
    </row>
    <row r="2571" spans="1:28" x14ac:dyDescent="0.2">
      <c r="A2571">
        <v>10316</v>
      </c>
      <c r="B2571">
        <v>23</v>
      </c>
      <c r="C2571">
        <v>100</v>
      </c>
      <c r="D2571">
        <v>6</v>
      </c>
      <c r="E2571">
        <v>2706.41</v>
      </c>
      <c r="F2571" s="1">
        <v>38292</v>
      </c>
      <c r="G2571" t="s">
        <v>25</v>
      </c>
      <c r="H2571">
        <v>4</v>
      </c>
      <c r="I2571">
        <v>11</v>
      </c>
      <c r="J2571">
        <v>2004</v>
      </c>
      <c r="K2571" t="s">
        <v>566</v>
      </c>
      <c r="L2571">
        <v>99</v>
      </c>
      <c r="M2571" t="s">
        <v>665</v>
      </c>
      <c r="N2571" t="s">
        <v>383</v>
      </c>
      <c r="O2571" t="s">
        <v>384</v>
      </c>
      <c r="P2571" t="s">
        <v>385</v>
      </c>
      <c r="R2571" t="s">
        <v>386</v>
      </c>
      <c r="S2571" t="s">
        <v>387</v>
      </c>
      <c r="T2571" t="s">
        <v>388</v>
      </c>
      <c r="U2571" t="s">
        <v>170</v>
      </c>
      <c r="V2571" t="s">
        <v>42</v>
      </c>
      <c r="W2571" t="s">
        <v>389</v>
      </c>
      <c r="X2571" t="s">
        <v>390</v>
      </c>
      <c r="Y2571" t="s">
        <v>36</v>
      </c>
      <c r="AA2571" t="str">
        <f>A2571&amp;B2571&amp;C2571&amp;D2571&amp;E2571&amp;F2571&amp;G2571&amp;H2571&amp;I2571&amp;J2571&amp;K2571&amp;L2571&amp;M2571&amp;N2571&amp;O2571&amp;P2571&amp;Q2571&amp;R2571&amp;S2571&amp;T2571&amp;U2571&amp;V2571&amp;W2571&amp;X2571&amp;Y2571</f>
        <v>103162310062706.4138292Shipped4112004Planes99S700_2466giftsbymail.co.uk(198) 555-8888Garden House Crowther WayCowesIsle of WightPO31 7PJUKEMEABennettHelenSmall</v>
      </c>
      <c r="AB2571" t="str">
        <f>IF(C2571&lt;100,(B2571*C2571),"Can't Verify")</f>
        <v>Can't Verify</v>
      </c>
    </row>
    <row r="2572" spans="1:28" x14ac:dyDescent="0.2">
      <c r="A2572">
        <v>10131</v>
      </c>
      <c r="B2572">
        <v>40</v>
      </c>
      <c r="C2572">
        <v>100</v>
      </c>
      <c r="D2572">
        <v>1</v>
      </c>
      <c r="E2572">
        <v>4427.6000000000004</v>
      </c>
      <c r="F2572" s="1">
        <v>37788</v>
      </c>
      <c r="G2572" t="s">
        <v>25</v>
      </c>
      <c r="H2572">
        <v>2</v>
      </c>
      <c r="I2572">
        <v>6</v>
      </c>
      <c r="J2572">
        <v>2003</v>
      </c>
      <c r="K2572" t="s">
        <v>566</v>
      </c>
      <c r="L2572">
        <v>99</v>
      </c>
      <c r="M2572" t="s">
        <v>665</v>
      </c>
      <c r="N2572" t="s">
        <v>568</v>
      </c>
      <c r="O2572">
        <v>2035554407</v>
      </c>
      <c r="P2572" t="s">
        <v>569</v>
      </c>
      <c r="R2572" t="s">
        <v>516</v>
      </c>
      <c r="S2572" t="s">
        <v>112</v>
      </c>
      <c r="T2572">
        <v>97561</v>
      </c>
      <c r="U2572" t="s">
        <v>32</v>
      </c>
      <c r="V2572" t="s">
        <v>33</v>
      </c>
      <c r="W2572" t="s">
        <v>570</v>
      </c>
      <c r="X2572" t="s">
        <v>571</v>
      </c>
      <c r="Y2572" t="s">
        <v>51</v>
      </c>
      <c r="AA2572" t="str">
        <f>A2572&amp;B2572&amp;C2572&amp;D2572&amp;E2572&amp;F2572&amp;G2572&amp;H2572&amp;I2572&amp;J2572&amp;K2572&amp;L2572&amp;M2572&amp;N2572&amp;O2572&amp;P2572&amp;Q2572&amp;R2572&amp;S2572&amp;T2572&amp;U2572&amp;V2572&amp;W2572&amp;X2572&amp;Y2572</f>
        <v>101314010014427.637788Shipped262003Planes99S700_2466Gift Ideas Corp.20355544072440 Pompton St.GlendaleCT97561USANALewisDanMedium</v>
      </c>
      <c r="AB2572" t="str">
        <f>IF(C2572&lt;100,(B2572*C2572),"Can't Verify")</f>
        <v>Can't Verify</v>
      </c>
    </row>
    <row r="2573" spans="1:28" x14ac:dyDescent="0.2">
      <c r="A2573">
        <v>10155</v>
      </c>
      <c r="B2573">
        <v>20</v>
      </c>
      <c r="C2573">
        <v>100</v>
      </c>
      <c r="D2573">
        <v>2</v>
      </c>
      <c r="E2573">
        <v>2353.4</v>
      </c>
      <c r="F2573" s="1">
        <v>37900</v>
      </c>
      <c r="G2573" t="s">
        <v>25</v>
      </c>
      <c r="H2573">
        <v>4</v>
      </c>
      <c r="I2573">
        <v>10</v>
      </c>
      <c r="J2573">
        <v>2003</v>
      </c>
      <c r="K2573" t="s">
        <v>566</v>
      </c>
      <c r="L2573">
        <v>99</v>
      </c>
      <c r="M2573" t="s">
        <v>665</v>
      </c>
      <c r="N2573" t="s">
        <v>126</v>
      </c>
      <c r="O2573" t="s">
        <v>127</v>
      </c>
      <c r="P2573" t="s">
        <v>128</v>
      </c>
      <c r="R2573" t="s">
        <v>129</v>
      </c>
      <c r="T2573">
        <v>21240</v>
      </c>
      <c r="U2573" t="s">
        <v>130</v>
      </c>
      <c r="V2573" t="s">
        <v>42</v>
      </c>
      <c r="W2573" t="s">
        <v>131</v>
      </c>
      <c r="X2573" t="s">
        <v>132</v>
      </c>
      <c r="Y2573" t="s">
        <v>36</v>
      </c>
      <c r="AA2573" t="str">
        <f>A2573&amp;B2573&amp;C2573&amp;D2573&amp;E2573&amp;F2573&amp;G2573&amp;H2573&amp;I2573&amp;J2573&amp;K2573&amp;L2573&amp;M2573&amp;N2573&amp;O2573&amp;P2573&amp;Q2573&amp;R2573&amp;S2573&amp;T2573&amp;U2573&amp;V2573&amp;W2573&amp;X2573&amp;Y2573</f>
        <v>101552010022353.437900Shipped4102003Planes99S700_2466Toys of Finland, Co.90-224 8555Keskuskatu 45Helsinki21240FinlandEMEAKarttunenMattiSmall</v>
      </c>
      <c r="AB2573" t="str">
        <f>IF(C2573&lt;100,(B2573*C2573),"Can't Verify")</f>
        <v>Can't Verify</v>
      </c>
    </row>
    <row r="2574" spans="1:28" x14ac:dyDescent="0.2">
      <c r="A2574">
        <v>10386</v>
      </c>
      <c r="B2574">
        <v>37</v>
      </c>
      <c r="C2574">
        <v>83.84</v>
      </c>
      <c r="D2574">
        <v>14</v>
      </c>
      <c r="E2574">
        <v>3102.08</v>
      </c>
      <c r="F2574" s="1">
        <v>38412</v>
      </c>
      <c r="G2574" t="s">
        <v>408</v>
      </c>
      <c r="H2574">
        <v>1</v>
      </c>
      <c r="I2574">
        <v>3</v>
      </c>
      <c r="J2574">
        <v>2005</v>
      </c>
      <c r="K2574" t="s">
        <v>566</v>
      </c>
      <c r="L2574">
        <v>99</v>
      </c>
      <c r="M2574" t="s">
        <v>665</v>
      </c>
      <c r="N2574" t="s">
        <v>174</v>
      </c>
      <c r="O2574" t="s">
        <v>175</v>
      </c>
      <c r="P2574" t="s">
        <v>176</v>
      </c>
      <c r="R2574" t="s">
        <v>177</v>
      </c>
      <c r="T2574">
        <v>28034</v>
      </c>
      <c r="U2574" t="s">
        <v>178</v>
      </c>
      <c r="V2574" t="s">
        <v>42</v>
      </c>
      <c r="W2574" t="s">
        <v>179</v>
      </c>
      <c r="X2574" t="s">
        <v>180</v>
      </c>
      <c r="Y2574" t="s">
        <v>51</v>
      </c>
      <c r="AA2574" t="str">
        <f>A2574&amp;B2574&amp;C2574&amp;D2574&amp;E2574&amp;F2574&amp;G2574&amp;H2574&amp;I2574&amp;J2574&amp;K2574&amp;L2574&amp;M2574&amp;N2574&amp;O2574&amp;P2574&amp;Q2574&amp;R2574&amp;S2574&amp;T2574&amp;U2574&amp;V2574&amp;W2574&amp;X2574&amp;Y2574</f>
        <v>103863783.84143102.0838412Resolved132005Planes99S700_2466Euro Shopping Channel(91) 555 94 44C/ Moralzarzal, 86Madrid28034SpainEMEAFreyreDiegoMedium</v>
      </c>
      <c r="AB2574">
        <f>IF(C2574&lt;100,(B2574*C2574),"Can't Verify")</f>
        <v>3102.08</v>
      </c>
    </row>
    <row r="2575" spans="1:28" x14ac:dyDescent="0.2">
      <c r="A2575">
        <v>10262</v>
      </c>
      <c r="B2575">
        <v>33</v>
      </c>
      <c r="C2575">
        <v>90.75</v>
      </c>
      <c r="D2575">
        <v>6</v>
      </c>
      <c r="E2575">
        <v>2994.75</v>
      </c>
      <c r="F2575" s="1">
        <v>38162</v>
      </c>
      <c r="G2575" t="s">
        <v>339</v>
      </c>
      <c r="H2575">
        <v>2</v>
      </c>
      <c r="I2575">
        <v>6</v>
      </c>
      <c r="J2575">
        <v>2004</v>
      </c>
      <c r="K2575" t="s">
        <v>566</v>
      </c>
      <c r="L2575">
        <v>99</v>
      </c>
      <c r="M2575" t="s">
        <v>665</v>
      </c>
      <c r="N2575" t="s">
        <v>174</v>
      </c>
      <c r="O2575" t="s">
        <v>175</v>
      </c>
      <c r="P2575" t="s">
        <v>176</v>
      </c>
      <c r="R2575" t="s">
        <v>177</v>
      </c>
      <c r="T2575">
        <v>28034</v>
      </c>
      <c r="U2575" t="s">
        <v>178</v>
      </c>
      <c r="V2575" t="s">
        <v>42</v>
      </c>
      <c r="W2575" t="s">
        <v>179</v>
      </c>
      <c r="X2575" t="s">
        <v>180</v>
      </c>
      <c r="Y2575" t="s">
        <v>36</v>
      </c>
      <c r="AA2575" t="str">
        <f>A2575&amp;B2575&amp;C2575&amp;D2575&amp;E2575&amp;F2575&amp;G2575&amp;H2575&amp;I2575&amp;J2575&amp;K2575&amp;L2575&amp;M2575&amp;N2575&amp;O2575&amp;P2575&amp;Q2575&amp;R2575&amp;S2575&amp;T2575&amp;U2575&amp;V2575&amp;W2575&amp;X2575&amp;Y2575</f>
        <v>102623390.7562994.7538162Cancelled262004Planes99S700_2466Euro Shopping Channel(91) 555 94 44C/ Moralzarzal, 86Madrid28034SpainEMEAFreyreDiegoSmall</v>
      </c>
      <c r="AB2575">
        <f>IF(C2575&lt;100,(B2575*C2575),"Can't Verify")</f>
        <v>2994.75</v>
      </c>
    </row>
    <row r="2576" spans="1:28" x14ac:dyDescent="0.2">
      <c r="A2576">
        <v>10198</v>
      </c>
      <c r="B2576">
        <v>42</v>
      </c>
      <c r="C2576">
        <v>100</v>
      </c>
      <c r="D2576">
        <v>1</v>
      </c>
      <c r="E2576">
        <v>4774.5600000000004</v>
      </c>
      <c r="F2576" s="1">
        <v>37952</v>
      </c>
      <c r="G2576" t="s">
        <v>25</v>
      </c>
      <c r="H2576">
        <v>4</v>
      </c>
      <c r="I2576">
        <v>11</v>
      </c>
      <c r="J2576">
        <v>2003</v>
      </c>
      <c r="K2576" t="s">
        <v>566</v>
      </c>
      <c r="L2576">
        <v>99</v>
      </c>
      <c r="M2576" t="s">
        <v>665</v>
      </c>
      <c r="N2576" t="s">
        <v>425</v>
      </c>
      <c r="O2576" t="s">
        <v>426</v>
      </c>
      <c r="P2576" t="s">
        <v>427</v>
      </c>
      <c r="R2576" t="s">
        <v>428</v>
      </c>
      <c r="T2576" t="s">
        <v>429</v>
      </c>
      <c r="U2576" t="s">
        <v>430</v>
      </c>
      <c r="V2576" t="s">
        <v>200</v>
      </c>
      <c r="W2576" t="s">
        <v>431</v>
      </c>
      <c r="X2576" t="s">
        <v>432</v>
      </c>
      <c r="Y2576" t="s">
        <v>51</v>
      </c>
      <c r="AA2576" t="str">
        <f>A2576&amp;B2576&amp;C2576&amp;D2576&amp;E2576&amp;F2576&amp;G2576&amp;H2576&amp;I2576&amp;J2576&amp;K2576&amp;L2576&amp;M2576&amp;N2576&amp;O2576&amp;P2576&amp;Q2576&amp;R2576&amp;S2576&amp;T2576&amp;U2576&amp;V2576&amp;W2576&amp;X2576&amp;Y2576</f>
        <v>101984210014774.5637952Shipped4112003Planes99S700_2466Cruz &amp; Sons Co.+63 2 555 358715 McCallum Street - NatWest Center #13-03Makati City1227 MMPhilippinesJapanCruzArnoldMedium</v>
      </c>
      <c r="AB2576" t="str">
        <f>IF(C2576&lt;100,(B2576*C2576),"Can't Verify")</f>
        <v>Can't Verify</v>
      </c>
    </row>
    <row r="2577" spans="1:28" x14ac:dyDescent="0.2">
      <c r="A2577">
        <v>10120</v>
      </c>
      <c r="B2577">
        <v>24</v>
      </c>
      <c r="C2577">
        <v>100</v>
      </c>
      <c r="D2577">
        <v>15</v>
      </c>
      <c r="E2577">
        <v>2584.8000000000002</v>
      </c>
      <c r="F2577" s="1">
        <v>37740</v>
      </c>
      <c r="G2577" t="s">
        <v>25</v>
      </c>
      <c r="H2577">
        <v>2</v>
      </c>
      <c r="I2577">
        <v>4</v>
      </c>
      <c r="J2577">
        <v>2003</v>
      </c>
      <c r="K2577" t="s">
        <v>566</v>
      </c>
      <c r="L2577">
        <v>99</v>
      </c>
      <c r="M2577" t="s">
        <v>665</v>
      </c>
      <c r="N2577" t="s">
        <v>89</v>
      </c>
      <c r="O2577" t="s">
        <v>90</v>
      </c>
      <c r="P2577" t="s">
        <v>91</v>
      </c>
      <c r="Q2577" t="s">
        <v>92</v>
      </c>
      <c r="R2577" t="s">
        <v>93</v>
      </c>
      <c r="S2577" t="s">
        <v>94</v>
      </c>
      <c r="T2577">
        <v>3004</v>
      </c>
      <c r="U2577" t="s">
        <v>95</v>
      </c>
      <c r="V2577" t="s">
        <v>96</v>
      </c>
      <c r="W2577" t="s">
        <v>97</v>
      </c>
      <c r="X2577" t="s">
        <v>98</v>
      </c>
      <c r="Y2577" t="s">
        <v>36</v>
      </c>
      <c r="AA2577" t="str">
        <f>A2577&amp;B2577&amp;C2577&amp;D2577&amp;E2577&amp;F2577&amp;G2577&amp;H2577&amp;I2577&amp;J2577&amp;K2577&amp;L2577&amp;M2577&amp;N2577&amp;O2577&amp;P2577&amp;Q2577&amp;R2577&amp;S2577&amp;T2577&amp;U2577&amp;V2577&amp;W2577&amp;X2577&amp;Y2577</f>
        <v>1012024100152584.837740Shipped242003Planes99S700_2466Australian Collectors, Co.03 9520 4555636 St Kilda RoadLevel 3MelbourneVictoria3004AustraliaAPACFergusonPeterSmall</v>
      </c>
      <c r="AB2577" t="str">
        <f>IF(C2577&lt;100,(B2577*C2577),"Can't Verify")</f>
        <v>Can't Verify</v>
      </c>
    </row>
    <row r="2578" spans="1:28" x14ac:dyDescent="0.2">
      <c r="A2578">
        <v>10296</v>
      </c>
      <c r="B2578">
        <v>24</v>
      </c>
      <c r="C2578">
        <v>100</v>
      </c>
      <c r="D2578">
        <v>4</v>
      </c>
      <c r="E2578">
        <v>2441.04</v>
      </c>
      <c r="F2578" s="1">
        <v>38245</v>
      </c>
      <c r="G2578" t="s">
        <v>25</v>
      </c>
      <c r="H2578">
        <v>3</v>
      </c>
      <c r="I2578">
        <v>9</v>
      </c>
      <c r="J2578">
        <v>2004</v>
      </c>
      <c r="K2578" t="s">
        <v>566</v>
      </c>
      <c r="L2578">
        <v>99</v>
      </c>
      <c r="M2578" t="s">
        <v>665</v>
      </c>
      <c r="N2578" t="s">
        <v>572</v>
      </c>
      <c r="O2578" t="s">
        <v>573</v>
      </c>
      <c r="P2578" t="s">
        <v>574</v>
      </c>
      <c r="R2578" t="s">
        <v>575</v>
      </c>
      <c r="T2578">
        <v>80686</v>
      </c>
      <c r="U2578" t="s">
        <v>443</v>
      </c>
      <c r="V2578" t="s">
        <v>42</v>
      </c>
      <c r="W2578" t="s">
        <v>576</v>
      </c>
      <c r="X2578" t="s">
        <v>103</v>
      </c>
      <c r="Y2578" t="s">
        <v>36</v>
      </c>
      <c r="AA2578" t="str">
        <f>A2578&amp;B2578&amp;C2578&amp;D2578&amp;E2578&amp;F2578&amp;G2578&amp;H2578&amp;I2578&amp;J2578&amp;K2578&amp;L2578&amp;M2578&amp;N2578&amp;O2578&amp;P2578&amp;Q2578&amp;R2578&amp;S2578&amp;T2578&amp;U2578&amp;V2578&amp;W2578&amp;X2578&amp;Y2578</f>
        <v>102962410042441.0438245Shipped392004Planes99S700_2466Bavarian Collectables Imports, Co.+49 89 61 08 9555Hansastr. 15Munich80686GermanyEMEADonnermeyerMichaelSmall</v>
      </c>
      <c r="AB2578" t="str">
        <f>IF(C2578&lt;100,(B2578*C2578),"Can't Verify")</f>
        <v>Can't Verify</v>
      </c>
    </row>
    <row r="2579" spans="1:28" x14ac:dyDescent="0.2">
      <c r="A2579">
        <v>10194</v>
      </c>
      <c r="B2579">
        <v>37</v>
      </c>
      <c r="C2579">
        <v>97.27</v>
      </c>
      <c r="D2579">
        <v>3</v>
      </c>
      <c r="E2579">
        <v>3598.99</v>
      </c>
      <c r="F2579" s="1">
        <v>37950</v>
      </c>
      <c r="G2579" t="s">
        <v>25</v>
      </c>
      <c r="H2579">
        <v>4</v>
      </c>
      <c r="I2579">
        <v>11</v>
      </c>
      <c r="J2579">
        <v>2003</v>
      </c>
      <c r="K2579" t="s">
        <v>504</v>
      </c>
      <c r="L2579">
        <v>96</v>
      </c>
      <c r="M2579" t="s">
        <v>649</v>
      </c>
      <c r="N2579" t="s">
        <v>219</v>
      </c>
      <c r="O2579" t="s">
        <v>220</v>
      </c>
      <c r="P2579" t="s">
        <v>221</v>
      </c>
      <c r="R2579" t="s">
        <v>222</v>
      </c>
      <c r="T2579">
        <v>69004</v>
      </c>
      <c r="U2579" t="s">
        <v>41</v>
      </c>
      <c r="V2579" t="s">
        <v>42</v>
      </c>
      <c r="W2579" t="s">
        <v>223</v>
      </c>
      <c r="X2579" t="s">
        <v>224</v>
      </c>
      <c r="Y2579" t="s">
        <v>51</v>
      </c>
      <c r="AA2579" t="str">
        <f>A2579&amp;B2579&amp;C2579&amp;D2579&amp;E2579&amp;F2579&amp;G2579&amp;H2579&amp;I2579&amp;J2579&amp;K2579&amp;L2579&amp;M2579&amp;N2579&amp;O2579&amp;P2579&amp;Q2579&amp;R2579&amp;S2579&amp;T2579&amp;U2579&amp;V2579&amp;W2579&amp;X2579&amp;Y2579</f>
        <v>101943797.2733598.9937950Shipped4112003Trucks and Buses96S32_1268Saveley &amp; Henriot, Co.78.32.55552, rue du CommerceLyon69004FranceEMEASaveleyMaryMedium</v>
      </c>
      <c r="AB2579">
        <f>IF(C2579&lt;100,(B2579*C2579),"Can't Verify")</f>
        <v>3598.99</v>
      </c>
    </row>
    <row r="2580" spans="1:28" x14ac:dyDescent="0.2">
      <c r="A2580">
        <v>10194</v>
      </c>
      <c r="B2580">
        <v>39</v>
      </c>
      <c r="C2580">
        <v>54.94</v>
      </c>
      <c r="D2580">
        <v>7</v>
      </c>
      <c r="E2580">
        <v>2142.66</v>
      </c>
      <c r="F2580" s="1">
        <v>37950</v>
      </c>
      <c r="G2580" t="s">
        <v>25</v>
      </c>
      <c r="H2580">
        <v>4</v>
      </c>
      <c r="I2580">
        <v>11</v>
      </c>
      <c r="J2580">
        <v>2003</v>
      </c>
      <c r="K2580" t="s">
        <v>504</v>
      </c>
      <c r="L2580">
        <v>64</v>
      </c>
      <c r="M2580" t="s">
        <v>654</v>
      </c>
      <c r="N2580" t="s">
        <v>219</v>
      </c>
      <c r="O2580" t="s">
        <v>220</v>
      </c>
      <c r="P2580" t="s">
        <v>221</v>
      </c>
      <c r="R2580" t="s">
        <v>222</v>
      </c>
      <c r="T2580">
        <v>69004</v>
      </c>
      <c r="U2580" t="s">
        <v>41</v>
      </c>
      <c r="V2580" t="s">
        <v>42</v>
      </c>
      <c r="W2580" t="s">
        <v>223</v>
      </c>
      <c r="X2580" t="s">
        <v>224</v>
      </c>
      <c r="Y2580" t="s">
        <v>36</v>
      </c>
      <c r="AA2580" t="str">
        <f>A2580&amp;B2580&amp;C2580&amp;D2580&amp;E2580&amp;F2580&amp;G2580&amp;H2580&amp;I2580&amp;J2580&amp;K2580&amp;L2580&amp;M2580&amp;N2580&amp;O2580&amp;P2580&amp;Q2580&amp;R2580&amp;S2580&amp;T2580&amp;U2580&amp;V2580&amp;W2580&amp;X2580&amp;Y2580</f>
        <v>101943954.9472142.6637950Shipped4112003Trucks and Buses64S32_3522Saveley &amp; Henriot, Co.78.32.55552, rue du CommerceLyon69004FranceEMEASaveleyMarySmall</v>
      </c>
      <c r="AB2580">
        <f>IF(C2580&lt;100,(B2580*C2580),"Can't Verify")</f>
        <v>2142.66</v>
      </c>
    </row>
    <row r="2581" spans="1:28" x14ac:dyDescent="0.2">
      <c r="A2581">
        <v>10143</v>
      </c>
      <c r="B2581">
        <v>26</v>
      </c>
      <c r="C2581">
        <v>82.77</v>
      </c>
      <c r="D2581">
        <v>4</v>
      </c>
      <c r="E2581">
        <v>2152.02</v>
      </c>
      <c r="F2581" s="1">
        <v>37843</v>
      </c>
      <c r="G2581" t="s">
        <v>25</v>
      </c>
      <c r="H2581">
        <v>3</v>
      </c>
      <c r="I2581">
        <v>8</v>
      </c>
      <c r="J2581">
        <v>2003</v>
      </c>
      <c r="K2581" t="s">
        <v>566</v>
      </c>
      <c r="L2581">
        <v>99</v>
      </c>
      <c r="M2581" t="s">
        <v>665</v>
      </c>
      <c r="N2581" t="s">
        <v>335</v>
      </c>
      <c r="O2581">
        <v>5085559555</v>
      </c>
      <c r="P2581" t="s">
        <v>336</v>
      </c>
      <c r="R2581" t="s">
        <v>162</v>
      </c>
      <c r="S2581" t="s">
        <v>123</v>
      </c>
      <c r="T2581">
        <v>50553</v>
      </c>
      <c r="U2581" t="s">
        <v>32</v>
      </c>
      <c r="V2581" t="s">
        <v>33</v>
      </c>
      <c r="W2581" t="s">
        <v>337</v>
      </c>
      <c r="X2581" t="s">
        <v>338</v>
      </c>
      <c r="Y2581" t="s">
        <v>36</v>
      </c>
      <c r="AA2581" t="str">
        <f>A2581&amp;B2581&amp;C2581&amp;D2581&amp;E2581&amp;F2581&amp;G2581&amp;H2581&amp;I2581&amp;J2581&amp;K2581&amp;L2581&amp;M2581&amp;N2581&amp;O2581&amp;P2581&amp;Q2581&amp;R2581&amp;S2581&amp;T2581&amp;U2581&amp;V2581&amp;W2581&amp;X2581&amp;Y2581</f>
        <v>101432682.7742152.0237843Shipped382003Planes99S700_2466Mini Creations Ltd.50855595554575 Hillside Dr.New BedfordMA50553USANATamWing CSmall</v>
      </c>
      <c r="AB2581">
        <f>IF(C2581&lt;100,(B2581*C2581),"Can't Verify")</f>
        <v>2152.02</v>
      </c>
    </row>
    <row r="2582" spans="1:28" x14ac:dyDescent="0.2">
      <c r="A2582">
        <v>10401</v>
      </c>
      <c r="B2582">
        <v>85</v>
      </c>
      <c r="C2582">
        <v>88.75</v>
      </c>
      <c r="D2582">
        <v>10</v>
      </c>
      <c r="E2582">
        <v>7543.75</v>
      </c>
      <c r="F2582" s="1">
        <v>38445</v>
      </c>
      <c r="G2582" t="s">
        <v>401</v>
      </c>
      <c r="H2582">
        <v>2</v>
      </c>
      <c r="I2582">
        <v>4</v>
      </c>
      <c r="J2582">
        <v>2005</v>
      </c>
      <c r="K2582" t="s">
        <v>566</v>
      </c>
      <c r="L2582">
        <v>99</v>
      </c>
      <c r="M2582" t="s">
        <v>665</v>
      </c>
      <c r="N2582" t="s">
        <v>104</v>
      </c>
      <c r="O2582">
        <v>2015559350</v>
      </c>
      <c r="P2582" t="s">
        <v>105</v>
      </c>
      <c r="R2582" t="s">
        <v>106</v>
      </c>
      <c r="S2582" t="s">
        <v>107</v>
      </c>
      <c r="T2582">
        <v>94019</v>
      </c>
      <c r="U2582" t="s">
        <v>32</v>
      </c>
      <c r="V2582" t="s">
        <v>33</v>
      </c>
      <c r="W2582" t="s">
        <v>61</v>
      </c>
      <c r="X2582" t="s">
        <v>108</v>
      </c>
      <c r="Y2582" t="s">
        <v>151</v>
      </c>
      <c r="AA2582" t="str">
        <f>A2582&amp;B2582&amp;C2582&amp;D2582&amp;E2582&amp;F2582&amp;G2582&amp;H2582&amp;I2582&amp;J2582&amp;K2582&amp;L2582&amp;M2582&amp;N2582&amp;O2582&amp;P2582&amp;Q2582&amp;R2582&amp;S2582&amp;T2582&amp;U2582&amp;V2582&amp;W2582&amp;X2582&amp;Y2582</f>
        <v>104018588.75107543.7538445On Hold242005Planes99S700_2466Tekni Collectables Inc.20155593507476 Moss Rd.NewarkNJ94019USANABrownWilliamLarge</v>
      </c>
      <c r="AB2582">
        <f>IF(C2582&lt;100,(B2582*C2582),"Can't Verify")</f>
        <v>7543.75</v>
      </c>
    </row>
    <row r="2583" spans="1:28" x14ac:dyDescent="0.2">
      <c r="A2583">
        <v>10210</v>
      </c>
      <c r="B2583">
        <v>26</v>
      </c>
      <c r="C2583">
        <v>99.72</v>
      </c>
      <c r="D2583">
        <v>14</v>
      </c>
      <c r="E2583">
        <v>2592.7199999999998</v>
      </c>
      <c r="F2583" s="1">
        <v>37998</v>
      </c>
      <c r="G2583" t="s">
        <v>25</v>
      </c>
      <c r="H2583">
        <v>1</v>
      </c>
      <c r="I2583">
        <v>1</v>
      </c>
      <c r="J2583">
        <v>2004</v>
      </c>
      <c r="K2583" t="s">
        <v>566</v>
      </c>
      <c r="L2583">
        <v>99</v>
      </c>
      <c r="M2583" t="s">
        <v>665</v>
      </c>
      <c r="N2583" t="s">
        <v>302</v>
      </c>
      <c r="O2583" t="s">
        <v>303</v>
      </c>
      <c r="P2583" t="s">
        <v>304</v>
      </c>
      <c r="R2583" t="s">
        <v>305</v>
      </c>
      <c r="S2583" t="s">
        <v>305</v>
      </c>
      <c r="T2583" t="s">
        <v>306</v>
      </c>
      <c r="U2583" t="s">
        <v>200</v>
      </c>
      <c r="V2583" t="s">
        <v>200</v>
      </c>
      <c r="W2583" t="s">
        <v>307</v>
      </c>
      <c r="X2583" t="s">
        <v>308</v>
      </c>
      <c r="Y2583" t="s">
        <v>36</v>
      </c>
      <c r="AA2583" t="str">
        <f>A2583&amp;B2583&amp;C2583&amp;D2583&amp;E2583&amp;F2583&amp;G2583&amp;H2583&amp;I2583&amp;J2583&amp;K2583&amp;L2583&amp;M2583&amp;N2583&amp;O2583&amp;P2583&amp;Q2583&amp;R2583&amp;S2583&amp;T2583&amp;U2583&amp;V2583&amp;W2583&amp;X2583&amp;Y2583</f>
        <v>102102699.72142592.7237998Shipped112004Planes99S700_2466Osaka Souveniers Co.+81 06 6342 5555Dojima Avanza 4F, 1-6-20 Dojima, Kita-kuOsakaOsaka530-0003JapanJapanKentaryMorySmall</v>
      </c>
      <c r="AB2583">
        <f>IF(C2583&lt;100,(B2583*C2583),"Can't Verify")</f>
        <v>2592.7199999999998</v>
      </c>
    </row>
    <row r="2584" spans="1:28" x14ac:dyDescent="0.2">
      <c r="A2584">
        <v>10284</v>
      </c>
      <c r="B2584">
        <v>45</v>
      </c>
      <c r="C2584">
        <v>100</v>
      </c>
      <c r="D2584">
        <v>8</v>
      </c>
      <c r="E2584">
        <v>4576.95</v>
      </c>
      <c r="F2584" s="1">
        <v>38220</v>
      </c>
      <c r="G2584" t="s">
        <v>25</v>
      </c>
      <c r="H2584">
        <v>3</v>
      </c>
      <c r="I2584">
        <v>8</v>
      </c>
      <c r="J2584">
        <v>2004</v>
      </c>
      <c r="K2584" t="s">
        <v>566</v>
      </c>
      <c r="L2584">
        <v>99</v>
      </c>
      <c r="M2584" t="s">
        <v>665</v>
      </c>
      <c r="N2584" t="s">
        <v>543</v>
      </c>
      <c r="O2584" t="s">
        <v>544</v>
      </c>
      <c r="P2584" t="s">
        <v>545</v>
      </c>
      <c r="R2584" t="s">
        <v>546</v>
      </c>
      <c r="T2584" t="s">
        <v>547</v>
      </c>
      <c r="U2584" t="s">
        <v>78</v>
      </c>
      <c r="V2584" t="s">
        <v>42</v>
      </c>
      <c r="W2584" t="s">
        <v>548</v>
      </c>
      <c r="X2584" t="s">
        <v>549</v>
      </c>
      <c r="Y2584" t="s">
        <v>51</v>
      </c>
      <c r="AA2584" t="str">
        <f>A2584&amp;B2584&amp;C2584&amp;D2584&amp;E2584&amp;F2584&amp;G2584&amp;H2584&amp;I2584&amp;J2584&amp;K2584&amp;L2584&amp;M2584&amp;N2584&amp;O2584&amp;P2584&amp;Q2584&amp;R2584&amp;S2584&amp;T2584&amp;U2584&amp;V2584&amp;W2584&amp;X2584&amp;Y2584</f>
        <v>102844510084576.9538220Shipped382004Planes99S700_2466Norway Gifts By Mail, Co.+47 2212 1555Drammensveien 126 A, PB 744 SentrumOsloN 0106NorwayEMEAKlaeboeJanMedium</v>
      </c>
      <c r="AB2584" t="str">
        <f>IF(C2584&lt;100,(B2584*C2584),"Can't Verify")</f>
        <v>Can't Verify</v>
      </c>
    </row>
    <row r="2585" spans="1:28" x14ac:dyDescent="0.2">
      <c r="A2585">
        <v>10416</v>
      </c>
      <c r="B2585">
        <v>22</v>
      </c>
      <c r="C2585">
        <v>100</v>
      </c>
      <c r="D2585">
        <v>11</v>
      </c>
      <c r="E2585">
        <v>2457.1799999999998</v>
      </c>
      <c r="F2585" s="1">
        <v>38482</v>
      </c>
      <c r="G2585" t="s">
        <v>25</v>
      </c>
      <c r="H2585">
        <v>2</v>
      </c>
      <c r="I2585">
        <v>5</v>
      </c>
      <c r="J2585">
        <v>2005</v>
      </c>
      <c r="K2585" t="s">
        <v>566</v>
      </c>
      <c r="L2585">
        <v>99</v>
      </c>
      <c r="M2585" t="s">
        <v>665</v>
      </c>
      <c r="N2585" t="s">
        <v>452</v>
      </c>
      <c r="O2585" t="s">
        <v>453</v>
      </c>
      <c r="P2585" t="s">
        <v>454</v>
      </c>
      <c r="R2585" t="s">
        <v>455</v>
      </c>
      <c r="T2585">
        <v>42100</v>
      </c>
      <c r="U2585" t="s">
        <v>258</v>
      </c>
      <c r="V2585" t="s">
        <v>42</v>
      </c>
      <c r="W2585" t="s">
        <v>456</v>
      </c>
      <c r="X2585" t="s">
        <v>457</v>
      </c>
      <c r="Y2585" t="s">
        <v>36</v>
      </c>
      <c r="AA2585" t="str">
        <f>A2585&amp;B2585&amp;C2585&amp;D2585&amp;E2585&amp;F2585&amp;G2585&amp;H2585&amp;I2585&amp;J2585&amp;K2585&amp;L2585&amp;M2585&amp;N2585&amp;O2585&amp;P2585&amp;Q2585&amp;R2585&amp;S2585&amp;T2585&amp;U2585&amp;V2585&amp;W2585&amp;X2585&amp;Y2585</f>
        <v>1041622100112457.1838482Shipped252005Planes99S700_2466L'ordine Souveniers0522-556555Strada Provinciale 124Reggio Emilia42100ItalyEMEAMoroniMaurizioSmall</v>
      </c>
      <c r="AB2585" t="str">
        <f>IF(C2585&lt;100,(B2585*C2585),"Can't Verify")</f>
        <v>Can't Verify</v>
      </c>
    </row>
    <row r="2586" spans="1:28" x14ac:dyDescent="0.2">
      <c r="A2586">
        <v>10208</v>
      </c>
      <c r="B2586">
        <v>30</v>
      </c>
      <c r="C2586">
        <v>65.61</v>
      </c>
      <c r="D2586">
        <v>15</v>
      </c>
      <c r="E2586">
        <v>1968.3</v>
      </c>
      <c r="F2586" s="1">
        <v>37988</v>
      </c>
      <c r="G2586" t="s">
        <v>25</v>
      </c>
      <c r="H2586">
        <v>1</v>
      </c>
      <c r="I2586">
        <v>1</v>
      </c>
      <c r="J2586">
        <v>2004</v>
      </c>
      <c r="K2586" t="s">
        <v>605</v>
      </c>
      <c r="L2586">
        <v>58</v>
      </c>
      <c r="M2586" t="s">
        <v>659</v>
      </c>
      <c r="N2586" t="s">
        <v>219</v>
      </c>
      <c r="O2586" t="s">
        <v>220</v>
      </c>
      <c r="P2586" t="s">
        <v>221</v>
      </c>
      <c r="R2586" t="s">
        <v>222</v>
      </c>
      <c r="T2586">
        <v>69004</v>
      </c>
      <c r="U2586" t="s">
        <v>41</v>
      </c>
      <c r="V2586" t="s">
        <v>42</v>
      </c>
      <c r="W2586" t="s">
        <v>223</v>
      </c>
      <c r="X2586" t="s">
        <v>224</v>
      </c>
      <c r="Y2586" t="s">
        <v>36</v>
      </c>
      <c r="AA2586" t="str">
        <f>A2586&amp;B2586&amp;C2586&amp;D2586&amp;E2586&amp;F2586&amp;G2586&amp;H2586&amp;I2586&amp;J2586&amp;K2586&amp;L2586&amp;M2586&amp;N2586&amp;O2586&amp;P2586&amp;Q2586&amp;R2586&amp;S2586&amp;T2586&amp;U2586&amp;V2586&amp;W2586&amp;X2586&amp;Y2586</f>
        <v>102083065.61151968.337988Shipped112004Trains58S50_1514Saveley &amp; Henriot, Co.78.32.55552, rue du CommerceLyon69004FranceEMEASaveleyMarySmall</v>
      </c>
      <c r="AB2586">
        <f>IF(C2586&lt;100,(B2586*C2586),"Can't Verify")</f>
        <v>1968.3</v>
      </c>
    </row>
    <row r="2587" spans="1:28" x14ac:dyDescent="0.2">
      <c r="A2587">
        <v>10222</v>
      </c>
      <c r="B2587">
        <v>37</v>
      </c>
      <c r="C2587">
        <v>87.75</v>
      </c>
      <c r="D2587">
        <v>1</v>
      </c>
      <c r="E2587">
        <v>3246.75</v>
      </c>
      <c r="F2587" s="1">
        <v>38036</v>
      </c>
      <c r="G2587" t="s">
        <v>25</v>
      </c>
      <c r="H2587">
        <v>1</v>
      </c>
      <c r="I2587">
        <v>2</v>
      </c>
      <c r="J2587">
        <v>2004</v>
      </c>
      <c r="K2587" t="s">
        <v>566</v>
      </c>
      <c r="L2587">
        <v>99</v>
      </c>
      <c r="M2587" t="s">
        <v>665</v>
      </c>
      <c r="N2587" t="s">
        <v>362</v>
      </c>
      <c r="O2587">
        <v>7605558146</v>
      </c>
      <c r="P2587" t="s">
        <v>363</v>
      </c>
      <c r="R2587" t="s">
        <v>364</v>
      </c>
      <c r="S2587" t="s">
        <v>55</v>
      </c>
      <c r="T2587">
        <v>91217</v>
      </c>
      <c r="U2587" t="s">
        <v>32</v>
      </c>
      <c r="V2587" t="s">
        <v>33</v>
      </c>
      <c r="W2587" t="s">
        <v>237</v>
      </c>
      <c r="X2587" t="s">
        <v>276</v>
      </c>
      <c r="Y2587" t="s">
        <v>51</v>
      </c>
      <c r="AA2587" t="str">
        <f>A2587&amp;B2587&amp;C2587&amp;D2587&amp;E2587&amp;F2587&amp;G2587&amp;H2587&amp;I2587&amp;J2587&amp;K2587&amp;L2587&amp;M2587&amp;N2587&amp;O2587&amp;P2587&amp;Q2587&amp;R2587&amp;S2587&amp;T2587&amp;U2587&amp;V2587&amp;W2587&amp;X2587&amp;Y2587</f>
        <v>102223787.7513246.7538036Shipped122004Planes99S700_2466Collectable Mini Designs Co.7605558146361 Furth CircleSan DiegoCA91217USANAThompsonValarieMedium</v>
      </c>
      <c r="AB2587">
        <f>IF(C2587&lt;100,(B2587*C2587),"Can't Verify")</f>
        <v>3246.75</v>
      </c>
    </row>
    <row r="2588" spans="1:28" x14ac:dyDescent="0.2">
      <c r="A2588">
        <v>10250</v>
      </c>
      <c r="B2588">
        <v>35</v>
      </c>
      <c r="C2588">
        <v>100</v>
      </c>
      <c r="D2588">
        <v>11</v>
      </c>
      <c r="E2588">
        <v>3909.15</v>
      </c>
      <c r="F2588" s="1">
        <v>38118</v>
      </c>
      <c r="G2588" t="s">
        <v>25</v>
      </c>
      <c r="H2588">
        <v>2</v>
      </c>
      <c r="I2588">
        <v>5</v>
      </c>
      <c r="J2588">
        <v>2004</v>
      </c>
      <c r="K2588" t="s">
        <v>566</v>
      </c>
      <c r="L2588">
        <v>99</v>
      </c>
      <c r="M2588" t="s">
        <v>665</v>
      </c>
      <c r="N2588" t="s">
        <v>397</v>
      </c>
      <c r="O2588">
        <v>4085553659</v>
      </c>
      <c r="P2588" t="s">
        <v>398</v>
      </c>
      <c r="R2588" t="s">
        <v>399</v>
      </c>
      <c r="S2588" t="s">
        <v>55</v>
      </c>
      <c r="T2588">
        <v>94217</v>
      </c>
      <c r="U2588" t="s">
        <v>32</v>
      </c>
      <c r="V2588" t="s">
        <v>33</v>
      </c>
      <c r="W2588" t="s">
        <v>102</v>
      </c>
      <c r="X2588" t="s">
        <v>400</v>
      </c>
      <c r="Y2588" t="s">
        <v>51</v>
      </c>
      <c r="AA2588" t="str">
        <f>A2588&amp;B2588&amp;C2588&amp;D2588&amp;E2588&amp;F2588&amp;G2588&amp;H2588&amp;I2588&amp;J2588&amp;K2588&amp;L2588&amp;M2588&amp;N2588&amp;O2588&amp;P2588&amp;Q2588&amp;R2588&amp;S2588&amp;T2588&amp;U2588&amp;V2588&amp;W2588&amp;X2588&amp;Y2588</f>
        <v>1025035100113909.1538118Shipped252004Planes99S700_2466The Sharp Gifts Warehouse40855536593086 Ingle Ln.San JoseCA94217USANAFrickSueMedium</v>
      </c>
      <c r="AB2588" t="str">
        <f>IF(C2588&lt;100,(B2588*C2588),"Can't Verify")</f>
        <v>Can't Verify</v>
      </c>
    </row>
    <row r="2589" spans="1:28" x14ac:dyDescent="0.2">
      <c r="A2589">
        <v>10208</v>
      </c>
      <c r="B2589">
        <v>38</v>
      </c>
      <c r="C2589">
        <v>74.67</v>
      </c>
      <c r="D2589">
        <v>3</v>
      </c>
      <c r="E2589">
        <v>2837.46</v>
      </c>
      <c r="F2589" s="1">
        <v>37988</v>
      </c>
      <c r="G2589" t="s">
        <v>25</v>
      </c>
      <c r="H2589">
        <v>1</v>
      </c>
      <c r="I2589">
        <v>1</v>
      </c>
      <c r="J2589">
        <v>2004</v>
      </c>
      <c r="K2589" t="s">
        <v>598</v>
      </c>
      <c r="L2589">
        <v>66</v>
      </c>
      <c r="M2589" t="s">
        <v>661</v>
      </c>
      <c r="N2589" t="s">
        <v>219</v>
      </c>
      <c r="O2589" t="s">
        <v>220</v>
      </c>
      <c r="P2589" t="s">
        <v>221</v>
      </c>
      <c r="R2589" t="s">
        <v>222</v>
      </c>
      <c r="T2589">
        <v>69004</v>
      </c>
      <c r="U2589" t="s">
        <v>41</v>
      </c>
      <c r="V2589" t="s">
        <v>42</v>
      </c>
      <c r="W2589" t="s">
        <v>223</v>
      </c>
      <c r="X2589" t="s">
        <v>224</v>
      </c>
      <c r="Y2589" t="s">
        <v>36</v>
      </c>
      <c r="AA2589" t="str">
        <f>A2589&amp;B2589&amp;C2589&amp;D2589&amp;E2589&amp;F2589&amp;G2589&amp;H2589&amp;I2589&amp;J2589&amp;K2589&amp;L2589&amp;M2589&amp;N2589&amp;O2589&amp;P2589&amp;Q2589&amp;R2589&amp;S2589&amp;T2589&amp;U2589&amp;V2589&amp;W2589&amp;X2589&amp;Y2589</f>
        <v>102083874.6732837.4637988Shipped112004Ships66S700_1138Saveley &amp; Henriot, Co.78.32.55552, rue du CommerceLyon69004FranceEMEASaveleyMarySmall</v>
      </c>
      <c r="AB2589">
        <f>IF(C2589&lt;100,(B2589*C2589),"Can't Verify")</f>
        <v>2837.46</v>
      </c>
    </row>
    <row r="2590" spans="1:28" x14ac:dyDescent="0.2">
      <c r="A2590">
        <v>10235</v>
      </c>
      <c r="B2590">
        <v>38</v>
      </c>
      <c r="C2590">
        <v>88.75</v>
      </c>
      <c r="D2590">
        <v>10</v>
      </c>
      <c r="E2590">
        <v>3372.5</v>
      </c>
      <c r="F2590" s="1">
        <v>38079</v>
      </c>
      <c r="G2590" t="s">
        <v>25</v>
      </c>
      <c r="H2590">
        <v>2</v>
      </c>
      <c r="I2590">
        <v>4</v>
      </c>
      <c r="J2590">
        <v>2004</v>
      </c>
      <c r="K2590" t="s">
        <v>566</v>
      </c>
      <c r="L2590">
        <v>99</v>
      </c>
      <c r="M2590" t="s">
        <v>665</v>
      </c>
      <c r="N2590" t="s">
        <v>373</v>
      </c>
      <c r="O2590" t="s">
        <v>374</v>
      </c>
      <c r="P2590" t="s">
        <v>375</v>
      </c>
      <c r="R2590" t="s">
        <v>376</v>
      </c>
      <c r="S2590" t="s">
        <v>229</v>
      </c>
      <c r="T2590" t="s">
        <v>377</v>
      </c>
      <c r="U2590" t="s">
        <v>231</v>
      </c>
      <c r="V2590" t="s">
        <v>33</v>
      </c>
      <c r="W2590" t="s">
        <v>378</v>
      </c>
      <c r="X2590" t="s">
        <v>172</v>
      </c>
      <c r="Y2590" t="s">
        <v>51</v>
      </c>
      <c r="AA2590" t="str">
        <f>A2590&amp;B2590&amp;C2590&amp;D2590&amp;E2590&amp;F2590&amp;G2590&amp;H2590&amp;I2590&amp;J2590&amp;K2590&amp;L2590&amp;M2590&amp;N2590&amp;O2590&amp;P2590&amp;Q2590&amp;R2590&amp;S2590&amp;T2590&amp;U2590&amp;V2590&amp;W2590&amp;X2590&amp;Y2590</f>
        <v>102353888.75103372.538079Shipped242004Planes99S700_2466Royal Canadian Collectables, Ltd.(604) 555-455523 Tsawassen Blvd.TsawassenBCT2F 8M4CanadaNALincolnElizabethMedium</v>
      </c>
      <c r="AB2590">
        <f>IF(C2590&lt;100,(B2590*C2590),"Can't Verify")</f>
        <v>3372.5</v>
      </c>
    </row>
    <row r="2591" spans="1:28" x14ac:dyDescent="0.2">
      <c r="A2591">
        <v>10308</v>
      </c>
      <c r="B2591">
        <v>35</v>
      </c>
      <c r="C2591">
        <v>88.75</v>
      </c>
      <c r="D2591">
        <v>14</v>
      </c>
      <c r="E2591">
        <v>3106.25</v>
      </c>
      <c r="F2591" s="1">
        <v>38275</v>
      </c>
      <c r="G2591" t="s">
        <v>25</v>
      </c>
      <c r="H2591">
        <v>4</v>
      </c>
      <c r="I2591">
        <v>10</v>
      </c>
      <c r="J2591">
        <v>2004</v>
      </c>
      <c r="K2591" t="s">
        <v>566</v>
      </c>
      <c r="L2591">
        <v>99</v>
      </c>
      <c r="M2591" t="s">
        <v>665</v>
      </c>
      <c r="N2591" t="s">
        <v>317</v>
      </c>
      <c r="O2591">
        <v>9145554562</v>
      </c>
      <c r="P2591" t="s">
        <v>318</v>
      </c>
      <c r="R2591" t="s">
        <v>319</v>
      </c>
      <c r="S2591" t="s">
        <v>31</v>
      </c>
      <c r="T2591">
        <v>24067</v>
      </c>
      <c r="U2591" t="s">
        <v>32</v>
      </c>
      <c r="V2591" t="s">
        <v>33</v>
      </c>
      <c r="W2591" t="s">
        <v>102</v>
      </c>
      <c r="X2591" t="s">
        <v>238</v>
      </c>
      <c r="Y2591" t="s">
        <v>51</v>
      </c>
      <c r="AA2591" t="str">
        <f>A2591&amp;B2591&amp;C2591&amp;D2591&amp;E2591&amp;F2591&amp;G2591&amp;H2591&amp;I2591&amp;J2591&amp;K2591&amp;L2591&amp;M2591&amp;N2591&amp;O2591&amp;P2591&amp;Q2591&amp;R2591&amp;S2591&amp;T2591&amp;U2591&amp;V2591&amp;W2591&amp;X2591&amp;Y2591</f>
        <v>103083588.75143106.2538275Shipped4102004Planes99S700_2466Mini Classics91455545623758 North Pendale StreetWhite PlainsNY24067USANAFrickSteveMedium</v>
      </c>
      <c r="AB2591">
        <f>IF(C2591&lt;100,(B2591*C2591),"Can't Verify")</f>
        <v>3106.25</v>
      </c>
    </row>
    <row r="2592" spans="1:28" x14ac:dyDescent="0.2">
      <c r="A2592">
        <v>10197</v>
      </c>
      <c r="B2592">
        <v>50</v>
      </c>
      <c r="C2592">
        <v>78.790000000000006</v>
      </c>
      <c r="D2592">
        <v>7</v>
      </c>
      <c r="E2592">
        <v>3939.5</v>
      </c>
      <c r="F2592" s="1">
        <v>37951</v>
      </c>
      <c r="G2592" t="s">
        <v>25</v>
      </c>
      <c r="H2592">
        <v>4</v>
      </c>
      <c r="I2592">
        <v>11</v>
      </c>
      <c r="J2592">
        <v>2003</v>
      </c>
      <c r="K2592" t="s">
        <v>598</v>
      </c>
      <c r="L2592">
        <v>72</v>
      </c>
      <c r="M2592" t="s">
        <v>666</v>
      </c>
      <c r="N2592" t="s">
        <v>352</v>
      </c>
      <c r="O2592" t="s">
        <v>353</v>
      </c>
      <c r="P2592" t="s">
        <v>354</v>
      </c>
      <c r="R2592" t="s">
        <v>355</v>
      </c>
      <c r="T2592">
        <v>8022</v>
      </c>
      <c r="U2592" t="s">
        <v>178</v>
      </c>
      <c r="V2592" t="s">
        <v>42</v>
      </c>
      <c r="W2592" t="s">
        <v>356</v>
      </c>
      <c r="X2592" t="s">
        <v>357</v>
      </c>
      <c r="Y2592" t="s">
        <v>51</v>
      </c>
      <c r="AA2592" t="str">
        <f>A2592&amp;B2592&amp;C2592&amp;D2592&amp;E2592&amp;F2592&amp;G2592&amp;H2592&amp;I2592&amp;J2592&amp;K2592&amp;L2592&amp;M2592&amp;N2592&amp;O2592&amp;P2592&amp;Q2592&amp;R2592&amp;S2592&amp;T2592&amp;U2592&amp;V2592&amp;W2592&amp;X2592&amp;Y2592</f>
        <v>101975078.7973939.537951Shipped4112003Ships72S700_2610Enaco Distributors(93) 203 4555Rambla de Catalu§a, 23Barcelona8022SpainEMEASaavedraEduardoMedium</v>
      </c>
      <c r="AB2592">
        <f>IF(C2592&lt;100,(B2592*C2592),"Can't Verify")</f>
        <v>3939.5000000000005</v>
      </c>
    </row>
    <row r="2593" spans="1:28" x14ac:dyDescent="0.2">
      <c r="A2593">
        <v>10167</v>
      </c>
      <c r="B2593">
        <v>46</v>
      </c>
      <c r="C2593">
        <v>70.11</v>
      </c>
      <c r="D2593">
        <v>10</v>
      </c>
      <c r="E2593">
        <v>3225.06</v>
      </c>
      <c r="F2593" s="1">
        <v>37917</v>
      </c>
      <c r="G2593" t="s">
        <v>339</v>
      </c>
      <c r="H2593">
        <v>4</v>
      </c>
      <c r="I2593">
        <v>10</v>
      </c>
      <c r="J2593">
        <v>2003</v>
      </c>
      <c r="K2593" t="s">
        <v>598</v>
      </c>
      <c r="L2593">
        <v>72</v>
      </c>
      <c r="M2593" t="s">
        <v>666</v>
      </c>
      <c r="N2593" t="s">
        <v>261</v>
      </c>
      <c r="O2593" t="s">
        <v>262</v>
      </c>
      <c r="P2593" t="s">
        <v>263</v>
      </c>
      <c r="R2593" t="s">
        <v>264</v>
      </c>
      <c r="T2593" t="s">
        <v>265</v>
      </c>
      <c r="U2593" t="s">
        <v>188</v>
      </c>
      <c r="V2593" t="s">
        <v>42</v>
      </c>
      <c r="W2593" t="s">
        <v>266</v>
      </c>
      <c r="X2593" t="s">
        <v>206</v>
      </c>
      <c r="Y2593" t="s">
        <v>51</v>
      </c>
      <c r="AA2593" t="str">
        <f>A2593&amp;B2593&amp;C2593&amp;D2593&amp;E2593&amp;F2593&amp;G2593&amp;H2593&amp;I2593&amp;J2593&amp;K2593&amp;L2593&amp;M2593&amp;N2593&amp;O2593&amp;P2593&amp;Q2593&amp;R2593&amp;S2593&amp;T2593&amp;U2593&amp;V2593&amp;W2593&amp;X2593&amp;Y2593</f>
        <v>101674670.11103225.0637917Cancelled4102003Ships72S700_2610Scandinavian Gift Ideas0695-34 6555?kergatan 24BorasS-844 67SwedenEMEALarssonMariaMedium</v>
      </c>
      <c r="AB2593">
        <f>IF(C2593&lt;100,(B2593*C2593),"Can't Verify")</f>
        <v>3225.06</v>
      </c>
    </row>
    <row r="2594" spans="1:28" x14ac:dyDescent="0.2">
      <c r="A2594">
        <v>10414</v>
      </c>
      <c r="B2594">
        <v>31</v>
      </c>
      <c r="C2594">
        <v>75.89</v>
      </c>
      <c r="D2594">
        <v>4</v>
      </c>
      <c r="E2594">
        <v>2352.59</v>
      </c>
      <c r="F2594" s="1">
        <v>38478</v>
      </c>
      <c r="G2594" t="s">
        <v>401</v>
      </c>
      <c r="H2594">
        <v>2</v>
      </c>
      <c r="I2594">
        <v>5</v>
      </c>
      <c r="J2594">
        <v>2005</v>
      </c>
      <c r="K2594" t="s">
        <v>598</v>
      </c>
      <c r="L2594">
        <v>72</v>
      </c>
      <c r="M2594" t="s">
        <v>666</v>
      </c>
      <c r="N2594" t="s">
        <v>379</v>
      </c>
      <c r="O2594">
        <v>6175559555</v>
      </c>
      <c r="P2594" t="s">
        <v>380</v>
      </c>
      <c r="R2594" t="s">
        <v>381</v>
      </c>
      <c r="S2594" t="s">
        <v>123</v>
      </c>
      <c r="T2594">
        <v>51003</v>
      </c>
      <c r="U2594" t="s">
        <v>32</v>
      </c>
      <c r="V2594" t="s">
        <v>33</v>
      </c>
      <c r="W2594" t="s">
        <v>382</v>
      </c>
      <c r="X2594" t="s">
        <v>66</v>
      </c>
      <c r="Y2594" t="s">
        <v>36</v>
      </c>
      <c r="AA2594" t="str">
        <f>A2594&amp;B2594&amp;C2594&amp;D2594&amp;E2594&amp;F2594&amp;G2594&amp;H2594&amp;I2594&amp;J2594&amp;K2594&amp;L2594&amp;M2594&amp;N2594&amp;O2594&amp;P2594&amp;Q2594&amp;R2594&amp;S2594&amp;T2594&amp;U2594&amp;V2594&amp;W2594&amp;X2594&amp;Y2594</f>
        <v>104143175.8942352.5938478On Hold252005Ships72S700_2610Gifts4AllAges.com61755595558616 Spinnaker Dr.BostonMA51003USANAYoshidoJuriSmall</v>
      </c>
      <c r="AB2594">
        <f>IF(C2594&lt;100,(B2594*C2594),"Can't Verify")</f>
        <v>2352.59</v>
      </c>
    </row>
    <row r="2595" spans="1:28" x14ac:dyDescent="0.2">
      <c r="A2595">
        <v>10295</v>
      </c>
      <c r="B2595">
        <v>44</v>
      </c>
      <c r="C2595">
        <v>58.55</v>
      </c>
      <c r="D2595">
        <v>2</v>
      </c>
      <c r="E2595">
        <v>2576.1999999999998</v>
      </c>
      <c r="F2595" s="1">
        <v>38240</v>
      </c>
      <c r="G2595" t="s">
        <v>25</v>
      </c>
      <c r="H2595">
        <v>3</v>
      </c>
      <c r="I2595">
        <v>9</v>
      </c>
      <c r="J2595">
        <v>2004</v>
      </c>
      <c r="K2595" t="s">
        <v>598</v>
      </c>
      <c r="L2595">
        <v>72</v>
      </c>
      <c r="M2595" t="s">
        <v>666</v>
      </c>
      <c r="N2595" t="s">
        <v>379</v>
      </c>
      <c r="O2595">
        <v>6175559555</v>
      </c>
      <c r="P2595" t="s">
        <v>380</v>
      </c>
      <c r="R2595" t="s">
        <v>381</v>
      </c>
      <c r="S2595" t="s">
        <v>123</v>
      </c>
      <c r="T2595">
        <v>51003</v>
      </c>
      <c r="U2595" t="s">
        <v>32</v>
      </c>
      <c r="V2595" t="s">
        <v>33</v>
      </c>
      <c r="W2595" t="s">
        <v>382</v>
      </c>
      <c r="X2595" t="s">
        <v>66</v>
      </c>
      <c r="Y2595" t="s">
        <v>36</v>
      </c>
      <c r="AA2595" t="str">
        <f>A2595&amp;B2595&amp;C2595&amp;D2595&amp;E2595&amp;F2595&amp;G2595&amp;H2595&amp;I2595&amp;J2595&amp;K2595&amp;L2595&amp;M2595&amp;N2595&amp;O2595&amp;P2595&amp;Q2595&amp;R2595&amp;S2595&amp;T2595&amp;U2595&amp;V2595&amp;W2595&amp;X2595&amp;Y2595</f>
        <v>102954458.5522576.238240Shipped392004Ships72S700_2610Gifts4AllAges.com61755595558616 Spinnaker Dr.BostonMA51003USANAYoshidoJuriSmall</v>
      </c>
      <c r="AB2595">
        <f>IF(C2595&lt;100,(B2595*C2595),"Can't Verify")</f>
        <v>2576.1999999999998</v>
      </c>
    </row>
    <row r="2596" spans="1:28" x14ac:dyDescent="0.2">
      <c r="A2596">
        <v>10273</v>
      </c>
      <c r="B2596">
        <v>42</v>
      </c>
      <c r="C2596">
        <v>62.16</v>
      </c>
      <c r="D2596">
        <v>5</v>
      </c>
      <c r="E2596">
        <v>2610.7199999999998</v>
      </c>
      <c r="F2596" s="1">
        <v>38189</v>
      </c>
      <c r="G2596" t="s">
        <v>25</v>
      </c>
      <c r="H2596">
        <v>3</v>
      </c>
      <c r="I2596">
        <v>7</v>
      </c>
      <c r="J2596">
        <v>2004</v>
      </c>
      <c r="K2596" t="s">
        <v>598</v>
      </c>
      <c r="L2596">
        <v>72</v>
      </c>
      <c r="M2596" t="s">
        <v>666</v>
      </c>
      <c r="N2596" t="s">
        <v>365</v>
      </c>
      <c r="O2596" t="s">
        <v>366</v>
      </c>
      <c r="P2596" t="s">
        <v>367</v>
      </c>
      <c r="R2596" t="s">
        <v>368</v>
      </c>
      <c r="T2596" t="s">
        <v>369</v>
      </c>
      <c r="U2596" t="s">
        <v>370</v>
      </c>
      <c r="V2596" t="s">
        <v>42</v>
      </c>
      <c r="W2596" t="s">
        <v>371</v>
      </c>
      <c r="X2596" t="s">
        <v>372</v>
      </c>
      <c r="Y2596" t="s">
        <v>36</v>
      </c>
      <c r="AA2596" t="str">
        <f>A2596&amp;B2596&amp;C2596&amp;D2596&amp;E2596&amp;F2596&amp;G2596&amp;H2596&amp;I2596&amp;J2596&amp;K2596&amp;L2596&amp;M2596&amp;N2596&amp;O2596&amp;P2596&amp;Q2596&amp;R2596&amp;S2596&amp;T2596&amp;U2596&amp;V2596&amp;W2596&amp;X2596&amp;Y2596</f>
        <v>102734262.1652610.7238189Shipped372004Ships72S700_2610Petit Auto(02) 5554 67Rue Joseph-Bens 532BruxellesB-1180BelgiumEMEADeweyCatherineSmall</v>
      </c>
      <c r="AB2596">
        <f>IF(C2596&lt;100,(B2596*C2596),"Can't Verify")</f>
        <v>2610.7199999999998</v>
      </c>
    </row>
    <row r="2597" spans="1:28" x14ac:dyDescent="0.2">
      <c r="A2597">
        <v>10316</v>
      </c>
      <c r="B2597">
        <v>48</v>
      </c>
      <c r="C2597">
        <v>74.45</v>
      </c>
      <c r="D2597">
        <v>18</v>
      </c>
      <c r="E2597">
        <v>3573.6</v>
      </c>
      <c r="F2597" s="1">
        <v>38292</v>
      </c>
      <c r="G2597" t="s">
        <v>25</v>
      </c>
      <c r="H2597">
        <v>4</v>
      </c>
      <c r="I2597">
        <v>11</v>
      </c>
      <c r="J2597">
        <v>2004</v>
      </c>
      <c r="K2597" t="s">
        <v>598</v>
      </c>
      <c r="L2597">
        <v>72</v>
      </c>
      <c r="M2597" t="s">
        <v>666</v>
      </c>
      <c r="N2597" t="s">
        <v>383</v>
      </c>
      <c r="O2597" t="s">
        <v>384</v>
      </c>
      <c r="P2597" t="s">
        <v>385</v>
      </c>
      <c r="R2597" t="s">
        <v>386</v>
      </c>
      <c r="S2597" t="s">
        <v>387</v>
      </c>
      <c r="T2597" t="s">
        <v>388</v>
      </c>
      <c r="U2597" t="s">
        <v>170</v>
      </c>
      <c r="V2597" t="s">
        <v>42</v>
      </c>
      <c r="W2597" t="s">
        <v>389</v>
      </c>
      <c r="X2597" t="s">
        <v>390</v>
      </c>
      <c r="Y2597" t="s">
        <v>51</v>
      </c>
      <c r="AA2597" t="str">
        <f>A2597&amp;B2597&amp;C2597&amp;D2597&amp;E2597&amp;F2597&amp;G2597&amp;H2597&amp;I2597&amp;J2597&amp;K2597&amp;L2597&amp;M2597&amp;N2597&amp;O2597&amp;P2597&amp;Q2597&amp;R2597&amp;S2597&amp;T2597&amp;U2597&amp;V2597&amp;W2597&amp;X2597&amp;Y2597</f>
        <v>103164874.45183573.638292Shipped4112004Ships72S700_2610giftsbymail.co.uk(198) 555-8888Garden House Crowther WayCowesIsle of WightPO31 7PJUKEMEABennettHelenMedium</v>
      </c>
      <c r="AB2597">
        <f>IF(C2597&lt;100,(B2597*C2597),"Can't Verify")</f>
        <v>3573.6000000000004</v>
      </c>
    </row>
    <row r="2598" spans="1:28" x14ac:dyDescent="0.2">
      <c r="A2598">
        <v>10154</v>
      </c>
      <c r="B2598">
        <v>36</v>
      </c>
      <c r="C2598">
        <v>64.33</v>
      </c>
      <c r="D2598">
        <v>1</v>
      </c>
      <c r="E2598">
        <v>2315.88</v>
      </c>
      <c r="F2598" s="1">
        <v>37896</v>
      </c>
      <c r="G2598" t="s">
        <v>25</v>
      </c>
      <c r="H2598">
        <v>4</v>
      </c>
      <c r="I2598">
        <v>10</v>
      </c>
      <c r="J2598">
        <v>2003</v>
      </c>
      <c r="K2598" t="s">
        <v>598</v>
      </c>
      <c r="L2598">
        <v>72</v>
      </c>
      <c r="M2598" t="s">
        <v>666</v>
      </c>
      <c r="N2598" t="s">
        <v>514</v>
      </c>
      <c r="O2598">
        <v>3105552373</v>
      </c>
      <c r="P2598" t="s">
        <v>515</v>
      </c>
      <c r="R2598" t="s">
        <v>516</v>
      </c>
      <c r="S2598" t="s">
        <v>55</v>
      </c>
      <c r="T2598">
        <v>92561</v>
      </c>
      <c r="U2598" t="s">
        <v>32</v>
      </c>
      <c r="V2598" t="s">
        <v>33</v>
      </c>
      <c r="W2598" t="s">
        <v>56</v>
      </c>
      <c r="X2598" t="s">
        <v>245</v>
      </c>
      <c r="Y2598" t="s">
        <v>36</v>
      </c>
      <c r="AA2598" t="str">
        <f>A2598&amp;B2598&amp;C2598&amp;D2598&amp;E2598&amp;F2598&amp;G2598&amp;H2598&amp;I2598&amp;J2598&amp;K2598&amp;L2598&amp;M2598&amp;N2598&amp;O2598&amp;P2598&amp;Q2598&amp;R2598&amp;S2598&amp;T2598&amp;U2598&amp;V2598&amp;W2598&amp;X2598&amp;Y2598</f>
        <v>101543664.3312315.8837896Shipped4102003Ships72S700_2610Boards &amp; Toys Co.31055523734097 Douglas Av.GlendaleCA92561USANAYoungLeslieSmall</v>
      </c>
      <c r="AB2598">
        <f>IF(C2598&lt;100,(B2598*C2598),"Can't Verify")</f>
        <v>2315.88</v>
      </c>
    </row>
    <row r="2599" spans="1:28" x14ac:dyDescent="0.2">
      <c r="A2599">
        <v>10327</v>
      </c>
      <c r="B2599">
        <v>21</v>
      </c>
      <c r="C2599">
        <v>96.31</v>
      </c>
      <c r="D2599">
        <v>1</v>
      </c>
      <c r="E2599">
        <v>2022.51</v>
      </c>
      <c r="F2599" s="1">
        <v>38301</v>
      </c>
      <c r="G2599" t="s">
        <v>408</v>
      </c>
      <c r="H2599">
        <v>4</v>
      </c>
      <c r="I2599">
        <v>11</v>
      </c>
      <c r="J2599">
        <v>2004</v>
      </c>
      <c r="K2599" t="s">
        <v>598</v>
      </c>
      <c r="L2599">
        <v>72</v>
      </c>
      <c r="M2599" t="s">
        <v>666</v>
      </c>
      <c r="N2599" t="s">
        <v>322</v>
      </c>
      <c r="O2599" t="s">
        <v>323</v>
      </c>
      <c r="P2599" t="s">
        <v>324</v>
      </c>
      <c r="R2599" t="s">
        <v>325</v>
      </c>
      <c r="T2599">
        <v>1734</v>
      </c>
      <c r="U2599" t="s">
        <v>326</v>
      </c>
      <c r="V2599" t="s">
        <v>42</v>
      </c>
      <c r="W2599" t="s">
        <v>327</v>
      </c>
      <c r="X2599" t="s">
        <v>328</v>
      </c>
      <c r="Y2599" t="s">
        <v>36</v>
      </c>
      <c r="AA2599" t="str">
        <f>A2599&amp;B2599&amp;C2599&amp;D2599&amp;E2599&amp;F2599&amp;G2599&amp;H2599&amp;I2599&amp;J2599&amp;K2599&amp;L2599&amp;M2599&amp;N2599&amp;O2599&amp;P2599&amp;Q2599&amp;R2599&amp;S2599&amp;T2599&amp;U2599&amp;V2599&amp;W2599&amp;X2599&amp;Y2599</f>
        <v>103272196.3112022.5138301Resolved4112004Ships72S700_2610Danish Wholesale Imports31 12 3555Vinb'ltet 34Kobenhavn1734DenmarkEMEAPetersenJytteSmall</v>
      </c>
      <c r="AB2599">
        <f>IF(C2599&lt;100,(B2599*C2599),"Can't Verify")</f>
        <v>2022.51</v>
      </c>
    </row>
    <row r="2600" spans="1:28" x14ac:dyDescent="0.2">
      <c r="A2600">
        <v>10105</v>
      </c>
      <c r="B2600">
        <v>31</v>
      </c>
      <c r="C2600">
        <v>65.77</v>
      </c>
      <c r="D2600">
        <v>3</v>
      </c>
      <c r="E2600">
        <v>2038.87</v>
      </c>
      <c r="F2600" s="1">
        <v>37663</v>
      </c>
      <c r="G2600" t="s">
        <v>25</v>
      </c>
      <c r="H2600">
        <v>1</v>
      </c>
      <c r="I2600">
        <v>2</v>
      </c>
      <c r="J2600">
        <v>2003</v>
      </c>
      <c r="K2600" t="s">
        <v>598</v>
      </c>
      <c r="L2600">
        <v>72</v>
      </c>
      <c r="M2600" t="s">
        <v>666</v>
      </c>
      <c r="N2600" t="s">
        <v>322</v>
      </c>
      <c r="O2600" t="s">
        <v>323</v>
      </c>
      <c r="P2600" t="s">
        <v>324</v>
      </c>
      <c r="R2600" t="s">
        <v>325</v>
      </c>
      <c r="T2600">
        <v>1734</v>
      </c>
      <c r="U2600" t="s">
        <v>326</v>
      </c>
      <c r="V2600" t="s">
        <v>42</v>
      </c>
      <c r="W2600" t="s">
        <v>327</v>
      </c>
      <c r="X2600" t="s">
        <v>328</v>
      </c>
      <c r="Y2600" t="s">
        <v>36</v>
      </c>
      <c r="AA2600" t="str">
        <f>A2600&amp;B2600&amp;C2600&amp;D2600&amp;E2600&amp;F2600&amp;G2600&amp;H2600&amp;I2600&amp;J2600&amp;K2600&amp;L2600&amp;M2600&amp;N2600&amp;O2600&amp;P2600&amp;Q2600&amp;R2600&amp;S2600&amp;T2600&amp;U2600&amp;V2600&amp;W2600&amp;X2600&amp;Y2600</f>
        <v>101053165.7732038.8737663Shipped122003Ships72S700_2610Danish Wholesale Imports31 12 3555Vinb'ltet 34Kobenhavn1734DenmarkEMEAPetersenJytteSmall</v>
      </c>
      <c r="AB2600">
        <f>IF(C2600&lt;100,(B2600*C2600),"Can't Verify")</f>
        <v>2038.87</v>
      </c>
    </row>
    <row r="2601" spans="1:28" x14ac:dyDescent="0.2">
      <c r="A2601">
        <v>10129</v>
      </c>
      <c r="B2601">
        <v>45</v>
      </c>
      <c r="C2601">
        <v>85.29</v>
      </c>
      <c r="D2601">
        <v>3</v>
      </c>
      <c r="E2601">
        <v>3838.05</v>
      </c>
      <c r="F2601" s="1">
        <v>37784</v>
      </c>
      <c r="G2601" t="s">
        <v>25</v>
      </c>
      <c r="H2601">
        <v>2</v>
      </c>
      <c r="I2601">
        <v>6</v>
      </c>
      <c r="J2601">
        <v>2003</v>
      </c>
      <c r="K2601" t="s">
        <v>598</v>
      </c>
      <c r="L2601">
        <v>72</v>
      </c>
      <c r="M2601" t="s">
        <v>666</v>
      </c>
      <c r="N2601" t="s">
        <v>329</v>
      </c>
      <c r="O2601" t="s">
        <v>330</v>
      </c>
      <c r="P2601" t="s">
        <v>331</v>
      </c>
      <c r="R2601" t="s">
        <v>332</v>
      </c>
      <c r="T2601" t="s">
        <v>333</v>
      </c>
      <c r="U2601" t="s">
        <v>170</v>
      </c>
      <c r="V2601" t="s">
        <v>42</v>
      </c>
      <c r="W2601" t="s">
        <v>61</v>
      </c>
      <c r="X2601" t="s">
        <v>334</v>
      </c>
      <c r="Y2601" t="s">
        <v>51</v>
      </c>
      <c r="AA2601" t="str">
        <f>A2601&amp;B2601&amp;C2601&amp;D2601&amp;E2601&amp;F2601&amp;G2601&amp;H2601&amp;I2601&amp;J2601&amp;K2601&amp;L2601&amp;M2601&amp;N2601&amp;O2601&amp;P2601&amp;Q2601&amp;R2601&amp;S2601&amp;T2601&amp;U2601&amp;V2601&amp;W2601&amp;X2601&amp;Y2601</f>
        <v>101294585.2933838.0537784Shipped262003Ships72S700_2610Stylish Desk Decors, Co.(171) 555-029735 King GeorgeLondonWX3 6FWUKEMEABrownAnnMedium</v>
      </c>
      <c r="AB2601">
        <f>IF(C2601&lt;100,(B2601*C2601),"Can't Verify")</f>
        <v>3838.05</v>
      </c>
    </row>
    <row r="2602" spans="1:28" x14ac:dyDescent="0.2">
      <c r="A2602">
        <v>10208</v>
      </c>
      <c r="B2602">
        <v>40</v>
      </c>
      <c r="C2602">
        <v>80.55</v>
      </c>
      <c r="D2602">
        <v>10</v>
      </c>
      <c r="E2602">
        <v>3222</v>
      </c>
      <c r="F2602" s="1">
        <v>37988</v>
      </c>
      <c r="G2602" t="s">
        <v>25</v>
      </c>
      <c r="H2602">
        <v>1</v>
      </c>
      <c r="I2602">
        <v>1</v>
      </c>
      <c r="J2602">
        <v>2004</v>
      </c>
      <c r="K2602" t="s">
        <v>598</v>
      </c>
      <c r="L2602">
        <v>86</v>
      </c>
      <c r="M2602" t="s">
        <v>663</v>
      </c>
      <c r="N2602" t="s">
        <v>219</v>
      </c>
      <c r="O2602" t="s">
        <v>220</v>
      </c>
      <c r="P2602" t="s">
        <v>221</v>
      </c>
      <c r="R2602" t="s">
        <v>222</v>
      </c>
      <c r="T2602">
        <v>69004</v>
      </c>
      <c r="U2602" t="s">
        <v>41</v>
      </c>
      <c r="V2602" t="s">
        <v>42</v>
      </c>
      <c r="W2602" t="s">
        <v>223</v>
      </c>
      <c r="X2602" t="s">
        <v>224</v>
      </c>
      <c r="Y2602" t="s">
        <v>51</v>
      </c>
      <c r="AA2602" t="str">
        <f>A2602&amp;B2602&amp;C2602&amp;D2602&amp;E2602&amp;F2602&amp;G2602&amp;H2602&amp;I2602&amp;J2602&amp;K2602&amp;L2602&amp;M2602&amp;N2602&amp;O2602&amp;P2602&amp;Q2602&amp;R2602&amp;S2602&amp;T2602&amp;U2602&amp;V2602&amp;W2602&amp;X2602&amp;Y2602</f>
        <v>102084080.5510322237988Shipped112004Ships86S700_1938Saveley &amp; Henriot, Co.78.32.55552, rue du CommerceLyon69004FranceEMEASaveleyMaryMedium</v>
      </c>
      <c r="AB2602">
        <f>IF(C2602&lt;100,(B2602*C2602),"Can't Verify")</f>
        <v>3222</v>
      </c>
    </row>
    <row r="2603" spans="1:28" x14ac:dyDescent="0.2">
      <c r="A2603">
        <v>10386</v>
      </c>
      <c r="B2603">
        <v>37</v>
      </c>
      <c r="C2603">
        <v>100</v>
      </c>
      <c r="D2603">
        <v>10</v>
      </c>
      <c r="E2603">
        <v>5017.57</v>
      </c>
      <c r="F2603" s="1">
        <v>38412</v>
      </c>
      <c r="G2603" t="s">
        <v>408</v>
      </c>
      <c r="H2603">
        <v>1</v>
      </c>
      <c r="I2603">
        <v>3</v>
      </c>
      <c r="J2603">
        <v>2005</v>
      </c>
      <c r="K2603" t="s">
        <v>598</v>
      </c>
      <c r="L2603">
        <v>72</v>
      </c>
      <c r="M2603" t="s">
        <v>666</v>
      </c>
      <c r="N2603" t="s">
        <v>174</v>
      </c>
      <c r="O2603" t="s">
        <v>175</v>
      </c>
      <c r="P2603" t="s">
        <v>176</v>
      </c>
      <c r="R2603" t="s">
        <v>177</v>
      </c>
      <c r="T2603">
        <v>28034</v>
      </c>
      <c r="U2603" t="s">
        <v>178</v>
      </c>
      <c r="V2603" t="s">
        <v>42</v>
      </c>
      <c r="W2603" t="s">
        <v>179</v>
      </c>
      <c r="X2603" t="s">
        <v>180</v>
      </c>
      <c r="Y2603" t="s">
        <v>51</v>
      </c>
      <c r="AA2603" t="str">
        <f>A2603&amp;B2603&amp;C2603&amp;D2603&amp;E2603&amp;F2603&amp;G2603&amp;H2603&amp;I2603&amp;J2603&amp;K2603&amp;L2603&amp;M2603&amp;N2603&amp;O2603&amp;P2603&amp;Q2603&amp;R2603&amp;S2603&amp;T2603&amp;U2603&amp;V2603&amp;W2603&amp;X2603&amp;Y2603</f>
        <v>1038637100105017.5738412Resolved132005Ships72S700_2610Euro Shopping Channel(91) 555 94 44C/ Moralzarzal, 86Madrid28034SpainEMEAFreyreDiegoMedium</v>
      </c>
      <c r="AB2603" t="str">
        <f>IF(C2603&lt;100,(B2603*C2603),"Can't Verify")</f>
        <v>Can't Verify</v>
      </c>
    </row>
    <row r="2604" spans="1:28" x14ac:dyDescent="0.2">
      <c r="A2604">
        <v>10350</v>
      </c>
      <c r="B2604">
        <v>29</v>
      </c>
      <c r="C2604">
        <v>75.349999999999994</v>
      </c>
      <c r="D2604">
        <v>12</v>
      </c>
      <c r="E2604">
        <v>2185.15</v>
      </c>
      <c r="F2604" s="1">
        <v>38323</v>
      </c>
      <c r="G2604" t="s">
        <v>25</v>
      </c>
      <c r="H2604">
        <v>4</v>
      </c>
      <c r="I2604">
        <v>12</v>
      </c>
      <c r="J2604">
        <v>2004</v>
      </c>
      <c r="K2604" t="s">
        <v>598</v>
      </c>
      <c r="L2604">
        <v>72</v>
      </c>
      <c r="M2604" t="s">
        <v>666</v>
      </c>
      <c r="N2604" t="s">
        <v>174</v>
      </c>
      <c r="O2604" t="s">
        <v>175</v>
      </c>
      <c r="P2604" t="s">
        <v>176</v>
      </c>
      <c r="R2604" t="s">
        <v>177</v>
      </c>
      <c r="T2604">
        <v>28034</v>
      </c>
      <c r="U2604" t="s">
        <v>178</v>
      </c>
      <c r="V2604" t="s">
        <v>42</v>
      </c>
      <c r="W2604" t="s">
        <v>179</v>
      </c>
      <c r="X2604" t="s">
        <v>180</v>
      </c>
      <c r="Y2604" t="s">
        <v>36</v>
      </c>
      <c r="AA2604" t="str">
        <f>A2604&amp;B2604&amp;C2604&amp;D2604&amp;E2604&amp;F2604&amp;G2604&amp;H2604&amp;I2604&amp;J2604&amp;K2604&amp;L2604&amp;M2604&amp;N2604&amp;O2604&amp;P2604&amp;Q2604&amp;R2604&amp;S2604&amp;T2604&amp;U2604&amp;V2604&amp;W2604&amp;X2604&amp;Y2604</f>
        <v>103502975.35122185.1538323Shipped4122004Ships72S700_2610Euro Shopping Channel(91) 555 94 44C/ Moralzarzal, 86Madrid28034SpainEMEAFreyreDiegoSmall</v>
      </c>
      <c r="AB2604">
        <f>IF(C2604&lt;100,(B2604*C2604),"Can't Verify")</f>
        <v>2185.1499999999996</v>
      </c>
    </row>
    <row r="2605" spans="1:28" x14ac:dyDescent="0.2">
      <c r="A2605">
        <v>10177</v>
      </c>
      <c r="B2605">
        <v>32</v>
      </c>
      <c r="C2605">
        <v>76.62</v>
      </c>
      <c r="D2605">
        <v>1</v>
      </c>
      <c r="E2605">
        <v>2451.84</v>
      </c>
      <c r="F2605" s="1">
        <v>37932</v>
      </c>
      <c r="G2605" t="s">
        <v>25</v>
      </c>
      <c r="H2605">
        <v>4</v>
      </c>
      <c r="I2605">
        <v>11</v>
      </c>
      <c r="J2605">
        <v>2003</v>
      </c>
      <c r="K2605" t="s">
        <v>598</v>
      </c>
      <c r="L2605">
        <v>72</v>
      </c>
      <c r="M2605" t="s">
        <v>666</v>
      </c>
      <c r="N2605" t="s">
        <v>487</v>
      </c>
      <c r="O2605" t="s">
        <v>488</v>
      </c>
      <c r="P2605" t="s">
        <v>489</v>
      </c>
      <c r="R2605" t="s">
        <v>177</v>
      </c>
      <c r="T2605">
        <v>28023</v>
      </c>
      <c r="U2605" t="s">
        <v>178</v>
      </c>
      <c r="V2605" t="s">
        <v>42</v>
      </c>
      <c r="W2605" t="s">
        <v>490</v>
      </c>
      <c r="X2605" t="s">
        <v>491</v>
      </c>
      <c r="Y2605" t="s">
        <v>36</v>
      </c>
      <c r="AA2605" t="str">
        <f>A2605&amp;B2605&amp;C2605&amp;D2605&amp;E2605&amp;F2605&amp;G2605&amp;H2605&amp;I2605&amp;J2605&amp;K2605&amp;L2605&amp;M2605&amp;N2605&amp;O2605&amp;P2605&amp;Q2605&amp;R2605&amp;S2605&amp;T2605&amp;U2605&amp;V2605&amp;W2605&amp;X2605&amp;Y2605</f>
        <v>101773276.6212451.8437932Shipped4112003Ships72S700_2610CAF Imports+34 913 728 555Merchants House, 27-30 Merchant's QuayMadrid28023SpainEMEAFernandezJesusSmall</v>
      </c>
      <c r="AB2605">
        <f>IF(C2605&lt;100,(B2605*C2605),"Can't Verify")</f>
        <v>2451.84</v>
      </c>
    </row>
    <row r="2606" spans="1:28" x14ac:dyDescent="0.2">
      <c r="A2606">
        <v>10306</v>
      </c>
      <c r="B2606">
        <v>43</v>
      </c>
      <c r="C2606">
        <v>75.17</v>
      </c>
      <c r="D2606">
        <v>1</v>
      </c>
      <c r="E2606">
        <v>3232.31</v>
      </c>
      <c r="F2606" s="1">
        <v>38274</v>
      </c>
      <c r="G2606" t="s">
        <v>25</v>
      </c>
      <c r="H2606">
        <v>4</v>
      </c>
      <c r="I2606">
        <v>10</v>
      </c>
      <c r="J2606">
        <v>2004</v>
      </c>
      <c r="K2606" t="s">
        <v>598</v>
      </c>
      <c r="L2606">
        <v>72</v>
      </c>
      <c r="M2606" t="s">
        <v>666</v>
      </c>
      <c r="N2606" t="s">
        <v>492</v>
      </c>
      <c r="O2606" t="s">
        <v>493</v>
      </c>
      <c r="P2606" t="s">
        <v>494</v>
      </c>
      <c r="R2606" t="s">
        <v>495</v>
      </c>
      <c r="T2606" t="s">
        <v>496</v>
      </c>
      <c r="U2606" t="s">
        <v>170</v>
      </c>
      <c r="V2606" t="s">
        <v>42</v>
      </c>
      <c r="W2606" t="s">
        <v>497</v>
      </c>
      <c r="X2606" t="s">
        <v>94</v>
      </c>
      <c r="Y2606" t="s">
        <v>51</v>
      </c>
      <c r="AA2606" t="str">
        <f>A2606&amp;B2606&amp;C2606&amp;D2606&amp;E2606&amp;F2606&amp;G2606&amp;H2606&amp;I2606&amp;J2606&amp;K2606&amp;L2606&amp;M2606&amp;N2606&amp;O2606&amp;P2606&amp;Q2606&amp;R2606&amp;S2606&amp;T2606&amp;U2606&amp;V2606&amp;W2606&amp;X2606&amp;Y2606</f>
        <v>103064375.1713232.3138274Shipped4102004Ships72S700_2610AV Stores, Co.(171) 555-1555Fauntleroy CircusManchesterEC2 5NTUKEMEAAshworthVictoriaMedium</v>
      </c>
      <c r="AB2606">
        <f>IF(C2606&lt;100,(B2606*C2606),"Can't Verify")</f>
        <v>3232.31</v>
      </c>
    </row>
    <row r="2607" spans="1:28" x14ac:dyDescent="0.2">
      <c r="A2607">
        <v>10339</v>
      </c>
      <c r="B2607">
        <v>50</v>
      </c>
      <c r="C2607">
        <v>74.349999999999994</v>
      </c>
      <c r="D2607">
        <v>9</v>
      </c>
      <c r="E2607">
        <v>3717.5</v>
      </c>
      <c r="F2607" s="1">
        <v>38314</v>
      </c>
      <c r="G2607" t="s">
        <v>25</v>
      </c>
      <c r="H2607">
        <v>4</v>
      </c>
      <c r="I2607">
        <v>11</v>
      </c>
      <c r="J2607">
        <v>2004</v>
      </c>
      <c r="K2607" t="s">
        <v>598</v>
      </c>
      <c r="L2607">
        <v>72</v>
      </c>
      <c r="M2607" t="s">
        <v>666</v>
      </c>
      <c r="N2607" t="s">
        <v>246</v>
      </c>
      <c r="O2607" t="s">
        <v>247</v>
      </c>
      <c r="P2607" t="s">
        <v>248</v>
      </c>
      <c r="R2607" t="s">
        <v>249</v>
      </c>
      <c r="S2607" t="s">
        <v>250</v>
      </c>
      <c r="T2607" t="s">
        <v>251</v>
      </c>
      <c r="U2607" t="s">
        <v>200</v>
      </c>
      <c r="V2607" t="s">
        <v>200</v>
      </c>
      <c r="W2607" t="s">
        <v>252</v>
      </c>
      <c r="X2607" t="s">
        <v>253</v>
      </c>
      <c r="Y2607" t="s">
        <v>51</v>
      </c>
      <c r="AA2607" t="str">
        <f>A2607&amp;B2607&amp;C2607&amp;D2607&amp;E2607&amp;F2607&amp;G2607&amp;H2607&amp;I2607&amp;J2607&amp;K2607&amp;L2607&amp;M2607&amp;N2607&amp;O2607&amp;P2607&amp;Q2607&amp;R2607&amp;S2607&amp;T2607&amp;U2607&amp;V2607&amp;W2607&amp;X2607&amp;Y2607</f>
        <v>103395074.3593717.538314Shipped4112004Ships72S700_2610Tokyo Collectables, Ltd+81 3 3584 05552-2-8 RoppongiMinato-kuTokyo106-0032JapanJapanShimamuraAkikoMedium</v>
      </c>
      <c r="AB2607">
        <f>IF(C2607&lt;100,(B2607*C2607),"Can't Verify")</f>
        <v>3717.4999999999995</v>
      </c>
    </row>
    <row r="2608" spans="1:28" x14ac:dyDescent="0.2">
      <c r="A2608">
        <v>10261</v>
      </c>
      <c r="B2608">
        <v>44</v>
      </c>
      <c r="C2608">
        <v>68.67</v>
      </c>
      <c r="D2608">
        <v>2</v>
      </c>
      <c r="E2608">
        <v>3021.48</v>
      </c>
      <c r="F2608" s="1">
        <v>38155</v>
      </c>
      <c r="G2608" t="s">
        <v>25</v>
      </c>
      <c r="H2608">
        <v>2</v>
      </c>
      <c r="I2608">
        <v>6</v>
      </c>
      <c r="J2608">
        <v>2004</v>
      </c>
      <c r="K2608" t="s">
        <v>598</v>
      </c>
      <c r="L2608">
        <v>72</v>
      </c>
      <c r="M2608" t="s">
        <v>666</v>
      </c>
      <c r="N2608" t="s">
        <v>292</v>
      </c>
      <c r="O2608" t="s">
        <v>293</v>
      </c>
      <c r="P2608" t="s">
        <v>294</v>
      </c>
      <c r="R2608" t="s">
        <v>295</v>
      </c>
      <c r="S2608" t="s">
        <v>296</v>
      </c>
      <c r="T2608" t="s">
        <v>297</v>
      </c>
      <c r="U2608" t="s">
        <v>231</v>
      </c>
      <c r="V2608" t="s">
        <v>33</v>
      </c>
      <c r="W2608" t="s">
        <v>298</v>
      </c>
      <c r="X2608" t="s">
        <v>299</v>
      </c>
      <c r="Y2608" t="s">
        <v>51</v>
      </c>
      <c r="AA2608" t="str">
        <f>A2608&amp;B2608&amp;C2608&amp;D2608&amp;E2608&amp;F2608&amp;G2608&amp;H2608&amp;I2608&amp;J2608&amp;K2608&amp;L2608&amp;M2608&amp;N2608&amp;O2608&amp;P2608&amp;Q2608&amp;R2608&amp;S2608&amp;T2608&amp;U2608&amp;V2608&amp;W2608&amp;X2608&amp;Y2608</f>
        <v>102614468.6723021.4838155Shipped262004Ships72S700_2610Quebec Home Shopping Network(514) 555-805443 rue St. LaurentMontrealQuebecH1J 1C3CanadaNAFresnisreJeanMedium</v>
      </c>
      <c r="AB2608">
        <f>IF(C2608&lt;100,(B2608*C2608),"Can't Verify")</f>
        <v>3021.48</v>
      </c>
    </row>
    <row r="2609" spans="1:28" x14ac:dyDescent="0.2">
      <c r="A2609">
        <v>10185</v>
      </c>
      <c r="B2609">
        <v>39</v>
      </c>
      <c r="C2609">
        <v>57.82</v>
      </c>
      <c r="D2609">
        <v>1</v>
      </c>
      <c r="E2609">
        <v>2254.98</v>
      </c>
      <c r="F2609" s="1">
        <v>37939</v>
      </c>
      <c r="G2609" t="s">
        <v>25</v>
      </c>
      <c r="H2609">
        <v>4</v>
      </c>
      <c r="I2609">
        <v>11</v>
      </c>
      <c r="J2609">
        <v>2003</v>
      </c>
      <c r="K2609" t="s">
        <v>598</v>
      </c>
      <c r="L2609">
        <v>72</v>
      </c>
      <c r="M2609" t="s">
        <v>666</v>
      </c>
      <c r="N2609" t="s">
        <v>335</v>
      </c>
      <c r="O2609">
        <v>5085559555</v>
      </c>
      <c r="P2609" t="s">
        <v>336</v>
      </c>
      <c r="R2609" t="s">
        <v>162</v>
      </c>
      <c r="S2609" t="s">
        <v>123</v>
      </c>
      <c r="T2609">
        <v>50553</v>
      </c>
      <c r="U2609" t="s">
        <v>32</v>
      </c>
      <c r="V2609" t="s">
        <v>33</v>
      </c>
      <c r="W2609" t="s">
        <v>337</v>
      </c>
      <c r="X2609" t="s">
        <v>338</v>
      </c>
      <c r="Y2609" t="s">
        <v>36</v>
      </c>
      <c r="AA2609" t="str">
        <f>A2609&amp;B2609&amp;C2609&amp;D2609&amp;E2609&amp;F2609&amp;G2609&amp;H2609&amp;I2609&amp;J2609&amp;K2609&amp;L2609&amp;M2609&amp;N2609&amp;O2609&amp;P2609&amp;Q2609&amp;R2609&amp;S2609&amp;T2609&amp;U2609&amp;V2609&amp;W2609&amp;X2609&amp;Y2609</f>
        <v>101853957.8212254.9837939Shipped4112003Ships72S700_2610Mini Creations Ltd.50855595554575 Hillside Dr.New BedfordMA50553USANATamWing CSmall</v>
      </c>
      <c r="AB2609">
        <f>IF(C2609&lt;100,(B2609*C2609),"Can't Verify")</f>
        <v>2254.98</v>
      </c>
    </row>
    <row r="2610" spans="1:28" x14ac:dyDescent="0.2">
      <c r="A2610">
        <v>10143</v>
      </c>
      <c r="B2610">
        <v>31</v>
      </c>
      <c r="C2610">
        <v>85.29</v>
      </c>
      <c r="D2610">
        <v>16</v>
      </c>
      <c r="E2610">
        <v>2643.99</v>
      </c>
      <c r="F2610" s="1">
        <v>37843</v>
      </c>
      <c r="G2610" t="s">
        <v>25</v>
      </c>
      <c r="H2610">
        <v>3</v>
      </c>
      <c r="I2610">
        <v>8</v>
      </c>
      <c r="J2610">
        <v>2003</v>
      </c>
      <c r="K2610" t="s">
        <v>598</v>
      </c>
      <c r="L2610">
        <v>72</v>
      </c>
      <c r="M2610" t="s">
        <v>666</v>
      </c>
      <c r="N2610" t="s">
        <v>335</v>
      </c>
      <c r="O2610">
        <v>5085559555</v>
      </c>
      <c r="P2610" t="s">
        <v>336</v>
      </c>
      <c r="R2610" t="s">
        <v>162</v>
      </c>
      <c r="S2610" t="s">
        <v>123</v>
      </c>
      <c r="T2610">
        <v>50553</v>
      </c>
      <c r="U2610" t="s">
        <v>32</v>
      </c>
      <c r="V2610" t="s">
        <v>33</v>
      </c>
      <c r="W2610" t="s">
        <v>337</v>
      </c>
      <c r="X2610" t="s">
        <v>338</v>
      </c>
      <c r="Y2610" t="s">
        <v>36</v>
      </c>
      <c r="AA2610" t="str">
        <f>A2610&amp;B2610&amp;C2610&amp;D2610&amp;E2610&amp;F2610&amp;G2610&amp;H2610&amp;I2610&amp;J2610&amp;K2610&amp;L2610&amp;M2610&amp;N2610&amp;O2610&amp;P2610&amp;Q2610&amp;R2610&amp;S2610&amp;T2610&amp;U2610&amp;V2610&amp;W2610&amp;X2610&amp;Y2610</f>
        <v>101433185.29162643.9937843Shipped382003Ships72S700_2610Mini Creations Ltd.50855595554575 Hillside Dr.New BedfordMA50553USANATamWing CSmall</v>
      </c>
      <c r="AB2610">
        <f>IF(C2610&lt;100,(B2610*C2610),"Can't Verify")</f>
        <v>2643.9900000000002</v>
      </c>
    </row>
    <row r="2611" spans="1:28" x14ac:dyDescent="0.2">
      <c r="A2611">
        <v>10233</v>
      </c>
      <c r="B2611">
        <v>29</v>
      </c>
      <c r="C2611">
        <v>82.4</v>
      </c>
      <c r="D2611">
        <v>1</v>
      </c>
      <c r="E2611">
        <v>2389.6</v>
      </c>
      <c r="F2611" s="1">
        <v>38075</v>
      </c>
      <c r="G2611" t="s">
        <v>25</v>
      </c>
      <c r="H2611">
        <v>1</v>
      </c>
      <c r="I2611">
        <v>3</v>
      </c>
      <c r="J2611">
        <v>2004</v>
      </c>
      <c r="K2611" t="s">
        <v>598</v>
      </c>
      <c r="L2611">
        <v>72</v>
      </c>
      <c r="M2611" t="s">
        <v>666</v>
      </c>
      <c r="N2611" t="s">
        <v>104</v>
      </c>
      <c r="O2611">
        <v>2015559350</v>
      </c>
      <c r="P2611" t="s">
        <v>105</v>
      </c>
      <c r="R2611" t="s">
        <v>106</v>
      </c>
      <c r="S2611" t="s">
        <v>107</v>
      </c>
      <c r="T2611">
        <v>94019</v>
      </c>
      <c r="U2611" t="s">
        <v>32</v>
      </c>
      <c r="V2611" t="s">
        <v>33</v>
      </c>
      <c r="W2611" t="s">
        <v>61</v>
      </c>
      <c r="X2611" t="s">
        <v>108</v>
      </c>
      <c r="Y2611" t="s">
        <v>36</v>
      </c>
      <c r="AA2611" t="str">
        <f>A2611&amp;B2611&amp;C2611&amp;D2611&amp;E2611&amp;F2611&amp;G2611&amp;H2611&amp;I2611&amp;J2611&amp;K2611&amp;L2611&amp;M2611&amp;N2611&amp;O2611&amp;P2611&amp;Q2611&amp;R2611&amp;S2611&amp;T2611&amp;U2611&amp;V2611&amp;W2611&amp;X2611&amp;Y2611</f>
        <v>102332982.412389.638075Shipped132004Ships72S700_2610Tekni Collectables Inc.20155593507476 Moss Rd.NewarkNJ94019USANABrownWilliamSmall</v>
      </c>
      <c r="AB2611">
        <f>IF(C2611&lt;100,(B2611*C2611),"Can't Verify")</f>
        <v>2389.6000000000004</v>
      </c>
    </row>
    <row r="2612" spans="1:28" x14ac:dyDescent="0.2">
      <c r="A2612">
        <v>10248</v>
      </c>
      <c r="B2612">
        <v>32</v>
      </c>
      <c r="C2612">
        <v>75.89</v>
      </c>
      <c r="D2612">
        <v>4</v>
      </c>
      <c r="E2612">
        <v>2428.48</v>
      </c>
      <c r="F2612" s="1">
        <v>38114</v>
      </c>
      <c r="G2612" t="s">
        <v>339</v>
      </c>
      <c r="H2612">
        <v>2</v>
      </c>
      <c r="I2612">
        <v>5</v>
      </c>
      <c r="J2612">
        <v>2004</v>
      </c>
      <c r="K2612" t="s">
        <v>598</v>
      </c>
      <c r="L2612">
        <v>72</v>
      </c>
      <c r="M2612" t="s">
        <v>666</v>
      </c>
      <c r="N2612" t="s">
        <v>28</v>
      </c>
      <c r="O2612">
        <v>2125557818</v>
      </c>
      <c r="P2612" t="s">
        <v>29</v>
      </c>
      <c r="R2612" t="s">
        <v>30</v>
      </c>
      <c r="S2612" t="s">
        <v>31</v>
      </c>
      <c r="T2612">
        <v>10022</v>
      </c>
      <c r="U2612" t="s">
        <v>32</v>
      </c>
      <c r="V2612" t="s">
        <v>33</v>
      </c>
      <c r="W2612" t="s">
        <v>34</v>
      </c>
      <c r="X2612" t="s">
        <v>35</v>
      </c>
      <c r="Y2612" t="s">
        <v>36</v>
      </c>
      <c r="AA2612" t="str">
        <f>A2612&amp;B2612&amp;C2612&amp;D2612&amp;E2612&amp;F2612&amp;G2612&amp;H2612&amp;I2612&amp;J2612&amp;K2612&amp;L2612&amp;M2612&amp;N2612&amp;O2612&amp;P2612&amp;Q2612&amp;R2612&amp;S2612&amp;T2612&amp;U2612&amp;V2612&amp;W2612&amp;X2612&amp;Y2612</f>
        <v>102483275.8942428.4838114Cancelled252004Ships72S700_2610Land of Toys Inc.2125557818897 Long Airport AvenueNYCNY10022USANAYuKwaiSmall</v>
      </c>
      <c r="AB2612">
        <f>IF(C2612&lt;100,(B2612*C2612),"Can't Verify")</f>
        <v>2428.48</v>
      </c>
    </row>
    <row r="2613" spans="1:28" x14ac:dyDescent="0.2">
      <c r="A2613">
        <v>10373</v>
      </c>
      <c r="B2613">
        <v>41</v>
      </c>
      <c r="C2613">
        <v>70.33</v>
      </c>
      <c r="D2613">
        <v>16</v>
      </c>
      <c r="E2613">
        <v>2883.53</v>
      </c>
      <c r="F2613" s="1">
        <v>38383</v>
      </c>
      <c r="G2613" t="s">
        <v>25</v>
      </c>
      <c r="H2613">
        <v>1</v>
      </c>
      <c r="I2613">
        <v>1</v>
      </c>
      <c r="J2613">
        <v>2005</v>
      </c>
      <c r="K2613" t="s">
        <v>598</v>
      </c>
      <c r="L2613">
        <v>72</v>
      </c>
      <c r="M2613" t="s">
        <v>666</v>
      </c>
      <c r="N2613" t="s">
        <v>391</v>
      </c>
      <c r="O2613" t="s">
        <v>392</v>
      </c>
      <c r="P2613" t="s">
        <v>393</v>
      </c>
      <c r="R2613" t="s">
        <v>394</v>
      </c>
      <c r="T2613">
        <v>90110</v>
      </c>
      <c r="U2613" t="s">
        <v>130</v>
      </c>
      <c r="V2613" t="s">
        <v>42</v>
      </c>
      <c r="W2613" t="s">
        <v>395</v>
      </c>
      <c r="X2613" t="s">
        <v>396</v>
      </c>
      <c r="Y2613" t="s">
        <v>36</v>
      </c>
      <c r="AA2613" t="str">
        <f>A2613&amp;B2613&amp;C2613&amp;D2613&amp;E2613&amp;F2613&amp;G2613&amp;H2613&amp;I2613&amp;J2613&amp;K2613&amp;L2613&amp;M2613&amp;N2613&amp;O2613&amp;P2613&amp;Q2613&amp;R2613&amp;S2613&amp;T2613&amp;U2613&amp;V2613&amp;W2613&amp;X2613&amp;Y2613</f>
        <v>103734170.33162883.5338383Shipped112005Ships72S700_2610Oulu Toy Supplies, Inc.981-443655Torikatu 38Oulu90110FinlandEMEAKoskitaloPirkkoSmall</v>
      </c>
      <c r="AB2613">
        <f>IF(C2613&lt;100,(B2613*C2613),"Can't Verify")</f>
        <v>2883.5299999999997</v>
      </c>
    </row>
    <row r="2614" spans="1:28" x14ac:dyDescent="0.2">
      <c r="A2614">
        <v>10119</v>
      </c>
      <c r="B2614">
        <v>38</v>
      </c>
      <c r="C2614">
        <v>65.77</v>
      </c>
      <c r="D2614">
        <v>12</v>
      </c>
      <c r="E2614">
        <v>2499.2600000000002</v>
      </c>
      <c r="F2614" s="1">
        <v>37739</v>
      </c>
      <c r="G2614" t="s">
        <v>25</v>
      </c>
      <c r="H2614">
        <v>2</v>
      </c>
      <c r="I2614">
        <v>4</v>
      </c>
      <c r="J2614">
        <v>2003</v>
      </c>
      <c r="K2614" t="s">
        <v>598</v>
      </c>
      <c r="L2614">
        <v>72</v>
      </c>
      <c r="M2614" t="s">
        <v>666</v>
      </c>
      <c r="N2614" t="s">
        <v>144</v>
      </c>
      <c r="O2614" t="s">
        <v>145</v>
      </c>
      <c r="P2614" t="s">
        <v>146</v>
      </c>
      <c r="R2614" t="s">
        <v>147</v>
      </c>
      <c r="T2614">
        <v>5020</v>
      </c>
      <c r="U2614" t="s">
        <v>148</v>
      </c>
      <c r="V2614" t="s">
        <v>42</v>
      </c>
      <c r="W2614" t="s">
        <v>149</v>
      </c>
      <c r="X2614" t="s">
        <v>150</v>
      </c>
      <c r="Y2614" t="s">
        <v>36</v>
      </c>
      <c r="AA2614" t="str">
        <f>A2614&amp;B2614&amp;C2614&amp;D2614&amp;E2614&amp;F2614&amp;G2614&amp;H2614&amp;I2614&amp;J2614&amp;K2614&amp;L2614&amp;M2614&amp;N2614&amp;O2614&amp;P2614&amp;Q2614&amp;R2614&amp;S2614&amp;T2614&amp;U2614&amp;V2614&amp;W2614&amp;X2614&amp;Y2614</f>
        <v>101193865.77122499.2637739Shipped242003Ships72S700_2610Salzburg Collectables6562-9555Geislweg 14Salzburg5020AustriaEMEAPippsGeorgSmall</v>
      </c>
      <c r="AB2614">
        <f>IF(C2614&lt;100,(B2614*C2614),"Can't Verify")</f>
        <v>2499.2599999999998</v>
      </c>
    </row>
    <row r="2615" spans="1:28" x14ac:dyDescent="0.2">
      <c r="A2615">
        <v>10222</v>
      </c>
      <c r="B2615">
        <v>36</v>
      </c>
      <c r="C2615">
        <v>80.95</v>
      </c>
      <c r="D2615">
        <v>13</v>
      </c>
      <c r="E2615">
        <v>2914.2</v>
      </c>
      <c r="F2615" s="1">
        <v>38036</v>
      </c>
      <c r="G2615" t="s">
        <v>25</v>
      </c>
      <c r="H2615">
        <v>1</v>
      </c>
      <c r="I2615">
        <v>2</v>
      </c>
      <c r="J2615">
        <v>2004</v>
      </c>
      <c r="K2615" t="s">
        <v>598</v>
      </c>
      <c r="L2615">
        <v>72</v>
      </c>
      <c r="M2615" t="s">
        <v>666</v>
      </c>
      <c r="N2615" t="s">
        <v>362</v>
      </c>
      <c r="O2615">
        <v>7605558146</v>
      </c>
      <c r="P2615" t="s">
        <v>363</v>
      </c>
      <c r="R2615" t="s">
        <v>364</v>
      </c>
      <c r="S2615" t="s">
        <v>55</v>
      </c>
      <c r="T2615">
        <v>91217</v>
      </c>
      <c r="U2615" t="s">
        <v>32</v>
      </c>
      <c r="V2615" t="s">
        <v>33</v>
      </c>
      <c r="W2615" t="s">
        <v>237</v>
      </c>
      <c r="X2615" t="s">
        <v>276</v>
      </c>
      <c r="Y2615" t="s">
        <v>36</v>
      </c>
      <c r="AA2615" t="str">
        <f>A2615&amp;B2615&amp;C2615&amp;D2615&amp;E2615&amp;F2615&amp;G2615&amp;H2615&amp;I2615&amp;J2615&amp;K2615&amp;L2615&amp;M2615&amp;N2615&amp;O2615&amp;P2615&amp;Q2615&amp;R2615&amp;S2615&amp;T2615&amp;U2615&amp;V2615&amp;W2615&amp;X2615&amp;Y2615</f>
        <v>102223680.95132914.238036Shipped122004Ships72S700_2610Collectable Mini Designs Co.7605558146361 Furth CircleSan DiegoCA91217USANAThompsonValarieSmall</v>
      </c>
      <c r="AB2615">
        <f>IF(C2615&lt;100,(B2615*C2615),"Can't Verify")</f>
        <v>2914.2000000000003</v>
      </c>
    </row>
    <row r="2616" spans="1:28" x14ac:dyDescent="0.2">
      <c r="A2616">
        <v>10208</v>
      </c>
      <c r="B2616">
        <v>46</v>
      </c>
      <c r="C2616">
        <v>74.45</v>
      </c>
      <c r="D2616">
        <v>1</v>
      </c>
      <c r="E2616">
        <v>3424.7</v>
      </c>
      <c r="F2616" s="1">
        <v>37988</v>
      </c>
      <c r="G2616" t="s">
        <v>25</v>
      </c>
      <c r="H2616">
        <v>1</v>
      </c>
      <c r="I2616">
        <v>1</v>
      </c>
      <c r="J2616">
        <v>2004</v>
      </c>
      <c r="K2616" t="s">
        <v>598</v>
      </c>
      <c r="L2616">
        <v>72</v>
      </c>
      <c r="M2616" t="s">
        <v>666</v>
      </c>
      <c r="N2616" t="s">
        <v>219</v>
      </c>
      <c r="O2616" t="s">
        <v>220</v>
      </c>
      <c r="P2616" t="s">
        <v>221</v>
      </c>
      <c r="R2616" t="s">
        <v>222</v>
      </c>
      <c r="T2616">
        <v>69004</v>
      </c>
      <c r="U2616" t="s">
        <v>41</v>
      </c>
      <c r="V2616" t="s">
        <v>42</v>
      </c>
      <c r="W2616" t="s">
        <v>223</v>
      </c>
      <c r="X2616" t="s">
        <v>224</v>
      </c>
      <c r="Y2616" t="s">
        <v>51</v>
      </c>
      <c r="AA2616" t="str">
        <f>A2616&amp;B2616&amp;C2616&amp;D2616&amp;E2616&amp;F2616&amp;G2616&amp;H2616&amp;I2616&amp;J2616&amp;K2616&amp;L2616&amp;M2616&amp;N2616&amp;O2616&amp;P2616&amp;Q2616&amp;R2616&amp;S2616&amp;T2616&amp;U2616&amp;V2616&amp;W2616&amp;X2616&amp;Y2616</f>
        <v>102084674.4513424.737988Shipped112004Ships72S700_2610Saveley &amp; Henriot, Co.78.32.55552, rue du CommerceLyon69004FranceEMEASaveleyMaryMedium</v>
      </c>
      <c r="AB2616">
        <f>IF(C2616&lt;100,(B2616*C2616),"Can't Verify")</f>
        <v>3424.7000000000003</v>
      </c>
    </row>
    <row r="2617" spans="1:28" x14ac:dyDescent="0.2">
      <c r="A2617">
        <v>10283</v>
      </c>
      <c r="B2617">
        <v>47</v>
      </c>
      <c r="C2617">
        <v>65.77</v>
      </c>
      <c r="D2617">
        <v>7</v>
      </c>
      <c r="E2617">
        <v>3091.19</v>
      </c>
      <c r="F2617" s="1">
        <v>38219</v>
      </c>
      <c r="G2617" t="s">
        <v>25</v>
      </c>
      <c r="H2617">
        <v>3</v>
      </c>
      <c r="I2617">
        <v>8</v>
      </c>
      <c r="J2617">
        <v>2004</v>
      </c>
      <c r="K2617" t="s">
        <v>598</v>
      </c>
      <c r="L2617">
        <v>72</v>
      </c>
      <c r="M2617" t="s">
        <v>666</v>
      </c>
      <c r="N2617" t="s">
        <v>373</v>
      </c>
      <c r="O2617" t="s">
        <v>374</v>
      </c>
      <c r="P2617" t="s">
        <v>375</v>
      </c>
      <c r="R2617" t="s">
        <v>376</v>
      </c>
      <c r="S2617" t="s">
        <v>229</v>
      </c>
      <c r="T2617" t="s">
        <v>377</v>
      </c>
      <c r="U2617" t="s">
        <v>231</v>
      </c>
      <c r="V2617" t="s">
        <v>33</v>
      </c>
      <c r="W2617" t="s">
        <v>378</v>
      </c>
      <c r="X2617" t="s">
        <v>172</v>
      </c>
      <c r="Y2617" t="s">
        <v>51</v>
      </c>
      <c r="AA2617" t="str">
        <f>A2617&amp;B2617&amp;C2617&amp;D2617&amp;E2617&amp;F2617&amp;G2617&amp;H2617&amp;I2617&amp;J2617&amp;K2617&amp;L2617&amp;M2617&amp;N2617&amp;O2617&amp;P2617&amp;Q2617&amp;R2617&amp;S2617&amp;T2617&amp;U2617&amp;V2617&amp;W2617&amp;X2617&amp;Y2617</f>
        <v>102834765.7773091.1938219Shipped382004Ships72S700_2610Royal Canadian Collectables, Ltd.(604) 555-455523 Tsawassen Blvd.TsawassenBCT2F 8M4CanadaNALincolnElizabethMedium</v>
      </c>
      <c r="AB2617">
        <f>IF(C2617&lt;100,(B2617*C2617),"Can't Verify")</f>
        <v>3091.1899999999996</v>
      </c>
    </row>
    <row r="2618" spans="1:28" x14ac:dyDescent="0.2">
      <c r="A2618">
        <v>10281</v>
      </c>
      <c r="B2618">
        <v>27</v>
      </c>
      <c r="C2618">
        <v>85.98</v>
      </c>
      <c r="D2618">
        <v>11</v>
      </c>
      <c r="E2618">
        <v>2321.46</v>
      </c>
      <c r="F2618" s="1">
        <v>38218</v>
      </c>
      <c r="G2618" t="s">
        <v>25</v>
      </c>
      <c r="H2618">
        <v>3</v>
      </c>
      <c r="I2618">
        <v>8</v>
      </c>
      <c r="J2618">
        <v>2004</v>
      </c>
      <c r="K2618" t="s">
        <v>181</v>
      </c>
      <c r="L2618">
        <v>101</v>
      </c>
      <c r="M2618" t="s">
        <v>667</v>
      </c>
      <c r="N2618" t="s">
        <v>139</v>
      </c>
      <c r="O2618">
        <v>2155551555</v>
      </c>
      <c r="P2618" t="s">
        <v>140</v>
      </c>
      <c r="R2618" t="s">
        <v>141</v>
      </c>
      <c r="S2618" t="s">
        <v>142</v>
      </c>
      <c r="T2618">
        <v>70267</v>
      </c>
      <c r="U2618" t="s">
        <v>32</v>
      </c>
      <c r="V2618" t="s">
        <v>33</v>
      </c>
      <c r="W2618" t="s">
        <v>34</v>
      </c>
      <c r="X2618" t="s">
        <v>143</v>
      </c>
      <c r="Y2618" t="s">
        <v>36</v>
      </c>
      <c r="AA2618" t="str">
        <f>A2618&amp;B2618&amp;C2618&amp;D2618&amp;E2618&amp;F2618&amp;G2618&amp;H2618&amp;I2618&amp;J2618&amp;K2618&amp;L2618&amp;M2618&amp;N2618&amp;O2618&amp;P2618&amp;Q2618&amp;R2618&amp;S2618&amp;T2618&amp;U2618&amp;V2618&amp;W2618&amp;X2618&amp;Y2618</f>
        <v>102812785.98112321.4638218Shipped382004Classic Cars101S700_2824Diecast Classics Inc.21555515557586 Pompton St.AllentownPA70267USANAYuKyungSmall</v>
      </c>
      <c r="AB2618">
        <f>IF(C2618&lt;100,(B2618*C2618),"Can't Verify")</f>
        <v>2321.46</v>
      </c>
    </row>
    <row r="2619" spans="1:28" x14ac:dyDescent="0.2">
      <c r="A2619">
        <v>10291</v>
      </c>
      <c r="B2619">
        <v>28</v>
      </c>
      <c r="C2619">
        <v>100</v>
      </c>
      <c r="D2619">
        <v>6</v>
      </c>
      <c r="E2619">
        <v>3256.96</v>
      </c>
      <c r="F2619" s="1">
        <v>38238</v>
      </c>
      <c r="G2619" t="s">
        <v>25</v>
      </c>
      <c r="H2619">
        <v>3</v>
      </c>
      <c r="I2619">
        <v>9</v>
      </c>
      <c r="J2619">
        <v>2004</v>
      </c>
      <c r="K2619" t="s">
        <v>181</v>
      </c>
      <c r="L2619">
        <v>101</v>
      </c>
      <c r="M2619" t="s">
        <v>667</v>
      </c>
      <c r="N2619" t="s">
        <v>261</v>
      </c>
      <c r="O2619" t="s">
        <v>262</v>
      </c>
      <c r="P2619" t="s">
        <v>263</v>
      </c>
      <c r="R2619" t="s">
        <v>264</v>
      </c>
      <c r="T2619" t="s">
        <v>265</v>
      </c>
      <c r="U2619" t="s">
        <v>188</v>
      </c>
      <c r="V2619" t="s">
        <v>42</v>
      </c>
      <c r="W2619" t="s">
        <v>266</v>
      </c>
      <c r="X2619" t="s">
        <v>206</v>
      </c>
      <c r="Y2619" t="s">
        <v>51</v>
      </c>
      <c r="AA2619" t="str">
        <f>A2619&amp;B2619&amp;C2619&amp;D2619&amp;E2619&amp;F2619&amp;G2619&amp;H2619&amp;I2619&amp;J2619&amp;K2619&amp;L2619&amp;M2619&amp;N2619&amp;O2619&amp;P2619&amp;Q2619&amp;R2619&amp;S2619&amp;T2619&amp;U2619&amp;V2619&amp;W2619&amp;X2619&amp;Y2619</f>
        <v>102912810063256.9638238Shipped392004Classic Cars101S700_2824Scandinavian Gift Ideas0695-34 6555?kergatan 24BorasS-844 67SwedenEMEALarssonMariaMedium</v>
      </c>
      <c r="AB2619" t="str">
        <f>IF(C2619&lt;100,(B2619*C2619),"Can't Verify")</f>
        <v>Can't Verify</v>
      </c>
    </row>
    <row r="2620" spans="1:28" x14ac:dyDescent="0.2">
      <c r="A2620">
        <v>10140</v>
      </c>
      <c r="B2620">
        <v>36</v>
      </c>
      <c r="C2620">
        <v>100</v>
      </c>
      <c r="D2620">
        <v>6</v>
      </c>
      <c r="E2620">
        <v>4114.8</v>
      </c>
      <c r="F2620" s="1">
        <v>37826</v>
      </c>
      <c r="G2620" t="s">
        <v>25</v>
      </c>
      <c r="H2620">
        <v>3</v>
      </c>
      <c r="I2620">
        <v>7</v>
      </c>
      <c r="J2620">
        <v>2003</v>
      </c>
      <c r="K2620" t="s">
        <v>181</v>
      </c>
      <c r="L2620">
        <v>101</v>
      </c>
      <c r="M2620" t="s">
        <v>667</v>
      </c>
      <c r="N2620" t="s">
        <v>62</v>
      </c>
      <c r="O2620">
        <v>6505556809</v>
      </c>
      <c r="P2620" t="s">
        <v>63</v>
      </c>
      <c r="R2620" t="s">
        <v>64</v>
      </c>
      <c r="S2620" t="s">
        <v>55</v>
      </c>
      <c r="T2620">
        <v>94217</v>
      </c>
      <c r="U2620" t="s">
        <v>32</v>
      </c>
      <c r="V2620" t="s">
        <v>33</v>
      </c>
      <c r="W2620" t="s">
        <v>65</v>
      </c>
      <c r="X2620" t="s">
        <v>66</v>
      </c>
      <c r="Y2620" t="s">
        <v>51</v>
      </c>
      <c r="AA2620" t="str">
        <f>A2620&amp;B2620&amp;C2620&amp;D2620&amp;E2620&amp;F2620&amp;G2620&amp;H2620&amp;I2620&amp;J2620&amp;K2620&amp;L2620&amp;M2620&amp;N2620&amp;O2620&amp;P2620&amp;Q2620&amp;R2620&amp;S2620&amp;T2620&amp;U2620&amp;V2620&amp;W2620&amp;X2620&amp;Y2620</f>
        <v>101403610064114.837826Shipped372003Classic Cars101S700_2824Technics Stores Inc.65055568099408 Furth CircleBurlingameCA94217USANAHiranoJuriMedium</v>
      </c>
      <c r="AB2620" t="str">
        <f>IF(C2620&lt;100,(B2620*C2620),"Can't Verify")</f>
        <v>Can't Verify</v>
      </c>
    </row>
    <row r="2621" spans="1:28" x14ac:dyDescent="0.2">
      <c r="A2621">
        <v>10270</v>
      </c>
      <c r="B2621">
        <v>46</v>
      </c>
      <c r="C2621">
        <v>88</v>
      </c>
      <c r="D2621">
        <v>4</v>
      </c>
      <c r="E2621">
        <v>4048</v>
      </c>
      <c r="F2621" s="1">
        <v>38187</v>
      </c>
      <c r="G2621" t="s">
        <v>25</v>
      </c>
      <c r="H2621">
        <v>3</v>
      </c>
      <c r="I2621">
        <v>7</v>
      </c>
      <c r="J2621">
        <v>2004</v>
      </c>
      <c r="K2621" t="s">
        <v>181</v>
      </c>
      <c r="L2621">
        <v>101</v>
      </c>
      <c r="M2621" t="s">
        <v>667</v>
      </c>
      <c r="N2621" t="s">
        <v>152</v>
      </c>
      <c r="O2621" t="s">
        <v>153</v>
      </c>
      <c r="P2621" t="s">
        <v>154</v>
      </c>
      <c r="Q2621" t="s">
        <v>155</v>
      </c>
      <c r="R2621" t="s">
        <v>156</v>
      </c>
      <c r="S2621" t="s">
        <v>157</v>
      </c>
      <c r="T2621">
        <v>2067</v>
      </c>
      <c r="U2621" t="s">
        <v>95</v>
      </c>
      <c r="V2621" t="s">
        <v>96</v>
      </c>
      <c r="W2621" t="s">
        <v>158</v>
      </c>
      <c r="X2621" t="s">
        <v>159</v>
      </c>
      <c r="Y2621" t="s">
        <v>51</v>
      </c>
      <c r="AA2621" t="str">
        <f>A2621&amp;B2621&amp;C2621&amp;D2621&amp;E2621&amp;F2621&amp;G2621&amp;H2621&amp;I2621&amp;J2621&amp;K2621&amp;L2621&amp;M2621&amp;N2621&amp;O2621&amp;P2621&amp;Q2621&amp;R2621&amp;S2621&amp;T2621&amp;U2621&amp;V2621&amp;W2621&amp;X2621&amp;Y2621</f>
        <v>1027046884404838187Shipped372004Classic Cars101S700_2824Souveniers And Things Co.+61 2 9495 8555Monitor Money Building, 815 Pacific HwyLevel 6ChatswoodNSW2067AustraliaAPACHuxleyAdrianMedium</v>
      </c>
      <c r="AB2621">
        <f>IF(C2621&lt;100,(B2621*C2621),"Can't Verify")</f>
        <v>4048</v>
      </c>
    </row>
    <row r="2622" spans="1:28" x14ac:dyDescent="0.2">
      <c r="A2622">
        <v>10164</v>
      </c>
      <c r="B2622">
        <v>39</v>
      </c>
      <c r="C2622">
        <v>81.93</v>
      </c>
      <c r="D2622">
        <v>4</v>
      </c>
      <c r="E2622">
        <v>3195.27</v>
      </c>
      <c r="F2622" s="1">
        <v>37915</v>
      </c>
      <c r="G2622" t="s">
        <v>408</v>
      </c>
      <c r="H2622">
        <v>4</v>
      </c>
      <c r="I2622">
        <v>10</v>
      </c>
      <c r="J2622">
        <v>2003</v>
      </c>
      <c r="K2622" t="s">
        <v>181</v>
      </c>
      <c r="L2622">
        <v>101</v>
      </c>
      <c r="M2622" t="s">
        <v>667</v>
      </c>
      <c r="N2622" t="s">
        <v>409</v>
      </c>
      <c r="O2622" t="s">
        <v>410</v>
      </c>
      <c r="P2622" t="s">
        <v>411</v>
      </c>
      <c r="R2622" t="s">
        <v>412</v>
      </c>
      <c r="T2622">
        <v>8010</v>
      </c>
      <c r="U2622" t="s">
        <v>148</v>
      </c>
      <c r="V2622" t="s">
        <v>42</v>
      </c>
      <c r="W2622" t="s">
        <v>413</v>
      </c>
      <c r="X2622" t="s">
        <v>414</v>
      </c>
      <c r="Y2622" t="s">
        <v>51</v>
      </c>
      <c r="AA2622" t="str">
        <f>A2622&amp;B2622&amp;C2622&amp;D2622&amp;E2622&amp;F2622&amp;G2622&amp;H2622&amp;I2622&amp;J2622&amp;K2622&amp;L2622&amp;M2622&amp;N2622&amp;O2622&amp;P2622&amp;Q2622&amp;R2622&amp;S2622&amp;T2622&amp;U2622&amp;V2622&amp;W2622&amp;X2622&amp;Y2622</f>
        <v>101643981.9343195.2737915Resolved4102003Classic Cars101S700_2824Mini Auto Werke7675-3555Kirchgasse 6Graz8010AustriaEMEAMendelRolandMedium</v>
      </c>
      <c r="AB2622">
        <f>IF(C2622&lt;100,(B2622*C2622),"Can't Verify")</f>
        <v>3195.2700000000004</v>
      </c>
    </row>
    <row r="2623" spans="1:28" x14ac:dyDescent="0.2">
      <c r="A2623">
        <v>10175</v>
      </c>
      <c r="B2623">
        <v>42</v>
      </c>
      <c r="C2623">
        <v>85.98</v>
      </c>
      <c r="D2623">
        <v>11</v>
      </c>
      <c r="E2623">
        <v>3611.16</v>
      </c>
      <c r="F2623" s="1">
        <v>37931</v>
      </c>
      <c r="G2623" t="s">
        <v>25</v>
      </c>
      <c r="H2623">
        <v>4</v>
      </c>
      <c r="I2623">
        <v>11</v>
      </c>
      <c r="J2623">
        <v>2003</v>
      </c>
      <c r="K2623" t="s">
        <v>181</v>
      </c>
      <c r="L2623">
        <v>101</v>
      </c>
      <c r="M2623" t="s">
        <v>667</v>
      </c>
      <c r="N2623" t="s">
        <v>329</v>
      </c>
      <c r="O2623" t="s">
        <v>330</v>
      </c>
      <c r="P2623" t="s">
        <v>331</v>
      </c>
      <c r="R2623" t="s">
        <v>332</v>
      </c>
      <c r="T2623" t="s">
        <v>333</v>
      </c>
      <c r="U2623" t="s">
        <v>170</v>
      </c>
      <c r="V2623" t="s">
        <v>42</v>
      </c>
      <c r="W2623" t="s">
        <v>61</v>
      </c>
      <c r="X2623" t="s">
        <v>334</v>
      </c>
      <c r="Y2623" t="s">
        <v>51</v>
      </c>
      <c r="AA2623" t="str">
        <f>A2623&amp;B2623&amp;C2623&amp;D2623&amp;E2623&amp;F2623&amp;G2623&amp;H2623&amp;I2623&amp;J2623&amp;K2623&amp;L2623&amp;M2623&amp;N2623&amp;O2623&amp;P2623&amp;Q2623&amp;R2623&amp;S2623&amp;T2623&amp;U2623&amp;V2623&amp;W2623&amp;X2623&amp;Y2623</f>
        <v>101754285.98113611.1637931Shipped4112003Classic Cars101S700_2824Stylish Desk Decors, Co.(171) 555-029735 King GeorgeLondonWX3 6FWUKEMEABrownAnnMedium</v>
      </c>
      <c r="AB2623">
        <f>IF(C2623&lt;100,(B2623*C2623),"Can't Verify")</f>
        <v>3611.1600000000003</v>
      </c>
    </row>
    <row r="2624" spans="1:28" x14ac:dyDescent="0.2">
      <c r="A2624">
        <v>10194</v>
      </c>
      <c r="B2624">
        <v>26</v>
      </c>
      <c r="C2624">
        <v>89.01</v>
      </c>
      <c r="D2624">
        <v>6</v>
      </c>
      <c r="E2624">
        <v>2314.2600000000002</v>
      </c>
      <c r="F2624" s="1">
        <v>37950</v>
      </c>
      <c r="G2624" t="s">
        <v>25</v>
      </c>
      <c r="H2624">
        <v>4</v>
      </c>
      <c r="I2624">
        <v>11</v>
      </c>
      <c r="J2624">
        <v>2003</v>
      </c>
      <c r="K2624" t="s">
        <v>181</v>
      </c>
      <c r="L2624">
        <v>101</v>
      </c>
      <c r="M2624" t="s">
        <v>667</v>
      </c>
      <c r="N2624" t="s">
        <v>219</v>
      </c>
      <c r="O2624" t="s">
        <v>220</v>
      </c>
      <c r="P2624" t="s">
        <v>221</v>
      </c>
      <c r="R2624" t="s">
        <v>222</v>
      </c>
      <c r="T2624">
        <v>69004</v>
      </c>
      <c r="U2624" t="s">
        <v>41</v>
      </c>
      <c r="V2624" t="s">
        <v>42</v>
      </c>
      <c r="W2624" t="s">
        <v>223</v>
      </c>
      <c r="X2624" t="s">
        <v>224</v>
      </c>
      <c r="Y2624" t="s">
        <v>36</v>
      </c>
      <c r="AA2624" t="str">
        <f>A2624&amp;B2624&amp;C2624&amp;D2624&amp;E2624&amp;F2624&amp;G2624&amp;H2624&amp;I2624&amp;J2624&amp;K2624&amp;L2624&amp;M2624&amp;N2624&amp;O2624&amp;P2624&amp;Q2624&amp;R2624&amp;S2624&amp;T2624&amp;U2624&amp;V2624&amp;W2624&amp;X2624&amp;Y2624</f>
        <v>101942689.0162314.2637950Shipped4112003Classic Cars101S700_2824Saveley &amp; Henriot, Co.78.32.55552, rue du CommerceLyon69004FranceEMEASaveleyMarySmall</v>
      </c>
      <c r="AB2624">
        <f>IF(C2624&lt;100,(B2624*C2624),"Can't Verify")</f>
        <v>2314.2600000000002</v>
      </c>
    </row>
    <row r="2625" spans="1:28" x14ac:dyDescent="0.2">
      <c r="A2625">
        <v>10348</v>
      </c>
      <c r="B2625">
        <v>32</v>
      </c>
      <c r="C2625">
        <v>82.83</v>
      </c>
      <c r="D2625">
        <v>7</v>
      </c>
      <c r="E2625">
        <v>2650.56</v>
      </c>
      <c r="F2625" s="1">
        <v>38292</v>
      </c>
      <c r="G2625" t="s">
        <v>25</v>
      </c>
      <c r="H2625">
        <v>4</v>
      </c>
      <c r="I2625">
        <v>11</v>
      </c>
      <c r="J2625">
        <v>2004</v>
      </c>
      <c r="K2625" t="s">
        <v>181</v>
      </c>
      <c r="L2625">
        <v>101</v>
      </c>
      <c r="M2625" t="s">
        <v>667</v>
      </c>
      <c r="N2625" t="s">
        <v>191</v>
      </c>
      <c r="O2625" t="s">
        <v>192</v>
      </c>
      <c r="P2625" t="s">
        <v>193</v>
      </c>
      <c r="R2625" t="s">
        <v>177</v>
      </c>
      <c r="T2625">
        <v>28023</v>
      </c>
      <c r="U2625" t="s">
        <v>178</v>
      </c>
      <c r="V2625" t="s">
        <v>42</v>
      </c>
      <c r="W2625" t="s">
        <v>194</v>
      </c>
      <c r="X2625" t="s">
        <v>195</v>
      </c>
      <c r="Y2625" t="s">
        <v>36</v>
      </c>
      <c r="AA2625" t="str">
        <f>A2625&amp;B2625&amp;C2625&amp;D2625&amp;E2625&amp;F2625&amp;G2625&amp;H2625&amp;I2625&amp;J2625&amp;K2625&amp;L2625&amp;M2625&amp;N2625&amp;O2625&amp;P2625&amp;Q2625&amp;R2625&amp;S2625&amp;T2625&amp;U2625&amp;V2625&amp;W2625&amp;X2625&amp;Y2625</f>
        <v>103483282.8372650.5638292Shipped4112004Classic Cars101S700_2824Corrida Auto Replicas, Ltd(91) 555 22 82C/ Araquil, 67Madrid28023SpainEMEASommerMart°nSmall</v>
      </c>
      <c r="AB2625">
        <f>IF(C2625&lt;100,(B2625*C2625),"Can't Verify")</f>
        <v>2650.56</v>
      </c>
    </row>
    <row r="2626" spans="1:28" x14ac:dyDescent="0.2">
      <c r="A2626">
        <v>10126</v>
      </c>
      <c r="B2626">
        <v>45</v>
      </c>
      <c r="C2626">
        <v>100</v>
      </c>
      <c r="D2626">
        <v>6</v>
      </c>
      <c r="E2626">
        <v>4597.2</v>
      </c>
      <c r="F2626" s="1">
        <v>37769</v>
      </c>
      <c r="G2626" t="s">
        <v>25</v>
      </c>
      <c r="H2626">
        <v>2</v>
      </c>
      <c r="I2626">
        <v>5</v>
      </c>
      <c r="J2626">
        <v>2003</v>
      </c>
      <c r="K2626" t="s">
        <v>181</v>
      </c>
      <c r="L2626">
        <v>101</v>
      </c>
      <c r="M2626" t="s">
        <v>667</v>
      </c>
      <c r="N2626" t="s">
        <v>191</v>
      </c>
      <c r="O2626" t="s">
        <v>192</v>
      </c>
      <c r="P2626" t="s">
        <v>193</v>
      </c>
      <c r="R2626" t="s">
        <v>177</v>
      </c>
      <c r="T2626">
        <v>28023</v>
      </c>
      <c r="U2626" t="s">
        <v>178</v>
      </c>
      <c r="V2626" t="s">
        <v>42</v>
      </c>
      <c r="W2626" t="s">
        <v>194</v>
      </c>
      <c r="X2626" t="s">
        <v>195</v>
      </c>
      <c r="Y2626" t="s">
        <v>51</v>
      </c>
      <c r="AA2626" t="str">
        <f>A2626&amp;B2626&amp;C2626&amp;D2626&amp;E2626&amp;F2626&amp;G2626&amp;H2626&amp;I2626&amp;J2626&amp;K2626&amp;L2626&amp;M2626&amp;N2626&amp;O2626&amp;P2626&amp;Q2626&amp;R2626&amp;S2626&amp;T2626&amp;U2626&amp;V2626&amp;W2626&amp;X2626&amp;Y2626</f>
        <v>101264510064597.237769Shipped252003Classic Cars101S700_2824Corrida Auto Replicas, Ltd(91) 555 22 82C/ Araquil, 67Madrid28023SpainEMEASommerMart°nMedium</v>
      </c>
      <c r="AB2626" t="str">
        <f>IF(C2626&lt;100,(B2626*C2626),"Can't Verify")</f>
        <v>Can't Verify</v>
      </c>
    </row>
    <row r="2627" spans="1:28" x14ac:dyDescent="0.2">
      <c r="A2627">
        <v>10424</v>
      </c>
      <c r="B2627">
        <v>46</v>
      </c>
      <c r="C2627">
        <v>80.92</v>
      </c>
      <c r="D2627">
        <v>1</v>
      </c>
      <c r="E2627">
        <v>3722.32</v>
      </c>
      <c r="F2627" s="1">
        <v>38503</v>
      </c>
      <c r="G2627" t="s">
        <v>300</v>
      </c>
      <c r="H2627">
        <v>2</v>
      </c>
      <c r="I2627">
        <v>5</v>
      </c>
      <c r="J2627">
        <v>2005</v>
      </c>
      <c r="K2627" t="s">
        <v>181</v>
      </c>
      <c r="L2627">
        <v>101</v>
      </c>
      <c r="M2627" t="s">
        <v>667</v>
      </c>
      <c r="N2627" t="s">
        <v>174</v>
      </c>
      <c r="O2627" t="s">
        <v>175</v>
      </c>
      <c r="P2627" t="s">
        <v>176</v>
      </c>
      <c r="R2627" t="s">
        <v>177</v>
      </c>
      <c r="T2627">
        <v>28034</v>
      </c>
      <c r="U2627" t="s">
        <v>178</v>
      </c>
      <c r="V2627" t="s">
        <v>42</v>
      </c>
      <c r="W2627" t="s">
        <v>179</v>
      </c>
      <c r="X2627" t="s">
        <v>180</v>
      </c>
      <c r="Y2627" t="s">
        <v>51</v>
      </c>
      <c r="AA2627" t="str">
        <f>A2627&amp;B2627&amp;C2627&amp;D2627&amp;E2627&amp;F2627&amp;G2627&amp;H2627&amp;I2627&amp;J2627&amp;K2627&amp;L2627&amp;M2627&amp;N2627&amp;O2627&amp;P2627&amp;Q2627&amp;R2627&amp;S2627&amp;T2627&amp;U2627&amp;V2627&amp;W2627&amp;X2627&amp;Y2627</f>
        <v>104244680.9213722.3238503In Process252005Classic Cars101S700_2824Euro Shopping Channel(91) 555 94 44C/ Moralzarzal, 86Madrid28034SpainEMEAFreyreDiegoMedium</v>
      </c>
      <c r="AB2627">
        <f>IF(C2627&lt;100,(B2627*C2627),"Can't Verify")</f>
        <v>3722.32</v>
      </c>
    </row>
    <row r="2628" spans="1:28" x14ac:dyDescent="0.2">
      <c r="A2628">
        <v>10358</v>
      </c>
      <c r="B2628">
        <v>27</v>
      </c>
      <c r="C2628">
        <v>100</v>
      </c>
      <c r="D2628">
        <v>3</v>
      </c>
      <c r="E2628">
        <v>3761.37</v>
      </c>
      <c r="F2628" s="1">
        <v>38331</v>
      </c>
      <c r="G2628" t="s">
        <v>25</v>
      </c>
      <c r="H2628">
        <v>4</v>
      </c>
      <c r="I2628">
        <v>12</v>
      </c>
      <c r="J2628">
        <v>2004</v>
      </c>
      <c r="K2628" t="s">
        <v>181</v>
      </c>
      <c r="L2628">
        <v>101</v>
      </c>
      <c r="M2628" t="s">
        <v>667</v>
      </c>
      <c r="N2628" t="s">
        <v>174</v>
      </c>
      <c r="O2628" t="s">
        <v>175</v>
      </c>
      <c r="P2628" t="s">
        <v>176</v>
      </c>
      <c r="R2628" t="s">
        <v>177</v>
      </c>
      <c r="T2628">
        <v>28034</v>
      </c>
      <c r="U2628" t="s">
        <v>178</v>
      </c>
      <c r="V2628" t="s">
        <v>42</v>
      </c>
      <c r="W2628" t="s">
        <v>179</v>
      </c>
      <c r="X2628" t="s">
        <v>180</v>
      </c>
      <c r="Y2628" t="s">
        <v>51</v>
      </c>
      <c r="AA2628" t="str">
        <f>A2628&amp;B2628&amp;C2628&amp;D2628&amp;E2628&amp;F2628&amp;G2628&amp;H2628&amp;I2628&amp;J2628&amp;K2628&amp;L2628&amp;M2628&amp;N2628&amp;O2628&amp;P2628&amp;Q2628&amp;R2628&amp;S2628&amp;T2628&amp;U2628&amp;V2628&amp;W2628&amp;X2628&amp;Y2628</f>
        <v>103582710033761.3738331Shipped4122004Classic Cars101S700_2824Euro Shopping Channel(91) 555 94 44C/ Moralzarzal, 86Madrid28034SpainEMEAFreyreDiegoMedium</v>
      </c>
      <c r="AB2628" t="str">
        <f>IF(C2628&lt;100,(B2628*C2628),"Can't Verify")</f>
        <v>Can't Verify</v>
      </c>
    </row>
    <row r="2629" spans="1:28" x14ac:dyDescent="0.2">
      <c r="A2629">
        <v>10258</v>
      </c>
      <c r="B2629">
        <v>45</v>
      </c>
      <c r="C2629">
        <v>80.92</v>
      </c>
      <c r="D2629">
        <v>1</v>
      </c>
      <c r="E2629">
        <v>3641.4</v>
      </c>
      <c r="F2629" s="1">
        <v>38153</v>
      </c>
      <c r="G2629" t="s">
        <v>25</v>
      </c>
      <c r="H2629">
        <v>2</v>
      </c>
      <c r="I2629">
        <v>6</v>
      </c>
      <c r="J2629">
        <v>2004</v>
      </c>
      <c r="K2629" t="s">
        <v>181</v>
      </c>
      <c r="L2629">
        <v>101</v>
      </c>
      <c r="M2629" t="s">
        <v>667</v>
      </c>
      <c r="N2629" t="s">
        <v>246</v>
      </c>
      <c r="O2629" t="s">
        <v>247</v>
      </c>
      <c r="P2629" t="s">
        <v>248</v>
      </c>
      <c r="R2629" t="s">
        <v>249</v>
      </c>
      <c r="S2629" t="s">
        <v>250</v>
      </c>
      <c r="T2629" t="s">
        <v>251</v>
      </c>
      <c r="U2629" t="s">
        <v>200</v>
      </c>
      <c r="V2629" t="s">
        <v>200</v>
      </c>
      <c r="W2629" t="s">
        <v>252</v>
      </c>
      <c r="X2629" t="s">
        <v>253</v>
      </c>
      <c r="Y2629" t="s">
        <v>51</v>
      </c>
      <c r="AA2629" t="str">
        <f>A2629&amp;B2629&amp;C2629&amp;D2629&amp;E2629&amp;F2629&amp;G2629&amp;H2629&amp;I2629&amp;J2629&amp;K2629&amp;L2629&amp;M2629&amp;N2629&amp;O2629&amp;P2629&amp;Q2629&amp;R2629&amp;S2629&amp;T2629&amp;U2629&amp;V2629&amp;W2629&amp;X2629&amp;Y2629</f>
        <v>102584580.9213641.438153Shipped262004Classic Cars101S700_2824Tokyo Collectables, Ltd+81 3 3584 05552-2-8 RoppongiMinato-kuTokyo106-0032JapanJapanShimamuraAkikoMedium</v>
      </c>
      <c r="AB2629">
        <f>IF(C2629&lt;100,(B2629*C2629),"Can't Verify")</f>
        <v>3641.4</v>
      </c>
    </row>
    <row r="2630" spans="1:28" x14ac:dyDescent="0.2">
      <c r="A2630">
        <v>10411</v>
      </c>
      <c r="B2630">
        <v>34</v>
      </c>
      <c r="C2630">
        <v>100</v>
      </c>
      <c r="D2630">
        <v>4</v>
      </c>
      <c r="E2630">
        <v>3576.8</v>
      </c>
      <c r="F2630" s="1">
        <v>38473</v>
      </c>
      <c r="G2630" t="s">
        <v>25</v>
      </c>
      <c r="H2630">
        <v>2</v>
      </c>
      <c r="I2630">
        <v>5</v>
      </c>
      <c r="J2630">
        <v>2005</v>
      </c>
      <c r="K2630" t="s">
        <v>181</v>
      </c>
      <c r="L2630">
        <v>101</v>
      </c>
      <c r="M2630" t="s">
        <v>667</v>
      </c>
      <c r="N2630" t="s">
        <v>292</v>
      </c>
      <c r="O2630" t="s">
        <v>293</v>
      </c>
      <c r="P2630" t="s">
        <v>294</v>
      </c>
      <c r="R2630" t="s">
        <v>295</v>
      </c>
      <c r="S2630" t="s">
        <v>296</v>
      </c>
      <c r="T2630" t="s">
        <v>297</v>
      </c>
      <c r="U2630" t="s">
        <v>231</v>
      </c>
      <c r="V2630" t="s">
        <v>33</v>
      </c>
      <c r="W2630" t="s">
        <v>298</v>
      </c>
      <c r="X2630" t="s">
        <v>299</v>
      </c>
      <c r="Y2630" t="s">
        <v>51</v>
      </c>
      <c r="AA2630" t="str">
        <f>A2630&amp;B2630&amp;C2630&amp;D2630&amp;E2630&amp;F2630&amp;G2630&amp;H2630&amp;I2630&amp;J2630&amp;K2630&amp;L2630&amp;M2630&amp;N2630&amp;O2630&amp;P2630&amp;Q2630&amp;R2630&amp;S2630&amp;T2630&amp;U2630&amp;V2630&amp;W2630&amp;X2630&amp;Y2630</f>
        <v>104113410043576.838473Shipped252005Classic Cars101S700_2824Quebec Home Shopping Network(514) 555-805443 rue St. LaurentMontrealQuebecH1J 1C3CanadaNAFresnisreJeanMedium</v>
      </c>
      <c r="AB2630" t="str">
        <f>IF(C2630&lt;100,(B2630*C2630),"Can't Verify")</f>
        <v>Can't Verify</v>
      </c>
    </row>
    <row r="2631" spans="1:28" x14ac:dyDescent="0.2">
      <c r="A2631">
        <v>10245</v>
      </c>
      <c r="B2631">
        <v>44</v>
      </c>
      <c r="C2631">
        <v>100</v>
      </c>
      <c r="D2631">
        <v>4</v>
      </c>
      <c r="E2631">
        <v>4628.8</v>
      </c>
      <c r="F2631" s="1">
        <v>38111</v>
      </c>
      <c r="G2631" t="s">
        <v>25</v>
      </c>
      <c r="H2631">
        <v>2</v>
      </c>
      <c r="I2631">
        <v>5</v>
      </c>
      <c r="J2631">
        <v>2004</v>
      </c>
      <c r="K2631" t="s">
        <v>181</v>
      </c>
      <c r="L2631">
        <v>101</v>
      </c>
      <c r="M2631" t="s">
        <v>667</v>
      </c>
      <c r="N2631" t="s">
        <v>242</v>
      </c>
      <c r="O2631">
        <v>2035559545</v>
      </c>
      <c r="P2631" t="s">
        <v>243</v>
      </c>
      <c r="R2631" t="s">
        <v>244</v>
      </c>
      <c r="S2631" t="s">
        <v>112</v>
      </c>
      <c r="T2631">
        <v>97823</v>
      </c>
      <c r="U2631" t="s">
        <v>32</v>
      </c>
      <c r="V2631" t="s">
        <v>33</v>
      </c>
      <c r="W2631" t="s">
        <v>83</v>
      </c>
      <c r="X2631" t="s">
        <v>245</v>
      </c>
      <c r="Y2631" t="s">
        <v>51</v>
      </c>
      <c r="AA2631" t="str">
        <f>A2631&amp;B2631&amp;C2631&amp;D2631&amp;E2631&amp;F2631&amp;G2631&amp;H2631&amp;I2631&amp;J2631&amp;K2631&amp;L2631&amp;M2631&amp;N2631&amp;O2631&amp;P2631&amp;Q2631&amp;R2631&amp;S2631&amp;T2631&amp;U2631&amp;V2631&amp;W2631&amp;X2631&amp;Y2631</f>
        <v>102454410044628.838111Shipped252004Classic Cars101S700_2824Super Scale Inc.2035559545567 North Pendale StreetNew HavenCT97823USANAMurphyLeslieMedium</v>
      </c>
      <c r="AB2631" t="str">
        <f>IF(C2631&lt;100,(B2631*C2631),"Can't Verify")</f>
        <v>Can't Verify</v>
      </c>
    </row>
    <row r="2632" spans="1:28" x14ac:dyDescent="0.2">
      <c r="A2632">
        <v>10324</v>
      </c>
      <c r="B2632">
        <v>34</v>
      </c>
      <c r="C2632">
        <v>100</v>
      </c>
      <c r="D2632">
        <v>5</v>
      </c>
      <c r="E2632">
        <v>4248.3</v>
      </c>
      <c r="F2632" s="1">
        <v>38296</v>
      </c>
      <c r="G2632" t="s">
        <v>25</v>
      </c>
      <c r="H2632">
        <v>4</v>
      </c>
      <c r="I2632">
        <v>11</v>
      </c>
      <c r="J2632">
        <v>2004</v>
      </c>
      <c r="K2632" t="s">
        <v>181</v>
      </c>
      <c r="L2632">
        <v>101</v>
      </c>
      <c r="M2632" t="s">
        <v>667</v>
      </c>
      <c r="N2632" t="s">
        <v>99</v>
      </c>
      <c r="O2632">
        <v>2125551500</v>
      </c>
      <c r="P2632" t="s">
        <v>100</v>
      </c>
      <c r="Q2632" t="s">
        <v>101</v>
      </c>
      <c r="R2632" t="s">
        <v>30</v>
      </c>
      <c r="S2632" t="s">
        <v>31</v>
      </c>
      <c r="T2632">
        <v>10022</v>
      </c>
      <c r="U2632" t="s">
        <v>32</v>
      </c>
      <c r="V2632" t="s">
        <v>33</v>
      </c>
      <c r="W2632" t="s">
        <v>102</v>
      </c>
      <c r="X2632" t="s">
        <v>103</v>
      </c>
      <c r="Y2632" t="s">
        <v>51</v>
      </c>
      <c r="AA2632" t="str">
        <f>A2632&amp;B2632&amp;C2632&amp;D2632&amp;E2632&amp;F2632&amp;G2632&amp;H2632&amp;I2632&amp;J2632&amp;K2632&amp;L2632&amp;M2632&amp;N2632&amp;O2632&amp;P2632&amp;Q2632&amp;R2632&amp;S2632&amp;T2632&amp;U2632&amp;V2632&amp;W2632&amp;X2632&amp;Y2632</f>
        <v>103243410054248.338296Shipped4112004Classic Cars101S700_2824Vitachrome Inc.21255515002678 Kingston Rd.Suite 101NYCNY10022USANAFrickMichaelMedium</v>
      </c>
      <c r="AB2632" t="str">
        <f>IF(C2632&lt;100,(B2632*C2632),"Can't Verify")</f>
        <v>Can't Verify</v>
      </c>
    </row>
    <row r="2633" spans="1:28" x14ac:dyDescent="0.2">
      <c r="A2633">
        <v>10208</v>
      </c>
      <c r="B2633">
        <v>37</v>
      </c>
      <c r="C2633">
        <v>100</v>
      </c>
      <c r="D2633">
        <v>4</v>
      </c>
      <c r="E2633">
        <v>4447.3999999999996</v>
      </c>
      <c r="F2633" s="1">
        <v>37988</v>
      </c>
      <c r="G2633" t="s">
        <v>25</v>
      </c>
      <c r="H2633">
        <v>1</v>
      </c>
      <c r="I2633">
        <v>1</v>
      </c>
      <c r="J2633">
        <v>2004</v>
      </c>
      <c r="K2633" t="s">
        <v>598</v>
      </c>
      <c r="L2633">
        <v>100</v>
      </c>
      <c r="M2633" t="s">
        <v>670</v>
      </c>
      <c r="N2633" t="s">
        <v>219</v>
      </c>
      <c r="O2633" t="s">
        <v>220</v>
      </c>
      <c r="P2633" t="s">
        <v>221</v>
      </c>
      <c r="R2633" t="s">
        <v>222</v>
      </c>
      <c r="T2633">
        <v>69004</v>
      </c>
      <c r="U2633" t="s">
        <v>41</v>
      </c>
      <c r="V2633" t="s">
        <v>42</v>
      </c>
      <c r="W2633" t="s">
        <v>223</v>
      </c>
      <c r="X2633" t="s">
        <v>224</v>
      </c>
      <c r="Y2633" t="s">
        <v>51</v>
      </c>
      <c r="AA2633" t="str">
        <f>A2633&amp;B2633&amp;C2633&amp;D2633&amp;E2633&amp;F2633&amp;G2633&amp;H2633&amp;I2633&amp;J2633&amp;K2633&amp;L2633&amp;M2633&amp;N2633&amp;O2633&amp;P2633&amp;Q2633&amp;R2633&amp;S2633&amp;T2633&amp;U2633&amp;V2633&amp;W2633&amp;X2633&amp;Y2633</f>
        <v>102083710044447.437988Shipped112004Ships100S700_3505Saveley &amp; Henriot, Co.78.32.55552, rue du CommerceLyon69004FranceEMEASaveleyMaryMedium</v>
      </c>
      <c r="AB2633" t="str">
        <f>IF(C2633&lt;100,(B2633*C2633),"Can't Verify")</f>
        <v>Can't Verify</v>
      </c>
    </row>
    <row r="2634" spans="1:28" x14ac:dyDescent="0.2">
      <c r="A2634">
        <v>10208</v>
      </c>
      <c r="B2634">
        <v>33</v>
      </c>
      <c r="C2634">
        <v>85.41</v>
      </c>
      <c r="D2634">
        <v>5</v>
      </c>
      <c r="E2634">
        <v>2818.53</v>
      </c>
      <c r="F2634" s="1">
        <v>37988</v>
      </c>
      <c r="G2634" t="s">
        <v>25</v>
      </c>
      <c r="H2634">
        <v>1</v>
      </c>
      <c r="I2634">
        <v>1</v>
      </c>
      <c r="J2634">
        <v>2004</v>
      </c>
      <c r="K2634" t="s">
        <v>598</v>
      </c>
      <c r="L2634">
        <v>99</v>
      </c>
      <c r="M2634" t="s">
        <v>671</v>
      </c>
      <c r="N2634" t="s">
        <v>219</v>
      </c>
      <c r="O2634" t="s">
        <v>220</v>
      </c>
      <c r="P2634" t="s">
        <v>221</v>
      </c>
      <c r="R2634" t="s">
        <v>222</v>
      </c>
      <c r="T2634">
        <v>69004</v>
      </c>
      <c r="U2634" t="s">
        <v>41</v>
      </c>
      <c r="V2634" t="s">
        <v>42</v>
      </c>
      <c r="W2634" t="s">
        <v>223</v>
      </c>
      <c r="X2634" t="s">
        <v>224</v>
      </c>
      <c r="Y2634" t="s">
        <v>36</v>
      </c>
      <c r="AA2634" t="str">
        <f>A2634&amp;B2634&amp;C2634&amp;D2634&amp;E2634&amp;F2634&amp;G2634&amp;H2634&amp;I2634&amp;J2634&amp;K2634&amp;L2634&amp;M2634&amp;N2634&amp;O2634&amp;P2634&amp;Q2634&amp;R2634&amp;S2634&amp;T2634&amp;U2634&amp;V2634&amp;W2634&amp;X2634&amp;Y2634</f>
        <v>102083385.4152818.5337988Shipped112004Ships99S700_3962Saveley &amp; Henriot, Co.78.32.55552, rue du CommerceLyon69004FranceEMEASaveleyMarySmall</v>
      </c>
      <c r="AB2634">
        <f>IF(C2634&lt;100,(B2634*C2634),"Can't Verify")</f>
        <v>2818.5299999999997</v>
      </c>
    </row>
    <row r="2635" spans="1:28" x14ac:dyDescent="0.2">
      <c r="A2635">
        <v>10183</v>
      </c>
      <c r="B2635">
        <v>23</v>
      </c>
      <c r="C2635">
        <v>86.99</v>
      </c>
      <c r="D2635">
        <v>3</v>
      </c>
      <c r="E2635">
        <v>2000.77</v>
      </c>
      <c r="F2635" s="1">
        <v>37938</v>
      </c>
      <c r="G2635" t="s">
        <v>25</v>
      </c>
      <c r="H2635">
        <v>4</v>
      </c>
      <c r="I2635">
        <v>11</v>
      </c>
      <c r="J2635">
        <v>2003</v>
      </c>
      <c r="K2635" t="s">
        <v>181</v>
      </c>
      <c r="L2635">
        <v>101</v>
      </c>
      <c r="M2635" t="s">
        <v>667</v>
      </c>
      <c r="N2635" t="s">
        <v>214</v>
      </c>
      <c r="O2635">
        <v>2155554695</v>
      </c>
      <c r="P2635" t="s">
        <v>215</v>
      </c>
      <c r="R2635" t="s">
        <v>216</v>
      </c>
      <c r="S2635" t="s">
        <v>142</v>
      </c>
      <c r="T2635">
        <v>71270</v>
      </c>
      <c r="U2635" t="s">
        <v>32</v>
      </c>
      <c r="V2635" t="s">
        <v>33</v>
      </c>
      <c r="W2635" t="s">
        <v>217</v>
      </c>
      <c r="X2635" t="s">
        <v>218</v>
      </c>
      <c r="Y2635" t="s">
        <v>36</v>
      </c>
      <c r="AA2635" t="str">
        <f>A2635&amp;B2635&amp;C2635&amp;D2635&amp;E2635&amp;F2635&amp;G2635&amp;H2635&amp;I2635&amp;J2635&amp;K2635&amp;L2635&amp;M2635&amp;N2635&amp;O2635&amp;P2635&amp;Q2635&amp;R2635&amp;S2635&amp;T2635&amp;U2635&amp;V2635&amp;W2635&amp;X2635&amp;Y2635</f>
        <v>101832386.9932000.7737938Shipped4112003Classic Cars101S700_2824Classic Gift Ideas, Inc2155554695782 First StreetPhiladelphiaPA71270USANACervantesFranciscaSmall</v>
      </c>
      <c r="AB2635">
        <f>IF(C2635&lt;100,(B2635*C2635),"Can't Verify")</f>
        <v>2000.77</v>
      </c>
    </row>
    <row r="2636" spans="1:28" x14ac:dyDescent="0.2">
      <c r="A2636">
        <v>10382</v>
      </c>
      <c r="B2636">
        <v>34</v>
      </c>
      <c r="C2636">
        <v>54.84</v>
      </c>
      <c r="D2636">
        <v>9</v>
      </c>
      <c r="E2636">
        <v>1864.56</v>
      </c>
      <c r="F2636" s="1">
        <v>38400</v>
      </c>
      <c r="G2636" t="s">
        <v>25</v>
      </c>
      <c r="H2636">
        <v>1</v>
      </c>
      <c r="I2636">
        <v>2</v>
      </c>
      <c r="J2636">
        <v>2005</v>
      </c>
      <c r="K2636" t="s">
        <v>181</v>
      </c>
      <c r="L2636">
        <v>101</v>
      </c>
      <c r="M2636" t="s">
        <v>667</v>
      </c>
      <c r="N2636" t="s">
        <v>272</v>
      </c>
      <c r="O2636">
        <v>4155551450</v>
      </c>
      <c r="P2636" t="s">
        <v>273</v>
      </c>
      <c r="R2636" t="s">
        <v>274</v>
      </c>
      <c r="S2636" t="s">
        <v>55</v>
      </c>
      <c r="T2636">
        <v>97562</v>
      </c>
      <c r="U2636" t="s">
        <v>32</v>
      </c>
      <c r="V2636" t="s">
        <v>33</v>
      </c>
      <c r="W2636" t="s">
        <v>275</v>
      </c>
      <c r="X2636" t="s">
        <v>276</v>
      </c>
      <c r="Y2636" t="s">
        <v>36</v>
      </c>
      <c r="AA2636" t="str">
        <f>A2636&amp;B2636&amp;C2636&amp;D2636&amp;E2636&amp;F2636&amp;G2636&amp;H2636&amp;I2636&amp;J2636&amp;K2636&amp;L2636&amp;M2636&amp;N2636&amp;O2636&amp;P2636&amp;Q2636&amp;R2636&amp;S2636&amp;T2636&amp;U2636&amp;V2636&amp;W2636&amp;X2636&amp;Y2636</f>
        <v>103823454.8491864.5638400Shipped122005Classic Cars101S700_2824Mini Gifts Distributors Ltd.41555514505677 Strong St.San RafaelCA97562USANANelsonValarieSmall</v>
      </c>
      <c r="AB2636">
        <f>IF(C2636&lt;100,(B2636*C2636),"Can't Verify")</f>
        <v>1864.5600000000002</v>
      </c>
    </row>
    <row r="2637" spans="1:28" x14ac:dyDescent="0.2">
      <c r="A2637">
        <v>10371</v>
      </c>
      <c r="B2637">
        <v>34</v>
      </c>
      <c r="C2637">
        <v>100</v>
      </c>
      <c r="D2637">
        <v>3</v>
      </c>
      <c r="E2637">
        <v>4301.34</v>
      </c>
      <c r="F2637" s="1">
        <v>38375</v>
      </c>
      <c r="G2637" t="s">
        <v>25</v>
      </c>
      <c r="H2637">
        <v>1</v>
      </c>
      <c r="I2637">
        <v>1</v>
      </c>
      <c r="J2637">
        <v>2005</v>
      </c>
      <c r="K2637" t="s">
        <v>181</v>
      </c>
      <c r="L2637">
        <v>101</v>
      </c>
      <c r="M2637" t="s">
        <v>667</v>
      </c>
      <c r="N2637" t="s">
        <v>272</v>
      </c>
      <c r="O2637">
        <v>4155551450</v>
      </c>
      <c r="P2637" t="s">
        <v>273</v>
      </c>
      <c r="R2637" t="s">
        <v>274</v>
      </c>
      <c r="S2637" t="s">
        <v>55</v>
      </c>
      <c r="T2637">
        <v>97562</v>
      </c>
      <c r="U2637" t="s">
        <v>32</v>
      </c>
      <c r="V2637" t="s">
        <v>33</v>
      </c>
      <c r="W2637" t="s">
        <v>275</v>
      </c>
      <c r="X2637" t="s">
        <v>276</v>
      </c>
      <c r="Y2637" t="s">
        <v>51</v>
      </c>
      <c r="AA2637" t="str">
        <f>A2637&amp;B2637&amp;C2637&amp;D2637&amp;E2637&amp;F2637&amp;G2637&amp;H2637&amp;I2637&amp;J2637&amp;K2637&amp;L2637&amp;M2637&amp;N2637&amp;O2637&amp;P2637&amp;Q2637&amp;R2637&amp;S2637&amp;T2637&amp;U2637&amp;V2637&amp;W2637&amp;X2637&amp;Y2637</f>
        <v>103713410034301.3438375Shipped112005Classic Cars101S700_2824Mini Gifts Distributors Ltd.41555514505677 Strong St.San RafaelCA97562USANANelsonValarieMedium</v>
      </c>
      <c r="AB2637" t="str">
        <f>IF(C2637&lt;100,(B2637*C2637),"Can't Verify")</f>
        <v>Can't Verify</v>
      </c>
    </row>
    <row r="2638" spans="1:28" x14ac:dyDescent="0.2">
      <c r="A2638">
        <v>10229</v>
      </c>
      <c r="B2638">
        <v>50</v>
      </c>
      <c r="C2638">
        <v>100</v>
      </c>
      <c r="D2638">
        <v>11</v>
      </c>
      <c r="E2638">
        <v>5614</v>
      </c>
      <c r="F2638" s="1">
        <v>38057</v>
      </c>
      <c r="G2638" t="s">
        <v>25</v>
      </c>
      <c r="H2638">
        <v>1</v>
      </c>
      <c r="I2638">
        <v>3</v>
      </c>
      <c r="J2638">
        <v>2004</v>
      </c>
      <c r="K2638" t="s">
        <v>181</v>
      </c>
      <c r="L2638">
        <v>101</v>
      </c>
      <c r="M2638" t="s">
        <v>667</v>
      </c>
      <c r="N2638" t="s">
        <v>272</v>
      </c>
      <c r="O2638">
        <v>4155551450</v>
      </c>
      <c r="P2638" t="s">
        <v>273</v>
      </c>
      <c r="R2638" t="s">
        <v>274</v>
      </c>
      <c r="S2638" t="s">
        <v>55</v>
      </c>
      <c r="T2638">
        <v>97562</v>
      </c>
      <c r="U2638" t="s">
        <v>32</v>
      </c>
      <c r="V2638" t="s">
        <v>33</v>
      </c>
      <c r="W2638" t="s">
        <v>275</v>
      </c>
      <c r="X2638" t="s">
        <v>276</v>
      </c>
      <c r="Y2638" t="s">
        <v>51</v>
      </c>
      <c r="AA2638" t="str">
        <f>A2638&amp;B2638&amp;C2638&amp;D2638&amp;E2638&amp;F2638&amp;G2638&amp;H2638&amp;I2638&amp;J2638&amp;K2638&amp;L2638&amp;M2638&amp;N2638&amp;O2638&amp;P2638&amp;Q2638&amp;R2638&amp;S2638&amp;T2638&amp;U2638&amp;V2638&amp;W2638&amp;X2638&amp;Y2638</f>
        <v>102295010011561438057Shipped132004Classic Cars101S700_2824Mini Gifts Distributors Ltd.41555514505677 Strong St.San RafaelCA97562USANANelsonValarieMedium</v>
      </c>
      <c r="AB2638" t="str">
        <f>IF(C2638&lt;100,(B2638*C2638),"Can't Verify")</f>
        <v>Can't Verify</v>
      </c>
    </row>
    <row r="2639" spans="1:28" x14ac:dyDescent="0.2">
      <c r="A2639">
        <v>10150</v>
      </c>
      <c r="B2639">
        <v>20</v>
      </c>
      <c r="C2639">
        <v>100</v>
      </c>
      <c r="D2639">
        <v>3</v>
      </c>
      <c r="E2639">
        <v>2104</v>
      </c>
      <c r="F2639" s="1">
        <v>37883</v>
      </c>
      <c r="G2639" t="s">
        <v>25</v>
      </c>
      <c r="H2639">
        <v>3</v>
      </c>
      <c r="I2639">
        <v>9</v>
      </c>
      <c r="J2639">
        <v>2003</v>
      </c>
      <c r="K2639" t="s">
        <v>181</v>
      </c>
      <c r="L2639">
        <v>101</v>
      </c>
      <c r="M2639" t="s">
        <v>667</v>
      </c>
      <c r="N2639" t="s">
        <v>196</v>
      </c>
      <c r="O2639" t="s">
        <v>197</v>
      </c>
      <c r="P2639" t="s">
        <v>198</v>
      </c>
      <c r="R2639" t="s">
        <v>199</v>
      </c>
      <c r="T2639">
        <v>79903</v>
      </c>
      <c r="U2639" t="s">
        <v>199</v>
      </c>
      <c r="V2639" t="s">
        <v>200</v>
      </c>
      <c r="W2639" t="s">
        <v>201</v>
      </c>
      <c r="X2639" t="s">
        <v>202</v>
      </c>
      <c r="Y2639" t="s">
        <v>36</v>
      </c>
      <c r="AA2639" t="str">
        <f>A2639&amp;B2639&amp;C2639&amp;D2639&amp;E2639&amp;F2639&amp;G2639&amp;H2639&amp;I2639&amp;J2639&amp;K2639&amp;L2639&amp;M2639&amp;N2639&amp;O2639&amp;P2639&amp;Q2639&amp;R2639&amp;S2639&amp;T2639&amp;U2639&amp;V2639&amp;W2639&amp;X2639&amp;Y2639</f>
        <v>10150201003210437883Shipped392003Classic Cars101S700_2824Dragon Souveniers, Ltd.+65 221 7555Bronz Sok., Bronz Apt. 3/6 TesvikiyeSingapore79903SingaporeJapanNatividadEricSmall</v>
      </c>
      <c r="AB2639" t="str">
        <f>IF(C2639&lt;100,(B2639*C2639),"Can't Verify")</f>
        <v>Can't Verify</v>
      </c>
    </row>
    <row r="2640" spans="1:28" x14ac:dyDescent="0.2">
      <c r="A2640">
        <v>10217</v>
      </c>
      <c r="B2640">
        <v>31</v>
      </c>
      <c r="C2640">
        <v>88</v>
      </c>
      <c r="D2640">
        <v>6</v>
      </c>
      <c r="E2640">
        <v>2728</v>
      </c>
      <c r="F2640" s="1">
        <v>38021</v>
      </c>
      <c r="G2640" t="s">
        <v>25</v>
      </c>
      <c r="H2640">
        <v>1</v>
      </c>
      <c r="I2640">
        <v>2</v>
      </c>
      <c r="J2640">
        <v>2004</v>
      </c>
      <c r="K2640" t="s">
        <v>181</v>
      </c>
      <c r="L2640">
        <v>101</v>
      </c>
      <c r="M2640" t="s">
        <v>667</v>
      </c>
      <c r="N2640" t="s">
        <v>418</v>
      </c>
      <c r="O2640" t="s">
        <v>419</v>
      </c>
      <c r="P2640" t="s">
        <v>420</v>
      </c>
      <c r="Q2640" t="s">
        <v>421</v>
      </c>
      <c r="R2640" t="s">
        <v>199</v>
      </c>
      <c r="T2640">
        <v>69045</v>
      </c>
      <c r="U2640" t="s">
        <v>199</v>
      </c>
      <c r="V2640" t="s">
        <v>96</v>
      </c>
      <c r="W2640" t="s">
        <v>422</v>
      </c>
      <c r="X2640" t="s">
        <v>423</v>
      </c>
      <c r="Y2640" t="s">
        <v>36</v>
      </c>
      <c r="AA2640" t="str">
        <f>A2640&amp;B2640&amp;C2640&amp;D2640&amp;E2640&amp;F2640&amp;G2640&amp;H2640&amp;I2640&amp;J2640&amp;K2640&amp;L2640&amp;M2640&amp;N2640&amp;O2640&amp;P2640&amp;Q2640&amp;R2640&amp;S2640&amp;T2640&amp;U2640&amp;V2640&amp;W2640&amp;X2640&amp;Y2640</f>
        <v>1021731886272838021Shipped122004Classic Cars101S700_2824Handji Gifts&amp; Co+65 224 1555Village Close - 106 Linden Road Sandown2nd FloorSingapore69045SingaporeAPACVictorinoWendySmall</v>
      </c>
      <c r="AB2640">
        <f>IF(C2640&lt;100,(B2640*C2640),"Can't Verify")</f>
        <v>2728</v>
      </c>
    </row>
    <row r="2641" spans="1:28" x14ac:dyDescent="0.2">
      <c r="A2641">
        <v>10103</v>
      </c>
      <c r="B2641">
        <v>42</v>
      </c>
      <c r="C2641">
        <v>100</v>
      </c>
      <c r="D2641">
        <v>6</v>
      </c>
      <c r="E2641">
        <v>4460.82</v>
      </c>
      <c r="F2641" s="1">
        <v>37650</v>
      </c>
      <c r="G2641" t="s">
        <v>25</v>
      </c>
      <c r="H2641">
        <v>1</v>
      </c>
      <c r="I2641">
        <v>1</v>
      </c>
      <c r="J2641">
        <v>2003</v>
      </c>
      <c r="K2641" t="s">
        <v>181</v>
      </c>
      <c r="L2641">
        <v>101</v>
      </c>
      <c r="M2641" t="s">
        <v>667</v>
      </c>
      <c r="N2641" t="s">
        <v>133</v>
      </c>
      <c r="O2641" t="s">
        <v>134</v>
      </c>
      <c r="P2641" t="s">
        <v>135</v>
      </c>
      <c r="R2641" t="s">
        <v>136</v>
      </c>
      <c r="T2641">
        <v>4110</v>
      </c>
      <c r="U2641" t="s">
        <v>78</v>
      </c>
      <c r="V2641" t="s">
        <v>42</v>
      </c>
      <c r="W2641" t="s">
        <v>137</v>
      </c>
      <c r="X2641" t="s">
        <v>138</v>
      </c>
      <c r="Y2641" t="s">
        <v>51</v>
      </c>
      <c r="AA2641" t="str">
        <f>A2641&amp;B2641&amp;C2641&amp;D2641&amp;E2641&amp;F2641&amp;G2641&amp;H2641&amp;I2641&amp;J2641&amp;K2641&amp;L2641&amp;M2641&amp;N2641&amp;O2641&amp;P2641&amp;Q2641&amp;R2641&amp;S2641&amp;T2641&amp;U2641&amp;V2641&amp;W2641&amp;X2641&amp;Y2641</f>
        <v>101034210064460.8237650Shipped112003Classic Cars101S700_2824Baane Mini Imports07-98 9555Erling Skakkes gate 78Stavern4110NorwayEMEABergulfsenJonasMedium</v>
      </c>
      <c r="AB2641" t="str">
        <f>IF(C2641&lt;100,(B2641*C2641),"Can't Verify")</f>
        <v>Can't Verify</v>
      </c>
    </row>
    <row r="2642" spans="1:28" x14ac:dyDescent="0.2">
      <c r="A2642">
        <v>10313</v>
      </c>
      <c r="B2642">
        <v>30</v>
      </c>
      <c r="C2642">
        <v>99.13</v>
      </c>
      <c r="D2642">
        <v>9</v>
      </c>
      <c r="E2642">
        <v>2973.9</v>
      </c>
      <c r="F2642" s="1">
        <v>38282</v>
      </c>
      <c r="G2642" t="s">
        <v>25</v>
      </c>
      <c r="H2642">
        <v>4</v>
      </c>
      <c r="I2642">
        <v>10</v>
      </c>
      <c r="J2642">
        <v>2004</v>
      </c>
      <c r="K2642" t="s">
        <v>181</v>
      </c>
      <c r="L2642">
        <v>101</v>
      </c>
      <c r="M2642" t="s">
        <v>667</v>
      </c>
      <c r="N2642" t="s">
        <v>225</v>
      </c>
      <c r="O2642" t="s">
        <v>226</v>
      </c>
      <c r="P2642" t="s">
        <v>227</v>
      </c>
      <c r="R2642" t="s">
        <v>228</v>
      </c>
      <c r="S2642" t="s">
        <v>229</v>
      </c>
      <c r="T2642" t="s">
        <v>230</v>
      </c>
      <c r="U2642" t="s">
        <v>231</v>
      </c>
      <c r="V2642" t="s">
        <v>33</v>
      </c>
      <c r="W2642" t="s">
        <v>232</v>
      </c>
      <c r="X2642" t="s">
        <v>233</v>
      </c>
      <c r="Y2642" t="s">
        <v>36</v>
      </c>
      <c r="AA2642" t="str">
        <f>A2642&amp;B2642&amp;C2642&amp;D2642&amp;E2642&amp;F2642&amp;G2642&amp;H2642&amp;I2642&amp;J2642&amp;K2642&amp;L2642&amp;M2642&amp;N2642&amp;O2642&amp;P2642&amp;Q2642&amp;R2642&amp;S2642&amp;T2642&amp;U2642&amp;V2642&amp;W2642&amp;X2642&amp;Y2642</f>
        <v>103133099.1392973.938282Shipped4102004Classic Cars101S700_2824Canadian Gift Exchange Network(604) 555-33921900 Oak St.VancouverBCV3F 2K1CanadaNATannamuriYoshiSmall</v>
      </c>
      <c r="AB2642">
        <f>IF(C2642&lt;100,(B2642*C2642),"Can't Verify")</f>
        <v>2973.8999999999996</v>
      </c>
    </row>
    <row r="2643" spans="1:28" x14ac:dyDescent="0.2">
      <c r="A2643">
        <v>10206</v>
      </c>
      <c r="B2643">
        <v>33</v>
      </c>
      <c r="C2643">
        <v>100</v>
      </c>
      <c r="D2643">
        <v>1</v>
      </c>
      <c r="E2643">
        <v>3871.89</v>
      </c>
      <c r="F2643" s="1">
        <v>37960</v>
      </c>
      <c r="G2643" t="s">
        <v>25</v>
      </c>
      <c r="H2643">
        <v>4</v>
      </c>
      <c r="I2643">
        <v>12</v>
      </c>
      <c r="J2643">
        <v>2003</v>
      </c>
      <c r="K2643" t="s">
        <v>181</v>
      </c>
      <c r="L2643">
        <v>101</v>
      </c>
      <c r="M2643" t="s">
        <v>667</v>
      </c>
      <c r="N2643" t="s">
        <v>225</v>
      </c>
      <c r="O2643" t="s">
        <v>226</v>
      </c>
      <c r="P2643" t="s">
        <v>227</v>
      </c>
      <c r="R2643" t="s">
        <v>228</v>
      </c>
      <c r="S2643" t="s">
        <v>229</v>
      </c>
      <c r="T2643" t="s">
        <v>230</v>
      </c>
      <c r="U2643" t="s">
        <v>231</v>
      </c>
      <c r="V2643" t="s">
        <v>33</v>
      </c>
      <c r="W2643" t="s">
        <v>232</v>
      </c>
      <c r="X2643" t="s">
        <v>233</v>
      </c>
      <c r="Y2643" t="s">
        <v>51</v>
      </c>
      <c r="AA2643" t="str">
        <f>A2643&amp;B2643&amp;C2643&amp;D2643&amp;E2643&amp;F2643&amp;G2643&amp;H2643&amp;I2643&amp;J2643&amp;K2643&amp;L2643&amp;M2643&amp;N2643&amp;O2643&amp;P2643&amp;Q2643&amp;R2643&amp;S2643&amp;T2643&amp;U2643&amp;V2643&amp;W2643&amp;X2643&amp;Y2643</f>
        <v>102063310013871.8937960Shipped4122003Classic Cars101S700_2824Canadian Gift Exchange Network(604) 555-33921900 Oak St.VancouverBCV3F 2K1CanadaNATannamuriYoshiMedium</v>
      </c>
      <c r="AB2643" t="str">
        <f>IF(C2643&lt;100,(B2643*C2643),"Can't Verify")</f>
        <v>Can't Verify</v>
      </c>
    </row>
    <row r="2644" spans="1:28" x14ac:dyDescent="0.2">
      <c r="A2644">
        <v>10208</v>
      </c>
      <c r="B2644">
        <v>42</v>
      </c>
      <c r="C2644">
        <v>63.88</v>
      </c>
      <c r="D2644">
        <v>6</v>
      </c>
      <c r="E2644">
        <v>2682.96</v>
      </c>
      <c r="F2644" s="1">
        <v>37988</v>
      </c>
      <c r="G2644" t="s">
        <v>25</v>
      </c>
      <c r="H2644">
        <v>1</v>
      </c>
      <c r="I2644">
        <v>1</v>
      </c>
      <c r="J2644">
        <v>2004</v>
      </c>
      <c r="K2644" t="s">
        <v>598</v>
      </c>
      <c r="L2644">
        <v>54</v>
      </c>
      <c r="M2644" t="s">
        <v>674</v>
      </c>
      <c r="N2644" t="s">
        <v>219</v>
      </c>
      <c r="O2644" t="s">
        <v>220</v>
      </c>
      <c r="P2644" t="s">
        <v>221</v>
      </c>
      <c r="R2644" t="s">
        <v>222</v>
      </c>
      <c r="T2644">
        <v>69004</v>
      </c>
      <c r="U2644" t="s">
        <v>41</v>
      </c>
      <c r="V2644" t="s">
        <v>42</v>
      </c>
      <c r="W2644" t="s">
        <v>223</v>
      </c>
      <c r="X2644" t="s">
        <v>224</v>
      </c>
      <c r="Y2644" t="s">
        <v>36</v>
      </c>
      <c r="AA2644" t="str">
        <f>A2644&amp;B2644&amp;C2644&amp;D2644&amp;E2644&amp;F2644&amp;G2644&amp;H2644&amp;I2644&amp;J2644&amp;K2644&amp;L2644&amp;M2644&amp;N2644&amp;O2644&amp;P2644&amp;Q2644&amp;R2644&amp;S2644&amp;T2644&amp;U2644&amp;V2644&amp;W2644&amp;X2644&amp;Y2644</f>
        <v>102084263.8862682.9637988Shipped112004Ships54S72_3212Saveley &amp; Henriot, Co.78.32.55552, rue du CommerceLyon69004FranceEMEASaveleyMarySmall</v>
      </c>
      <c r="AB2644">
        <f>IF(C2644&lt;100,(B2644*C2644),"Can't Verify")</f>
        <v>2682.96</v>
      </c>
    </row>
    <row r="2645" spans="1:28" x14ac:dyDescent="0.2">
      <c r="A2645">
        <v>10318</v>
      </c>
      <c r="B2645">
        <v>50</v>
      </c>
      <c r="C2645">
        <v>100</v>
      </c>
      <c r="D2645">
        <v>8</v>
      </c>
      <c r="E2645">
        <v>7119</v>
      </c>
      <c r="F2645" s="1">
        <v>38293</v>
      </c>
      <c r="G2645" t="s">
        <v>25</v>
      </c>
      <c r="H2645">
        <v>4</v>
      </c>
      <c r="I2645">
        <v>11</v>
      </c>
      <c r="J2645">
        <v>2004</v>
      </c>
      <c r="K2645" t="s">
        <v>566</v>
      </c>
      <c r="L2645">
        <v>118</v>
      </c>
      <c r="M2645" t="s">
        <v>668</v>
      </c>
      <c r="N2645" t="s">
        <v>139</v>
      </c>
      <c r="O2645">
        <v>2155551555</v>
      </c>
      <c r="P2645" t="s">
        <v>140</v>
      </c>
      <c r="R2645" t="s">
        <v>141</v>
      </c>
      <c r="S2645" t="s">
        <v>142</v>
      </c>
      <c r="T2645">
        <v>70267</v>
      </c>
      <c r="U2645" t="s">
        <v>32</v>
      </c>
      <c r="V2645" t="s">
        <v>33</v>
      </c>
      <c r="W2645" t="s">
        <v>34</v>
      </c>
      <c r="X2645" t="s">
        <v>143</v>
      </c>
      <c r="Y2645" t="s">
        <v>151</v>
      </c>
      <c r="AA2645" t="str">
        <f>A2645&amp;B2645&amp;C2645&amp;D2645&amp;E2645&amp;F2645&amp;G2645&amp;H2645&amp;I2645&amp;J2645&amp;K2645&amp;L2645&amp;M2645&amp;N2645&amp;O2645&amp;P2645&amp;Q2645&amp;R2645&amp;S2645&amp;T2645&amp;U2645&amp;V2645&amp;W2645&amp;X2645&amp;Y2645</f>
        <v>10318501008711938293Shipped4112004Planes118S700_2834Diecast Classics Inc.21555515557586 Pompton St.AllentownPA70267USANAYuKyungLarge</v>
      </c>
      <c r="AB2645" t="str">
        <f>IF(C2645&lt;100,(B2645*C2645),"Can't Verify")</f>
        <v>Can't Verify</v>
      </c>
    </row>
    <row r="2646" spans="1:28" x14ac:dyDescent="0.2">
      <c r="A2646">
        <v>10340</v>
      </c>
      <c r="B2646">
        <v>29</v>
      </c>
      <c r="C2646">
        <v>100</v>
      </c>
      <c r="D2646">
        <v>6</v>
      </c>
      <c r="E2646">
        <v>4094.51</v>
      </c>
      <c r="F2646" s="1">
        <v>38315</v>
      </c>
      <c r="G2646" t="s">
        <v>25</v>
      </c>
      <c r="H2646">
        <v>4</v>
      </c>
      <c r="I2646">
        <v>11</v>
      </c>
      <c r="J2646">
        <v>2004</v>
      </c>
      <c r="K2646" t="s">
        <v>566</v>
      </c>
      <c r="L2646">
        <v>118</v>
      </c>
      <c r="M2646" t="s">
        <v>668</v>
      </c>
      <c r="N2646" t="s">
        <v>352</v>
      </c>
      <c r="O2646" t="s">
        <v>353</v>
      </c>
      <c r="P2646" t="s">
        <v>354</v>
      </c>
      <c r="R2646" t="s">
        <v>355</v>
      </c>
      <c r="T2646">
        <v>8022</v>
      </c>
      <c r="U2646" t="s">
        <v>178</v>
      </c>
      <c r="V2646" t="s">
        <v>42</v>
      </c>
      <c r="W2646" t="s">
        <v>356</v>
      </c>
      <c r="X2646" t="s">
        <v>357</v>
      </c>
      <c r="Y2646" t="s">
        <v>51</v>
      </c>
      <c r="AA2646" t="str">
        <f>A2646&amp;B2646&amp;C2646&amp;D2646&amp;E2646&amp;F2646&amp;G2646&amp;H2646&amp;I2646&amp;J2646&amp;K2646&amp;L2646&amp;M2646&amp;N2646&amp;O2646&amp;P2646&amp;Q2646&amp;R2646&amp;S2646&amp;T2646&amp;U2646&amp;V2646&amp;W2646&amp;X2646&amp;Y2646</f>
        <v>103402910064094.5138315Shipped4112004Planes118S700_2834Enaco Distributors(93) 203 4555Rambla de Catalu§a, 23Barcelona8022SpainEMEASaavedraEduardoMedium</v>
      </c>
      <c r="AB2646" t="str">
        <f>IF(C2646&lt;100,(B2646*C2646),"Can't Verify")</f>
        <v>Can't Verify</v>
      </c>
    </row>
    <row r="2647" spans="1:28" x14ac:dyDescent="0.2">
      <c r="A2647">
        <v>10328</v>
      </c>
      <c r="B2647">
        <v>33</v>
      </c>
      <c r="C2647">
        <v>100</v>
      </c>
      <c r="D2647">
        <v>11</v>
      </c>
      <c r="E2647">
        <v>4072.2</v>
      </c>
      <c r="F2647" s="1">
        <v>38303</v>
      </c>
      <c r="G2647" t="s">
        <v>25</v>
      </c>
      <c r="H2647">
        <v>4</v>
      </c>
      <c r="I2647">
        <v>11</v>
      </c>
      <c r="J2647">
        <v>2004</v>
      </c>
      <c r="K2647" t="s">
        <v>566</v>
      </c>
      <c r="L2647">
        <v>118</v>
      </c>
      <c r="M2647" t="s">
        <v>668</v>
      </c>
      <c r="N2647" t="s">
        <v>552</v>
      </c>
      <c r="O2647" t="s">
        <v>553</v>
      </c>
      <c r="P2647" t="s">
        <v>554</v>
      </c>
      <c r="R2647" t="s">
        <v>555</v>
      </c>
      <c r="T2647">
        <v>24100</v>
      </c>
      <c r="U2647" t="s">
        <v>258</v>
      </c>
      <c r="V2647" t="s">
        <v>42</v>
      </c>
      <c r="W2647" t="s">
        <v>556</v>
      </c>
      <c r="X2647" t="s">
        <v>557</v>
      </c>
      <c r="Y2647" t="s">
        <v>51</v>
      </c>
      <c r="AA2647" t="str">
        <f>A2647&amp;B2647&amp;C2647&amp;D2647&amp;E2647&amp;F2647&amp;G2647&amp;H2647&amp;I2647&amp;J2647&amp;K2647&amp;L2647&amp;M2647&amp;N2647&amp;O2647&amp;P2647&amp;Q2647&amp;R2647&amp;S2647&amp;T2647&amp;U2647&amp;V2647&amp;W2647&amp;X2647&amp;Y2647</f>
        <v>1032833100114072.238303Shipped4112004Planes118S700_2834Rovelli Gifts035-640555Via Ludovico il Moro 22Bergamo24100ItalyEMEARovelliGiovanniMedium</v>
      </c>
      <c r="AB2647" t="str">
        <f>IF(C2647&lt;100,(B2647*C2647),"Can't Verify")</f>
        <v>Can't Verify</v>
      </c>
    </row>
    <row r="2648" spans="1:28" x14ac:dyDescent="0.2">
      <c r="A2648">
        <v>10106</v>
      </c>
      <c r="B2648">
        <v>32</v>
      </c>
      <c r="C2648">
        <v>100</v>
      </c>
      <c r="D2648">
        <v>1</v>
      </c>
      <c r="E2648">
        <v>3986.56</v>
      </c>
      <c r="F2648" s="1">
        <v>37669</v>
      </c>
      <c r="G2648" t="s">
        <v>25</v>
      </c>
      <c r="H2648">
        <v>1</v>
      </c>
      <c r="I2648">
        <v>2</v>
      </c>
      <c r="J2648">
        <v>2003</v>
      </c>
      <c r="K2648" t="s">
        <v>566</v>
      </c>
      <c r="L2648">
        <v>118</v>
      </c>
      <c r="M2648" t="s">
        <v>668</v>
      </c>
      <c r="N2648" t="s">
        <v>552</v>
      </c>
      <c r="O2648" t="s">
        <v>553</v>
      </c>
      <c r="P2648" t="s">
        <v>554</v>
      </c>
      <c r="R2648" t="s">
        <v>555</v>
      </c>
      <c r="T2648">
        <v>24100</v>
      </c>
      <c r="U2648" t="s">
        <v>258</v>
      </c>
      <c r="V2648" t="s">
        <v>42</v>
      </c>
      <c r="W2648" t="s">
        <v>556</v>
      </c>
      <c r="X2648" t="s">
        <v>557</v>
      </c>
      <c r="Y2648" t="s">
        <v>51</v>
      </c>
      <c r="AA2648" t="str">
        <f>A2648&amp;B2648&amp;C2648&amp;D2648&amp;E2648&amp;F2648&amp;G2648&amp;H2648&amp;I2648&amp;J2648&amp;K2648&amp;L2648&amp;M2648&amp;N2648&amp;O2648&amp;P2648&amp;Q2648&amp;R2648&amp;S2648&amp;T2648&amp;U2648&amp;V2648&amp;W2648&amp;X2648&amp;Y2648</f>
        <v>101063210013986.5637669Shipped122003Planes118S700_2834Rovelli Gifts035-640555Via Ludovico il Moro 22Bergamo24100ItalyEMEARovelliGiovanniMedium</v>
      </c>
      <c r="AB2648" t="str">
        <f>IF(C2648&lt;100,(B2648*C2648),"Can't Verify")</f>
        <v>Can't Verify</v>
      </c>
    </row>
    <row r="2649" spans="1:28" x14ac:dyDescent="0.2">
      <c r="A2649">
        <v>10188</v>
      </c>
      <c r="B2649">
        <v>29</v>
      </c>
      <c r="C2649">
        <v>100</v>
      </c>
      <c r="D2649">
        <v>8</v>
      </c>
      <c r="E2649">
        <v>3957.05</v>
      </c>
      <c r="F2649" s="1">
        <v>37943</v>
      </c>
      <c r="G2649" t="s">
        <v>25</v>
      </c>
      <c r="H2649">
        <v>4</v>
      </c>
      <c r="I2649">
        <v>11</v>
      </c>
      <c r="J2649">
        <v>2003</v>
      </c>
      <c r="K2649" t="s">
        <v>566</v>
      </c>
      <c r="L2649">
        <v>118</v>
      </c>
      <c r="M2649" t="s">
        <v>668</v>
      </c>
      <c r="N2649" t="s">
        <v>73</v>
      </c>
      <c r="O2649" t="s">
        <v>74</v>
      </c>
      <c r="P2649" t="s">
        <v>75</v>
      </c>
      <c r="R2649" t="s">
        <v>76</v>
      </c>
      <c r="T2649" t="s">
        <v>77</v>
      </c>
      <c r="U2649" t="s">
        <v>78</v>
      </c>
      <c r="V2649" t="s">
        <v>42</v>
      </c>
      <c r="W2649" t="s">
        <v>79</v>
      </c>
      <c r="X2649" t="s">
        <v>80</v>
      </c>
      <c r="Y2649" t="s">
        <v>51</v>
      </c>
      <c r="AA2649" t="str">
        <f>A2649&amp;B2649&amp;C2649&amp;D2649&amp;E2649&amp;F2649&amp;G2649&amp;H2649&amp;I2649&amp;J2649&amp;K2649&amp;L2649&amp;M2649&amp;N2649&amp;O2649&amp;P2649&amp;Q2649&amp;R2649&amp;S2649&amp;T2649&amp;U2649&amp;V2649&amp;W2649&amp;X2649&amp;Y2649</f>
        <v>101882910083957.0537943Shipped4112003Planes118S700_2834Herkku Gifts+47 2267 3215Drammen 121, PR 744 SentrumBergenN 5804NorwayEMEAOeztanVeyselMedium</v>
      </c>
      <c r="AB2649" t="str">
        <f>IF(C2649&lt;100,(B2649*C2649),"Can't Verify")</f>
        <v>Can't Verify</v>
      </c>
    </row>
    <row r="2650" spans="1:28" x14ac:dyDescent="0.2">
      <c r="A2650">
        <v>10263</v>
      </c>
      <c r="B2650">
        <v>47</v>
      </c>
      <c r="C2650">
        <v>100</v>
      </c>
      <c r="D2650">
        <v>9</v>
      </c>
      <c r="E2650">
        <v>5465.16</v>
      </c>
      <c r="F2650" s="1">
        <v>38166</v>
      </c>
      <c r="G2650" t="s">
        <v>25</v>
      </c>
      <c r="H2650">
        <v>2</v>
      </c>
      <c r="I2650">
        <v>6</v>
      </c>
      <c r="J2650">
        <v>2004</v>
      </c>
      <c r="K2650" t="s">
        <v>566</v>
      </c>
      <c r="L2650">
        <v>118</v>
      </c>
      <c r="M2650" t="s">
        <v>668</v>
      </c>
      <c r="N2650" t="s">
        <v>109</v>
      </c>
      <c r="O2650">
        <v>2035552570</v>
      </c>
      <c r="P2650" t="s">
        <v>110</v>
      </c>
      <c r="R2650" t="s">
        <v>111</v>
      </c>
      <c r="S2650" t="s">
        <v>112</v>
      </c>
      <c r="T2650">
        <v>97562</v>
      </c>
      <c r="U2650" t="s">
        <v>32</v>
      </c>
      <c r="V2650" t="s">
        <v>33</v>
      </c>
      <c r="W2650" t="s">
        <v>113</v>
      </c>
      <c r="X2650" t="s">
        <v>57</v>
      </c>
      <c r="Y2650" t="s">
        <v>51</v>
      </c>
      <c r="AA2650" t="str">
        <f>A2650&amp;B2650&amp;C2650&amp;D2650&amp;E2650&amp;F2650&amp;G2650&amp;H2650&amp;I2650&amp;J2650&amp;K2650&amp;L2650&amp;M2650&amp;N2650&amp;O2650&amp;P2650&amp;Q2650&amp;R2650&amp;S2650&amp;T2650&amp;U2650&amp;V2650&amp;W2650&amp;X2650&amp;Y2650</f>
        <v>102634710095465.1638166Shipped262004Planes118S700_2834Gift Depot Inc.203555257025593 South Bay Ln.BridgewaterCT97562USANAKingJulieMedium</v>
      </c>
      <c r="AB2650" t="str">
        <f>IF(C2650&lt;100,(B2650*C2650),"Can't Verify")</f>
        <v>Can't Verify</v>
      </c>
    </row>
    <row r="2651" spans="1:28" x14ac:dyDescent="0.2">
      <c r="A2651">
        <v>10168</v>
      </c>
      <c r="B2651">
        <v>36</v>
      </c>
      <c r="C2651">
        <v>100</v>
      </c>
      <c r="D2651">
        <v>8</v>
      </c>
      <c r="E2651">
        <v>4527.72</v>
      </c>
      <c r="F2651" s="1">
        <v>37922</v>
      </c>
      <c r="G2651" t="s">
        <v>25</v>
      </c>
      <c r="H2651">
        <v>4</v>
      </c>
      <c r="I2651">
        <v>10</v>
      </c>
      <c r="J2651">
        <v>2003</v>
      </c>
      <c r="K2651" t="s">
        <v>566</v>
      </c>
      <c r="L2651">
        <v>118</v>
      </c>
      <c r="M2651" t="s">
        <v>668</v>
      </c>
      <c r="N2651" t="s">
        <v>62</v>
      </c>
      <c r="O2651">
        <v>6505556809</v>
      </c>
      <c r="P2651" t="s">
        <v>63</v>
      </c>
      <c r="R2651" t="s">
        <v>64</v>
      </c>
      <c r="S2651" t="s">
        <v>55</v>
      </c>
      <c r="T2651">
        <v>94217</v>
      </c>
      <c r="U2651" t="s">
        <v>32</v>
      </c>
      <c r="V2651" t="s">
        <v>33</v>
      </c>
      <c r="W2651" t="s">
        <v>65</v>
      </c>
      <c r="X2651" t="s">
        <v>66</v>
      </c>
      <c r="Y2651" t="s">
        <v>51</v>
      </c>
      <c r="AA2651" t="str">
        <f>A2651&amp;B2651&amp;C2651&amp;D2651&amp;E2651&amp;F2651&amp;G2651&amp;H2651&amp;I2651&amp;J2651&amp;K2651&amp;L2651&amp;M2651&amp;N2651&amp;O2651&amp;P2651&amp;Q2651&amp;R2651&amp;S2651&amp;T2651&amp;U2651&amp;V2651&amp;W2651&amp;X2651&amp;Y2651</f>
        <v>101683610084527.7237922Shipped4102003Planes118S700_2834Technics Stores Inc.65055568099408 Furth CircleBurlingameCA94217USANAHiranoJuriMedium</v>
      </c>
      <c r="AB2651" t="str">
        <f>IF(C2651&lt;100,(B2651*C2651),"Can't Verify")</f>
        <v>Can't Verify</v>
      </c>
    </row>
    <row r="2652" spans="1:28" x14ac:dyDescent="0.2">
      <c r="A2652">
        <v>10285</v>
      </c>
      <c r="B2652">
        <v>45</v>
      </c>
      <c r="C2652">
        <v>100</v>
      </c>
      <c r="D2652">
        <v>13</v>
      </c>
      <c r="E2652">
        <v>5392.8</v>
      </c>
      <c r="F2652" s="1">
        <v>38226</v>
      </c>
      <c r="G2652" t="s">
        <v>25</v>
      </c>
      <c r="H2652">
        <v>3</v>
      </c>
      <c r="I2652">
        <v>8</v>
      </c>
      <c r="J2652">
        <v>2004</v>
      </c>
      <c r="K2652" t="s">
        <v>566</v>
      </c>
      <c r="L2652">
        <v>118</v>
      </c>
      <c r="M2652" t="s">
        <v>668</v>
      </c>
      <c r="N2652" t="s">
        <v>120</v>
      </c>
      <c r="O2652">
        <v>6175558555</v>
      </c>
      <c r="P2652" t="s">
        <v>121</v>
      </c>
      <c r="R2652" t="s">
        <v>122</v>
      </c>
      <c r="S2652" t="s">
        <v>123</v>
      </c>
      <c r="T2652">
        <v>51247</v>
      </c>
      <c r="U2652" t="s">
        <v>32</v>
      </c>
      <c r="V2652" t="s">
        <v>33</v>
      </c>
      <c r="W2652" t="s">
        <v>124</v>
      </c>
      <c r="X2652" t="s">
        <v>125</v>
      </c>
      <c r="Y2652" t="s">
        <v>51</v>
      </c>
      <c r="AA2652" t="str">
        <f>A2652&amp;B2652&amp;C2652&amp;D2652&amp;E2652&amp;F2652&amp;G2652&amp;H2652&amp;I2652&amp;J2652&amp;K2652&amp;L2652&amp;M2652&amp;N2652&amp;O2652&amp;P2652&amp;Q2652&amp;R2652&amp;S2652&amp;T2652&amp;U2652&amp;V2652&amp;W2652&amp;X2652&amp;Y2652</f>
        <v>1028545100135392.838226Shipped382004Planes118S700_2834Marta's Replicas Co.617555855539323 Spinnaker Dr.CambridgeMA51247USANAHernandezMartaMedium</v>
      </c>
      <c r="AB2652" t="str">
        <f>IF(C2652&lt;100,(B2652*C2652),"Can't Verify")</f>
        <v>Can't Verify</v>
      </c>
    </row>
    <row r="2653" spans="1:28" x14ac:dyDescent="0.2">
      <c r="A2653">
        <v>10361</v>
      </c>
      <c r="B2653">
        <v>44</v>
      </c>
      <c r="C2653">
        <v>72.42</v>
      </c>
      <c r="D2653">
        <v>5</v>
      </c>
      <c r="E2653">
        <v>3186.48</v>
      </c>
      <c r="F2653" s="1">
        <v>38338</v>
      </c>
      <c r="G2653" t="s">
        <v>25</v>
      </c>
      <c r="H2653">
        <v>4</v>
      </c>
      <c r="I2653">
        <v>12</v>
      </c>
      <c r="J2653">
        <v>2004</v>
      </c>
      <c r="K2653" t="s">
        <v>566</v>
      </c>
      <c r="L2653">
        <v>118</v>
      </c>
      <c r="M2653" t="s">
        <v>668</v>
      </c>
      <c r="N2653" t="s">
        <v>152</v>
      </c>
      <c r="O2653" t="s">
        <v>153</v>
      </c>
      <c r="P2653" t="s">
        <v>154</v>
      </c>
      <c r="Q2653" t="s">
        <v>155</v>
      </c>
      <c r="R2653" t="s">
        <v>156</v>
      </c>
      <c r="S2653" t="s">
        <v>157</v>
      </c>
      <c r="T2653">
        <v>2067</v>
      </c>
      <c r="U2653" t="s">
        <v>95</v>
      </c>
      <c r="V2653" t="s">
        <v>96</v>
      </c>
      <c r="W2653" t="s">
        <v>158</v>
      </c>
      <c r="X2653" t="s">
        <v>159</v>
      </c>
      <c r="Y2653" t="s">
        <v>51</v>
      </c>
      <c r="AA2653" t="str">
        <f>A2653&amp;B2653&amp;C2653&amp;D2653&amp;E2653&amp;F2653&amp;G2653&amp;H2653&amp;I2653&amp;J2653&amp;K2653&amp;L2653&amp;M2653&amp;N2653&amp;O2653&amp;P2653&amp;Q2653&amp;R2653&amp;S2653&amp;T2653&amp;U2653&amp;V2653&amp;W2653&amp;X2653&amp;Y2653</f>
        <v>103614472.4253186.4838338Shipped4122004Planes118S700_2834Souveniers And Things Co.+61 2 9495 8555Monitor Money Building, 815 Pacific HwyLevel 6ChatswoodNSW2067AustraliaAPACHuxleyAdrianMedium</v>
      </c>
      <c r="AB2653">
        <f>IF(C2653&lt;100,(B2653*C2653),"Can't Verify")</f>
        <v>3186.48</v>
      </c>
    </row>
    <row r="2654" spans="1:28" x14ac:dyDescent="0.2">
      <c r="A2654">
        <v>10297</v>
      </c>
      <c r="B2654">
        <v>35</v>
      </c>
      <c r="C2654">
        <v>100</v>
      </c>
      <c r="D2654">
        <v>3</v>
      </c>
      <c r="E2654">
        <v>3986.5</v>
      </c>
      <c r="F2654" s="1">
        <v>38246</v>
      </c>
      <c r="G2654" t="s">
        <v>25</v>
      </c>
      <c r="H2654">
        <v>3</v>
      </c>
      <c r="I2654">
        <v>9</v>
      </c>
      <c r="J2654">
        <v>2004</v>
      </c>
      <c r="K2654" t="s">
        <v>566</v>
      </c>
      <c r="L2654">
        <v>118</v>
      </c>
      <c r="M2654" t="s">
        <v>668</v>
      </c>
      <c r="N2654" t="s">
        <v>479</v>
      </c>
      <c r="O2654" t="s">
        <v>480</v>
      </c>
      <c r="P2654" t="s">
        <v>481</v>
      </c>
      <c r="Q2654" t="s">
        <v>482</v>
      </c>
      <c r="R2654" t="s">
        <v>483</v>
      </c>
      <c r="T2654">
        <v>2</v>
      </c>
      <c r="U2654" t="s">
        <v>484</v>
      </c>
      <c r="V2654" t="s">
        <v>42</v>
      </c>
      <c r="W2654" t="s">
        <v>485</v>
      </c>
      <c r="X2654" t="s">
        <v>486</v>
      </c>
      <c r="Y2654" t="s">
        <v>51</v>
      </c>
      <c r="AA2654" t="str">
        <f>A2654&amp;B2654&amp;C2654&amp;D2654&amp;E2654&amp;F2654&amp;G2654&amp;H2654&amp;I2654&amp;J2654&amp;K2654&amp;L2654&amp;M2654&amp;N2654&amp;O2654&amp;P2654&amp;Q2654&amp;R2654&amp;S2654&amp;T2654&amp;U2654&amp;V2654&amp;W2654&amp;X2654&amp;Y2654</f>
        <v>102973510033986.538246Shipped392004Planes118S700_2834Clover Collections, Co.+353 1862 155525 Maiden LaneFloor No. 4Dublin2IrelandEMEACassidyDeanMedium</v>
      </c>
      <c r="AB2654" t="str">
        <f>IF(C2654&lt;100,(B2654*C2654),"Can't Verify")</f>
        <v>Can't Verify</v>
      </c>
    </row>
    <row r="2655" spans="1:28" x14ac:dyDescent="0.2">
      <c r="A2655">
        <v>10353</v>
      </c>
      <c r="B2655">
        <v>48</v>
      </c>
      <c r="C2655">
        <v>68.8</v>
      </c>
      <c r="D2655">
        <v>4</v>
      </c>
      <c r="E2655">
        <v>3302.4</v>
      </c>
      <c r="F2655" s="1">
        <v>38325</v>
      </c>
      <c r="G2655" t="s">
        <v>25</v>
      </c>
      <c r="H2655">
        <v>4</v>
      </c>
      <c r="I2655">
        <v>12</v>
      </c>
      <c r="J2655">
        <v>2004</v>
      </c>
      <c r="K2655" t="s">
        <v>566</v>
      </c>
      <c r="L2655">
        <v>118</v>
      </c>
      <c r="M2655" t="s">
        <v>668</v>
      </c>
      <c r="N2655" t="s">
        <v>568</v>
      </c>
      <c r="O2655">
        <v>2035554407</v>
      </c>
      <c r="P2655" t="s">
        <v>569</v>
      </c>
      <c r="R2655" t="s">
        <v>516</v>
      </c>
      <c r="S2655" t="s">
        <v>112</v>
      </c>
      <c r="T2655">
        <v>97561</v>
      </c>
      <c r="U2655" t="s">
        <v>32</v>
      </c>
      <c r="V2655" t="s">
        <v>33</v>
      </c>
      <c r="W2655" t="s">
        <v>570</v>
      </c>
      <c r="X2655" t="s">
        <v>571</v>
      </c>
      <c r="Y2655" t="s">
        <v>51</v>
      </c>
      <c r="AA2655" t="str">
        <f>A2655&amp;B2655&amp;C2655&amp;D2655&amp;E2655&amp;F2655&amp;G2655&amp;H2655&amp;I2655&amp;J2655&amp;K2655&amp;L2655&amp;M2655&amp;N2655&amp;O2655&amp;P2655&amp;Q2655&amp;R2655&amp;S2655&amp;T2655&amp;U2655&amp;V2655&amp;W2655&amp;X2655&amp;Y2655</f>
        <v>103534868.843302.438325Shipped4122004Planes118S700_2834Gift Ideas Corp.20355544072440 Pompton St.GlendaleCT97561USANALewisDanMedium</v>
      </c>
      <c r="AB2655">
        <f>IF(C2655&lt;100,(B2655*C2655),"Can't Verify")</f>
        <v>3302.3999999999996</v>
      </c>
    </row>
    <row r="2656" spans="1:28" x14ac:dyDescent="0.2">
      <c r="A2656">
        <v>10133</v>
      </c>
      <c r="B2656">
        <v>27</v>
      </c>
      <c r="C2656">
        <v>99.67</v>
      </c>
      <c r="D2656">
        <v>2</v>
      </c>
      <c r="E2656">
        <v>2691.09</v>
      </c>
      <c r="F2656" s="1">
        <v>37799</v>
      </c>
      <c r="G2656" t="s">
        <v>25</v>
      </c>
      <c r="H2656">
        <v>2</v>
      </c>
      <c r="I2656">
        <v>6</v>
      </c>
      <c r="J2656">
        <v>2003</v>
      </c>
      <c r="K2656" t="s">
        <v>566</v>
      </c>
      <c r="L2656">
        <v>118</v>
      </c>
      <c r="M2656" t="s">
        <v>668</v>
      </c>
      <c r="N2656" t="s">
        <v>174</v>
      </c>
      <c r="O2656" t="s">
        <v>175</v>
      </c>
      <c r="P2656" t="s">
        <v>176</v>
      </c>
      <c r="R2656" t="s">
        <v>177</v>
      </c>
      <c r="T2656">
        <v>28034</v>
      </c>
      <c r="U2656" t="s">
        <v>178</v>
      </c>
      <c r="V2656" t="s">
        <v>42</v>
      </c>
      <c r="W2656" t="s">
        <v>179</v>
      </c>
      <c r="X2656" t="s">
        <v>180</v>
      </c>
      <c r="Y2656" t="s">
        <v>36</v>
      </c>
      <c r="AA2656" t="str">
        <f>A2656&amp;B2656&amp;C2656&amp;D2656&amp;E2656&amp;F2656&amp;G2656&amp;H2656&amp;I2656&amp;J2656&amp;K2656&amp;L2656&amp;M2656&amp;N2656&amp;O2656&amp;P2656&amp;Q2656&amp;R2656&amp;S2656&amp;T2656&amp;U2656&amp;V2656&amp;W2656&amp;X2656&amp;Y2656</f>
        <v>101332799.6722691.0937799Shipped262003Planes118S700_2834Euro Shopping Channel(91) 555 94 44C/ Moralzarzal, 86Madrid28034SpainEMEAFreyreDiegoSmall</v>
      </c>
      <c r="AB2656">
        <f>IF(C2656&lt;100,(B2656*C2656),"Can't Verify")</f>
        <v>2691.09</v>
      </c>
    </row>
    <row r="2657" spans="1:28" x14ac:dyDescent="0.2">
      <c r="A2657">
        <v>10223</v>
      </c>
      <c r="B2657">
        <v>29</v>
      </c>
      <c r="C2657">
        <v>100</v>
      </c>
      <c r="D2657">
        <v>8</v>
      </c>
      <c r="E2657">
        <v>3199.86</v>
      </c>
      <c r="F2657" s="1">
        <v>38037</v>
      </c>
      <c r="G2657" t="s">
        <v>25</v>
      </c>
      <c r="H2657">
        <v>1</v>
      </c>
      <c r="I2657">
        <v>2</v>
      </c>
      <c r="J2657">
        <v>2004</v>
      </c>
      <c r="K2657" t="s">
        <v>566</v>
      </c>
      <c r="L2657">
        <v>118</v>
      </c>
      <c r="M2657" t="s">
        <v>668</v>
      </c>
      <c r="N2657" t="s">
        <v>89</v>
      </c>
      <c r="O2657" t="s">
        <v>90</v>
      </c>
      <c r="P2657" t="s">
        <v>91</v>
      </c>
      <c r="Q2657" t="s">
        <v>92</v>
      </c>
      <c r="R2657" t="s">
        <v>93</v>
      </c>
      <c r="S2657" t="s">
        <v>94</v>
      </c>
      <c r="T2657">
        <v>3004</v>
      </c>
      <c r="U2657" t="s">
        <v>95</v>
      </c>
      <c r="V2657" t="s">
        <v>96</v>
      </c>
      <c r="W2657" t="s">
        <v>97</v>
      </c>
      <c r="X2657" t="s">
        <v>98</v>
      </c>
      <c r="Y2657" t="s">
        <v>51</v>
      </c>
      <c r="AA2657" t="str">
        <f>A2657&amp;B2657&amp;C2657&amp;D2657&amp;E2657&amp;F2657&amp;G2657&amp;H2657&amp;I2657&amp;J2657&amp;K2657&amp;L2657&amp;M2657&amp;N2657&amp;O2657&amp;P2657&amp;Q2657&amp;R2657&amp;S2657&amp;T2657&amp;U2657&amp;V2657&amp;W2657&amp;X2657&amp;Y2657</f>
        <v>102232910083199.8638037Shipped122004Planes118S700_2834Australian Collectors, Co.03 9520 4555636 St Kilda RoadLevel 3MelbourneVictoria3004AustraliaAPACFergusonPeterMedium</v>
      </c>
      <c r="AB2657" t="str">
        <f>IF(C2657&lt;100,(B2657*C2657),"Can't Verify")</f>
        <v>Can't Verify</v>
      </c>
    </row>
    <row r="2658" spans="1:28" x14ac:dyDescent="0.2">
      <c r="A2658">
        <v>10120</v>
      </c>
      <c r="B2658">
        <v>24</v>
      </c>
      <c r="C2658">
        <v>100</v>
      </c>
      <c r="D2658">
        <v>7</v>
      </c>
      <c r="E2658">
        <v>3417.12</v>
      </c>
      <c r="F2658" s="1">
        <v>37740</v>
      </c>
      <c r="G2658" t="s">
        <v>25</v>
      </c>
      <c r="H2658">
        <v>2</v>
      </c>
      <c r="I2658">
        <v>4</v>
      </c>
      <c r="J2658">
        <v>2003</v>
      </c>
      <c r="K2658" t="s">
        <v>566</v>
      </c>
      <c r="L2658">
        <v>118</v>
      </c>
      <c r="M2658" t="s">
        <v>668</v>
      </c>
      <c r="N2658" t="s">
        <v>89</v>
      </c>
      <c r="O2658" t="s">
        <v>90</v>
      </c>
      <c r="P2658" t="s">
        <v>91</v>
      </c>
      <c r="Q2658" t="s">
        <v>92</v>
      </c>
      <c r="R2658" t="s">
        <v>93</v>
      </c>
      <c r="S2658" t="s">
        <v>94</v>
      </c>
      <c r="T2658">
        <v>3004</v>
      </c>
      <c r="U2658" t="s">
        <v>95</v>
      </c>
      <c r="V2658" t="s">
        <v>96</v>
      </c>
      <c r="W2658" t="s">
        <v>97</v>
      </c>
      <c r="X2658" t="s">
        <v>98</v>
      </c>
      <c r="Y2658" t="s">
        <v>51</v>
      </c>
      <c r="AA2658" t="str">
        <f>A2658&amp;B2658&amp;C2658&amp;D2658&amp;E2658&amp;F2658&amp;G2658&amp;H2658&amp;I2658&amp;J2658&amp;K2658&amp;L2658&amp;M2658&amp;N2658&amp;O2658&amp;P2658&amp;Q2658&amp;R2658&amp;S2658&amp;T2658&amp;U2658&amp;V2658&amp;W2658&amp;X2658&amp;Y2658</f>
        <v>101202410073417.1237740Shipped242003Planes118S700_2834Australian Collectors, Co.03 9520 4555636 St Kilda RoadLevel 3MelbourneVictoria3004AustraliaAPACFergusonPeterMedium</v>
      </c>
      <c r="AB2658" t="str">
        <f>IF(C2658&lt;100,(B2658*C2658),"Can't Verify")</f>
        <v>Can't Verify</v>
      </c>
    </row>
    <row r="2659" spans="1:28" x14ac:dyDescent="0.2">
      <c r="A2659">
        <v>10180</v>
      </c>
      <c r="B2659">
        <v>29</v>
      </c>
      <c r="C2659">
        <v>86.13</v>
      </c>
      <c r="D2659">
        <v>9</v>
      </c>
      <c r="E2659">
        <v>2497.77</v>
      </c>
      <c r="F2659" s="1">
        <v>37936</v>
      </c>
      <c r="G2659" t="s">
        <v>25</v>
      </c>
      <c r="H2659">
        <v>4</v>
      </c>
      <c r="I2659">
        <v>11</v>
      </c>
      <c r="J2659">
        <v>2003</v>
      </c>
      <c r="K2659" t="s">
        <v>26</v>
      </c>
      <c r="L2659">
        <v>95</v>
      </c>
      <c r="M2659" t="s">
        <v>27</v>
      </c>
      <c r="N2659" t="s">
        <v>67</v>
      </c>
      <c r="O2659" t="s">
        <v>68</v>
      </c>
      <c r="P2659" t="s">
        <v>69</v>
      </c>
      <c r="R2659" t="s">
        <v>70</v>
      </c>
      <c r="T2659">
        <v>59000</v>
      </c>
      <c r="U2659" t="s">
        <v>41</v>
      </c>
      <c r="V2659" t="s">
        <v>42</v>
      </c>
      <c r="W2659" t="s">
        <v>71</v>
      </c>
      <c r="X2659" t="s">
        <v>72</v>
      </c>
      <c r="Y2659" t="s">
        <v>36</v>
      </c>
      <c r="AA2659" t="str">
        <f>A2659&amp;B2659&amp;C2659&amp;D2659&amp;E2659&amp;F2659&amp;G2659&amp;H2659&amp;I2659&amp;J2659&amp;K2659&amp;L2659&amp;M2659&amp;N2659&amp;O2659&amp;P2659&amp;Q2659&amp;R2659&amp;S2659&amp;T2659&amp;U2659&amp;V2659&amp;W2659&amp;X2659&amp;Y2659</f>
        <v>101802986.1392497.7737936Shipped4112003Motorcycles95S10_1678Daedalus Designs Imports20.16.1555184, chausse de TournaiLille59000FranceEMEARanceMartineSmall</v>
      </c>
      <c r="AB2659">
        <f>IF(C2659&lt;100,(B2659*C2659),"Can't Verify")</f>
        <v>2497.77</v>
      </c>
    </row>
    <row r="2660" spans="1:28" x14ac:dyDescent="0.2">
      <c r="A2660">
        <v>10180</v>
      </c>
      <c r="B2660">
        <v>42</v>
      </c>
      <c r="C2660">
        <v>100</v>
      </c>
      <c r="D2660">
        <v>12</v>
      </c>
      <c r="E2660">
        <v>4695.6000000000004</v>
      </c>
      <c r="F2660" s="1">
        <v>37936</v>
      </c>
      <c r="G2660" t="s">
        <v>25</v>
      </c>
      <c r="H2660">
        <v>4</v>
      </c>
      <c r="I2660">
        <v>11</v>
      </c>
      <c r="J2660">
        <v>2003</v>
      </c>
      <c r="K2660" t="s">
        <v>26</v>
      </c>
      <c r="L2660">
        <v>118</v>
      </c>
      <c r="M2660" t="s">
        <v>301</v>
      </c>
      <c r="N2660" t="s">
        <v>67</v>
      </c>
      <c r="O2660" t="s">
        <v>68</v>
      </c>
      <c r="P2660" t="s">
        <v>69</v>
      </c>
      <c r="R2660" t="s">
        <v>70</v>
      </c>
      <c r="T2660">
        <v>59000</v>
      </c>
      <c r="U2660" t="s">
        <v>41</v>
      </c>
      <c r="V2660" t="s">
        <v>42</v>
      </c>
      <c r="W2660" t="s">
        <v>71</v>
      </c>
      <c r="X2660" t="s">
        <v>72</v>
      </c>
      <c r="Y2660" t="s">
        <v>51</v>
      </c>
      <c r="AA2660" t="str">
        <f>A2660&amp;B2660&amp;C2660&amp;D2660&amp;E2660&amp;F2660&amp;G2660&amp;H2660&amp;I2660&amp;J2660&amp;K2660&amp;L2660&amp;M2660&amp;N2660&amp;O2660&amp;P2660&amp;Q2660&amp;R2660&amp;S2660&amp;T2660&amp;U2660&amp;V2660&amp;W2660&amp;X2660&amp;Y2660</f>
        <v>1018042100124695.637936Shipped4112003Motorcycles118S10_2016Daedalus Designs Imports20.16.1555184, chausse de TournaiLille59000FranceEMEARanceMartineMedium</v>
      </c>
      <c r="AB2660" t="str">
        <f>IF(C2660&lt;100,(B2660*C2660),"Can't Verify")</f>
        <v>Can't Verify</v>
      </c>
    </row>
    <row r="2661" spans="1:28" x14ac:dyDescent="0.2">
      <c r="A2661">
        <v>10388</v>
      </c>
      <c r="B2661">
        <v>50</v>
      </c>
      <c r="C2661">
        <v>100</v>
      </c>
      <c r="D2661">
        <v>3</v>
      </c>
      <c r="E2661">
        <v>7154.5</v>
      </c>
      <c r="F2661" s="1">
        <v>38414</v>
      </c>
      <c r="G2661" t="s">
        <v>25</v>
      </c>
      <c r="H2661">
        <v>1</v>
      </c>
      <c r="I2661">
        <v>3</v>
      </c>
      <c r="J2661">
        <v>2005</v>
      </c>
      <c r="K2661" t="s">
        <v>566</v>
      </c>
      <c r="L2661">
        <v>118</v>
      </c>
      <c r="M2661" t="s">
        <v>668</v>
      </c>
      <c r="N2661" t="s">
        <v>160</v>
      </c>
      <c r="O2661">
        <v>5085552555</v>
      </c>
      <c r="P2661" t="s">
        <v>161</v>
      </c>
      <c r="R2661" t="s">
        <v>162</v>
      </c>
      <c r="S2661" t="s">
        <v>123</v>
      </c>
      <c r="T2661">
        <v>50553</v>
      </c>
      <c r="U2661" t="s">
        <v>32</v>
      </c>
      <c r="V2661" t="s">
        <v>33</v>
      </c>
      <c r="W2661" t="s">
        <v>163</v>
      </c>
      <c r="X2661" t="s">
        <v>164</v>
      </c>
      <c r="Y2661" t="s">
        <v>151</v>
      </c>
      <c r="AA2661" t="str">
        <f>A2661&amp;B2661&amp;C2661&amp;D2661&amp;E2661&amp;F2661&amp;G2661&amp;H2661&amp;I2661&amp;J2661&amp;K2661&amp;L2661&amp;M2661&amp;N2661&amp;O2661&amp;P2661&amp;Q2661&amp;R2661&amp;S2661&amp;T2661&amp;U2661&amp;V2661&amp;W2661&amp;X2661&amp;Y2661</f>
        <v>103885010037154.538414Shipped132005Planes118S700_2834FunGiftIdeas.com50855525551785 First StreetNew BedfordMA50553USANABenitezVioletaLarge</v>
      </c>
      <c r="AB2661" t="str">
        <f>IF(C2661&lt;100,(B2661*C2661),"Can't Verify")</f>
        <v>Can't Verify</v>
      </c>
    </row>
    <row r="2662" spans="1:28" x14ac:dyDescent="0.2">
      <c r="A2662">
        <v>10401</v>
      </c>
      <c r="B2662">
        <v>21</v>
      </c>
      <c r="C2662">
        <v>96.11</v>
      </c>
      <c r="D2662">
        <v>2</v>
      </c>
      <c r="E2662">
        <v>2018.31</v>
      </c>
      <c r="F2662" s="1">
        <v>38445</v>
      </c>
      <c r="G2662" t="s">
        <v>401</v>
      </c>
      <c r="H2662">
        <v>2</v>
      </c>
      <c r="I2662">
        <v>4</v>
      </c>
      <c r="J2662">
        <v>2005</v>
      </c>
      <c r="K2662" t="s">
        <v>566</v>
      </c>
      <c r="L2662">
        <v>118</v>
      </c>
      <c r="M2662" t="s">
        <v>668</v>
      </c>
      <c r="N2662" t="s">
        <v>104</v>
      </c>
      <c r="O2662">
        <v>2015559350</v>
      </c>
      <c r="P2662" t="s">
        <v>105</v>
      </c>
      <c r="R2662" t="s">
        <v>106</v>
      </c>
      <c r="S2662" t="s">
        <v>107</v>
      </c>
      <c r="T2662">
        <v>94019</v>
      </c>
      <c r="U2662" t="s">
        <v>32</v>
      </c>
      <c r="V2662" t="s">
        <v>33</v>
      </c>
      <c r="W2662" t="s">
        <v>61</v>
      </c>
      <c r="X2662" t="s">
        <v>108</v>
      </c>
      <c r="Y2662" t="s">
        <v>36</v>
      </c>
      <c r="AA2662" t="str">
        <f>A2662&amp;B2662&amp;C2662&amp;D2662&amp;E2662&amp;F2662&amp;G2662&amp;H2662&amp;I2662&amp;J2662&amp;K2662&amp;L2662&amp;M2662&amp;N2662&amp;O2662&amp;P2662&amp;Q2662&amp;R2662&amp;S2662&amp;T2662&amp;U2662&amp;V2662&amp;W2662&amp;X2662&amp;Y2662</f>
        <v>104012196.1122018.3138445On Hold242005Planes118S700_2834Tekni Collectables Inc.20155593507476 Moss Rd.NewarkNJ94019USANABrownWilliamSmall</v>
      </c>
      <c r="AB2662">
        <f>IF(C2662&lt;100,(B2662*C2662),"Can't Verify")</f>
        <v>2018.31</v>
      </c>
    </row>
    <row r="2663" spans="1:28" x14ac:dyDescent="0.2">
      <c r="A2663">
        <v>10210</v>
      </c>
      <c r="B2663">
        <v>25</v>
      </c>
      <c r="C2663">
        <v>100</v>
      </c>
      <c r="D2663">
        <v>6</v>
      </c>
      <c r="E2663">
        <v>2818</v>
      </c>
      <c r="F2663" s="1">
        <v>37998</v>
      </c>
      <c r="G2663" t="s">
        <v>25</v>
      </c>
      <c r="H2663">
        <v>1</v>
      </c>
      <c r="I2663">
        <v>1</v>
      </c>
      <c r="J2663">
        <v>2004</v>
      </c>
      <c r="K2663" t="s">
        <v>566</v>
      </c>
      <c r="L2663">
        <v>118</v>
      </c>
      <c r="M2663" t="s">
        <v>668</v>
      </c>
      <c r="N2663" t="s">
        <v>302</v>
      </c>
      <c r="O2663" t="s">
        <v>303</v>
      </c>
      <c r="P2663" t="s">
        <v>304</v>
      </c>
      <c r="R2663" t="s">
        <v>305</v>
      </c>
      <c r="S2663" t="s">
        <v>305</v>
      </c>
      <c r="T2663" t="s">
        <v>306</v>
      </c>
      <c r="U2663" t="s">
        <v>200</v>
      </c>
      <c r="V2663" t="s">
        <v>200</v>
      </c>
      <c r="W2663" t="s">
        <v>307</v>
      </c>
      <c r="X2663" t="s">
        <v>308</v>
      </c>
      <c r="Y2663" t="s">
        <v>36</v>
      </c>
      <c r="AA2663" t="str">
        <f>A2663&amp;B2663&amp;C2663&amp;D2663&amp;E2663&amp;F2663&amp;G2663&amp;H2663&amp;I2663&amp;J2663&amp;K2663&amp;L2663&amp;M2663&amp;N2663&amp;O2663&amp;P2663&amp;Q2663&amp;R2663&amp;S2663&amp;T2663&amp;U2663&amp;V2663&amp;W2663&amp;X2663&amp;Y2663</f>
        <v>10210251006281837998Shipped112004Planes118S700_2834Osaka Souveniers Co.+81 06 6342 5555Dojima Avanza 4F, 1-6-20 Dojima, Kita-kuOsakaOsaka530-0003JapanJapanKentaryMorySmall</v>
      </c>
      <c r="AB2663" t="str">
        <f>IF(C2663&lt;100,(B2663*C2663),"Can't Verify")</f>
        <v>Can't Verify</v>
      </c>
    </row>
    <row r="2664" spans="1:28" x14ac:dyDescent="0.2">
      <c r="A2664">
        <v>10145</v>
      </c>
      <c r="B2664">
        <v>20</v>
      </c>
      <c r="C2664">
        <v>100</v>
      </c>
      <c r="D2664">
        <v>13</v>
      </c>
      <c r="E2664">
        <v>2752.6</v>
      </c>
      <c r="F2664" s="1">
        <v>37858</v>
      </c>
      <c r="G2664" t="s">
        <v>25</v>
      </c>
      <c r="H2664">
        <v>3</v>
      </c>
      <c r="I2664">
        <v>8</v>
      </c>
      <c r="J2664">
        <v>2003</v>
      </c>
      <c r="K2664" t="s">
        <v>566</v>
      </c>
      <c r="L2664">
        <v>118</v>
      </c>
      <c r="M2664" t="s">
        <v>668</v>
      </c>
      <c r="N2664" t="s">
        <v>52</v>
      </c>
      <c r="O2664">
        <v>6265557265</v>
      </c>
      <c r="P2664" t="s">
        <v>53</v>
      </c>
      <c r="R2664" t="s">
        <v>54</v>
      </c>
      <c r="S2664" t="s">
        <v>55</v>
      </c>
      <c r="T2664">
        <v>90003</v>
      </c>
      <c r="U2664" t="s">
        <v>32</v>
      </c>
      <c r="V2664" t="s">
        <v>33</v>
      </c>
      <c r="W2664" t="s">
        <v>56</v>
      </c>
      <c r="X2664" t="s">
        <v>57</v>
      </c>
      <c r="Y2664" t="s">
        <v>36</v>
      </c>
      <c r="AA2664" t="str">
        <f>A2664&amp;B2664&amp;C2664&amp;D2664&amp;E2664&amp;F2664&amp;G2664&amp;H2664&amp;I2664&amp;J2664&amp;K2664&amp;L2664&amp;M2664&amp;N2664&amp;O2664&amp;P2664&amp;Q2664&amp;R2664&amp;S2664&amp;T2664&amp;U2664&amp;V2664&amp;W2664&amp;X2664&amp;Y2664</f>
        <v>1014520100132752.637858Shipped382003Planes118S700_2834Toys4GrownUps.com626555726578934 Hillside Dr.PasadenaCA90003USANAYoungJulieSmall</v>
      </c>
      <c r="AB2664" t="str">
        <f>IF(C2664&lt;100,(B2664*C2664),"Can't Verify")</f>
        <v>Can't Verify</v>
      </c>
    </row>
    <row r="2665" spans="1:28" x14ac:dyDescent="0.2">
      <c r="A2665">
        <v>10416</v>
      </c>
      <c r="B2665">
        <v>41</v>
      </c>
      <c r="C2665">
        <v>100</v>
      </c>
      <c r="D2665">
        <v>3</v>
      </c>
      <c r="E2665">
        <v>5642.83</v>
      </c>
      <c r="F2665" s="1">
        <v>38482</v>
      </c>
      <c r="G2665" t="s">
        <v>25</v>
      </c>
      <c r="H2665">
        <v>2</v>
      </c>
      <c r="I2665">
        <v>5</v>
      </c>
      <c r="J2665">
        <v>2005</v>
      </c>
      <c r="K2665" t="s">
        <v>566</v>
      </c>
      <c r="L2665">
        <v>118</v>
      </c>
      <c r="M2665" t="s">
        <v>668</v>
      </c>
      <c r="N2665" t="s">
        <v>452</v>
      </c>
      <c r="O2665" t="s">
        <v>453</v>
      </c>
      <c r="P2665" t="s">
        <v>454</v>
      </c>
      <c r="R2665" t="s">
        <v>455</v>
      </c>
      <c r="T2665">
        <v>42100</v>
      </c>
      <c r="U2665" t="s">
        <v>258</v>
      </c>
      <c r="V2665" t="s">
        <v>42</v>
      </c>
      <c r="W2665" t="s">
        <v>456</v>
      </c>
      <c r="X2665" t="s">
        <v>457</v>
      </c>
      <c r="Y2665" t="s">
        <v>51</v>
      </c>
      <c r="AA2665" t="str">
        <f>A2665&amp;B2665&amp;C2665&amp;D2665&amp;E2665&amp;F2665&amp;G2665&amp;H2665&amp;I2665&amp;J2665&amp;K2665&amp;L2665&amp;M2665&amp;N2665&amp;O2665&amp;P2665&amp;Q2665&amp;R2665&amp;S2665&amp;T2665&amp;U2665&amp;V2665&amp;W2665&amp;X2665&amp;Y2665</f>
        <v>104164110035642.8338482Shipped252005Planes118S700_2834L'ordine Souveniers0522-556555Strada Provinciale 124Reggio Emilia42100ItalyEMEAMoroniMaurizioMedium</v>
      </c>
      <c r="AB2665" t="str">
        <f>IF(C2665&lt;100,(B2665*C2665),"Can't Verify")</f>
        <v>Can't Verify</v>
      </c>
    </row>
    <row r="2666" spans="1:28" x14ac:dyDescent="0.2">
      <c r="A2666">
        <v>10180</v>
      </c>
      <c r="B2666">
        <v>41</v>
      </c>
      <c r="C2666">
        <v>100</v>
      </c>
      <c r="D2666">
        <v>11</v>
      </c>
      <c r="E2666">
        <v>8892.9</v>
      </c>
      <c r="F2666" s="1">
        <v>37936</v>
      </c>
      <c r="G2666" t="s">
        <v>25</v>
      </c>
      <c r="H2666">
        <v>4</v>
      </c>
      <c r="I2666">
        <v>11</v>
      </c>
      <c r="J2666">
        <v>2003</v>
      </c>
      <c r="K2666" t="s">
        <v>26</v>
      </c>
      <c r="L2666">
        <v>193</v>
      </c>
      <c r="M2666" t="s">
        <v>320</v>
      </c>
      <c r="N2666" t="s">
        <v>67</v>
      </c>
      <c r="O2666" t="s">
        <v>68</v>
      </c>
      <c r="P2666" t="s">
        <v>69</v>
      </c>
      <c r="R2666" t="s">
        <v>70</v>
      </c>
      <c r="T2666">
        <v>59000</v>
      </c>
      <c r="U2666" t="s">
        <v>41</v>
      </c>
      <c r="V2666" t="s">
        <v>42</v>
      </c>
      <c r="W2666" t="s">
        <v>71</v>
      </c>
      <c r="X2666" t="s">
        <v>72</v>
      </c>
      <c r="Y2666" t="s">
        <v>151</v>
      </c>
      <c r="AA2666" t="str">
        <f>A2666&amp;B2666&amp;C2666&amp;D2666&amp;E2666&amp;F2666&amp;G2666&amp;H2666&amp;I2666&amp;J2666&amp;K2666&amp;L2666&amp;M2666&amp;N2666&amp;O2666&amp;P2666&amp;Q2666&amp;R2666&amp;S2666&amp;T2666&amp;U2666&amp;V2666&amp;W2666&amp;X2666&amp;Y2666</f>
        <v>1018041100118892.937936Shipped4112003Motorcycles193S10_4698Daedalus Designs Imports20.16.1555184, chausse de TournaiLille59000FranceEMEARanceMartineLarge</v>
      </c>
      <c r="AB2666" t="str">
        <f>IF(C2666&lt;100,(B2666*C2666),"Can't Verify")</f>
        <v>Can't Verify</v>
      </c>
    </row>
    <row r="2667" spans="1:28" x14ac:dyDescent="0.2">
      <c r="A2667">
        <v>10250</v>
      </c>
      <c r="B2667">
        <v>44</v>
      </c>
      <c r="C2667">
        <v>100</v>
      </c>
      <c r="D2667">
        <v>3</v>
      </c>
      <c r="E2667">
        <v>6055.72</v>
      </c>
      <c r="F2667" s="1">
        <v>38118</v>
      </c>
      <c r="G2667" t="s">
        <v>25</v>
      </c>
      <c r="H2667">
        <v>2</v>
      </c>
      <c r="I2667">
        <v>5</v>
      </c>
      <c r="J2667">
        <v>2004</v>
      </c>
      <c r="K2667" t="s">
        <v>566</v>
      </c>
      <c r="L2667">
        <v>118</v>
      </c>
      <c r="M2667" t="s">
        <v>668</v>
      </c>
      <c r="N2667" t="s">
        <v>397</v>
      </c>
      <c r="O2667">
        <v>4085553659</v>
      </c>
      <c r="P2667" t="s">
        <v>398</v>
      </c>
      <c r="R2667" t="s">
        <v>399</v>
      </c>
      <c r="S2667" t="s">
        <v>55</v>
      </c>
      <c r="T2667">
        <v>94217</v>
      </c>
      <c r="U2667" t="s">
        <v>32</v>
      </c>
      <c r="V2667" t="s">
        <v>33</v>
      </c>
      <c r="W2667" t="s">
        <v>102</v>
      </c>
      <c r="X2667" t="s">
        <v>400</v>
      </c>
      <c r="Y2667" t="s">
        <v>51</v>
      </c>
      <c r="AA2667" t="str">
        <f>A2667&amp;B2667&amp;C2667&amp;D2667&amp;E2667&amp;F2667&amp;G2667&amp;H2667&amp;I2667&amp;J2667&amp;K2667&amp;L2667&amp;M2667&amp;N2667&amp;O2667&amp;P2667&amp;Q2667&amp;R2667&amp;S2667&amp;T2667&amp;U2667&amp;V2667&amp;W2667&amp;X2667&amp;Y2667</f>
        <v>102504410036055.7238118Shipped252004Planes118S700_2834The Sharp Gifts Warehouse40855536593086 Ingle Ln.San JoseCA94217USANAFrickSueMedium</v>
      </c>
      <c r="AB2667" t="str">
        <f>IF(C2667&lt;100,(B2667*C2667),"Can't Verify")</f>
        <v>Can't Verify</v>
      </c>
    </row>
    <row r="2668" spans="1:28" x14ac:dyDescent="0.2">
      <c r="A2668">
        <v>10235</v>
      </c>
      <c r="B2668">
        <v>25</v>
      </c>
      <c r="C2668">
        <v>96.11</v>
      </c>
      <c r="D2668">
        <v>2</v>
      </c>
      <c r="E2668">
        <v>2402.75</v>
      </c>
      <c r="F2668" s="1">
        <v>38079</v>
      </c>
      <c r="G2668" t="s">
        <v>25</v>
      </c>
      <c r="H2668">
        <v>2</v>
      </c>
      <c r="I2668">
        <v>4</v>
      </c>
      <c r="J2668">
        <v>2004</v>
      </c>
      <c r="K2668" t="s">
        <v>566</v>
      </c>
      <c r="L2668">
        <v>118</v>
      </c>
      <c r="M2668" t="s">
        <v>668</v>
      </c>
      <c r="N2668" t="s">
        <v>373</v>
      </c>
      <c r="O2668" t="s">
        <v>374</v>
      </c>
      <c r="P2668" t="s">
        <v>375</v>
      </c>
      <c r="R2668" t="s">
        <v>376</v>
      </c>
      <c r="S2668" t="s">
        <v>229</v>
      </c>
      <c r="T2668" t="s">
        <v>377</v>
      </c>
      <c r="U2668" t="s">
        <v>231</v>
      </c>
      <c r="V2668" t="s">
        <v>33</v>
      </c>
      <c r="W2668" t="s">
        <v>378</v>
      </c>
      <c r="X2668" t="s">
        <v>172</v>
      </c>
      <c r="Y2668" t="s">
        <v>36</v>
      </c>
      <c r="AA2668" t="str">
        <f>A2668&amp;B2668&amp;C2668&amp;D2668&amp;E2668&amp;F2668&amp;G2668&amp;H2668&amp;I2668&amp;J2668&amp;K2668&amp;L2668&amp;M2668&amp;N2668&amp;O2668&amp;P2668&amp;Q2668&amp;R2668&amp;S2668&amp;T2668&amp;U2668&amp;V2668&amp;W2668&amp;X2668&amp;Y2668</f>
        <v>102352596.1122402.7538079Shipped242004Planes118S700_2834Royal Canadian Collectables, Ltd.(604) 555-455523 Tsawassen Blvd.TsawassenBCT2F 8M4CanadaNALincolnElizabethSmall</v>
      </c>
      <c r="AB2668">
        <f>IF(C2668&lt;100,(B2668*C2668),"Can't Verify")</f>
        <v>2402.75</v>
      </c>
    </row>
    <row r="2669" spans="1:28" x14ac:dyDescent="0.2">
      <c r="A2669">
        <v>10308</v>
      </c>
      <c r="B2669">
        <v>31</v>
      </c>
      <c r="C2669">
        <v>100</v>
      </c>
      <c r="D2669">
        <v>6</v>
      </c>
      <c r="E2669">
        <v>4009.23</v>
      </c>
      <c r="F2669" s="1">
        <v>38275</v>
      </c>
      <c r="G2669" t="s">
        <v>25</v>
      </c>
      <c r="H2669">
        <v>4</v>
      </c>
      <c r="I2669">
        <v>10</v>
      </c>
      <c r="J2669">
        <v>2004</v>
      </c>
      <c r="K2669" t="s">
        <v>566</v>
      </c>
      <c r="L2669">
        <v>118</v>
      </c>
      <c r="M2669" t="s">
        <v>668</v>
      </c>
      <c r="N2669" t="s">
        <v>317</v>
      </c>
      <c r="O2669">
        <v>9145554562</v>
      </c>
      <c r="P2669" t="s">
        <v>318</v>
      </c>
      <c r="R2669" t="s">
        <v>319</v>
      </c>
      <c r="S2669" t="s">
        <v>31</v>
      </c>
      <c r="T2669">
        <v>24067</v>
      </c>
      <c r="U2669" t="s">
        <v>32</v>
      </c>
      <c r="V2669" t="s">
        <v>33</v>
      </c>
      <c r="W2669" t="s">
        <v>102</v>
      </c>
      <c r="X2669" t="s">
        <v>238</v>
      </c>
      <c r="Y2669" t="s">
        <v>51</v>
      </c>
      <c r="AA2669" t="str">
        <f>A2669&amp;B2669&amp;C2669&amp;D2669&amp;E2669&amp;F2669&amp;G2669&amp;H2669&amp;I2669&amp;J2669&amp;K2669&amp;L2669&amp;M2669&amp;N2669&amp;O2669&amp;P2669&amp;Q2669&amp;R2669&amp;S2669&amp;T2669&amp;U2669&amp;V2669&amp;W2669&amp;X2669&amp;Y2669</f>
        <v>103083110064009.2338275Shipped4102004Planes118S700_2834Mini Classics91455545623758 North Pendale StreetWhite PlainsNY24067USANAFrickSteveMedium</v>
      </c>
      <c r="AB2669" t="str">
        <f>IF(C2669&lt;100,(B2669*C2669),"Can't Verify")</f>
        <v>Can't Verify</v>
      </c>
    </row>
    <row r="2670" spans="1:28" x14ac:dyDescent="0.2">
      <c r="A2670">
        <v>10328</v>
      </c>
      <c r="B2670">
        <v>33</v>
      </c>
      <c r="C2670">
        <v>64</v>
      </c>
      <c r="D2670">
        <v>13</v>
      </c>
      <c r="E2670">
        <v>2112</v>
      </c>
      <c r="F2670" s="1">
        <v>38303</v>
      </c>
      <c r="G2670" t="s">
        <v>25</v>
      </c>
      <c r="H2670">
        <v>4</v>
      </c>
      <c r="I2670">
        <v>11</v>
      </c>
      <c r="J2670">
        <v>2004</v>
      </c>
      <c r="K2670" t="s">
        <v>566</v>
      </c>
      <c r="L2670">
        <v>80</v>
      </c>
      <c r="M2670" t="s">
        <v>669</v>
      </c>
      <c r="N2670" t="s">
        <v>552</v>
      </c>
      <c r="O2670" t="s">
        <v>553</v>
      </c>
      <c r="P2670" t="s">
        <v>554</v>
      </c>
      <c r="R2670" t="s">
        <v>555</v>
      </c>
      <c r="T2670">
        <v>24100</v>
      </c>
      <c r="U2670" t="s">
        <v>258</v>
      </c>
      <c r="V2670" t="s">
        <v>42</v>
      </c>
      <c r="W2670" t="s">
        <v>556</v>
      </c>
      <c r="X2670" t="s">
        <v>557</v>
      </c>
      <c r="Y2670" t="s">
        <v>36</v>
      </c>
      <c r="AA2670" t="str">
        <f>A2670&amp;B2670&amp;C2670&amp;D2670&amp;E2670&amp;F2670&amp;G2670&amp;H2670&amp;I2670&amp;J2670&amp;K2670&amp;L2670&amp;M2670&amp;N2670&amp;O2670&amp;P2670&amp;Q2670&amp;R2670&amp;S2670&amp;T2670&amp;U2670&amp;V2670&amp;W2670&amp;X2670&amp;Y2670</f>
        <v>10328336413211238303Shipped4112004Planes80S700_3167Rovelli Gifts035-640555Via Ludovico il Moro 22Bergamo24100ItalyEMEARovelliGiovanniSmall</v>
      </c>
      <c r="AB2670">
        <f>IF(C2670&lt;100,(B2670*C2670),"Can't Verify")</f>
        <v>2112</v>
      </c>
    </row>
    <row r="2671" spans="1:28" x14ac:dyDescent="0.2">
      <c r="A2671">
        <v>10106</v>
      </c>
      <c r="B2671">
        <v>44</v>
      </c>
      <c r="C2671">
        <v>74.400000000000006</v>
      </c>
      <c r="D2671">
        <v>8</v>
      </c>
      <c r="E2671">
        <v>3273.6</v>
      </c>
      <c r="F2671" s="1">
        <v>37669</v>
      </c>
      <c r="G2671" t="s">
        <v>25</v>
      </c>
      <c r="H2671">
        <v>1</v>
      </c>
      <c r="I2671">
        <v>2</v>
      </c>
      <c r="J2671">
        <v>2003</v>
      </c>
      <c r="K2671" t="s">
        <v>566</v>
      </c>
      <c r="L2671">
        <v>80</v>
      </c>
      <c r="M2671" t="s">
        <v>669</v>
      </c>
      <c r="N2671" t="s">
        <v>552</v>
      </c>
      <c r="O2671" t="s">
        <v>553</v>
      </c>
      <c r="P2671" t="s">
        <v>554</v>
      </c>
      <c r="R2671" t="s">
        <v>555</v>
      </c>
      <c r="T2671">
        <v>24100</v>
      </c>
      <c r="U2671" t="s">
        <v>258</v>
      </c>
      <c r="V2671" t="s">
        <v>42</v>
      </c>
      <c r="W2671" t="s">
        <v>556</v>
      </c>
      <c r="X2671" t="s">
        <v>557</v>
      </c>
      <c r="Y2671" t="s">
        <v>51</v>
      </c>
      <c r="AA2671" t="str">
        <f>A2671&amp;B2671&amp;C2671&amp;D2671&amp;E2671&amp;F2671&amp;G2671&amp;H2671&amp;I2671&amp;J2671&amp;K2671&amp;L2671&amp;M2671&amp;N2671&amp;O2671&amp;P2671&amp;Q2671&amp;R2671&amp;S2671&amp;T2671&amp;U2671&amp;V2671&amp;W2671&amp;X2671&amp;Y2671</f>
        <v>101064474.483273.637669Shipped122003Planes80S700_3167Rovelli Gifts035-640555Via Ludovico il Moro 22Bergamo24100ItalyEMEARovelliGiovanniMedium</v>
      </c>
      <c r="AB2671">
        <f>IF(C2671&lt;100,(B2671*C2671),"Can't Verify")</f>
        <v>3273.6000000000004</v>
      </c>
    </row>
    <row r="2672" spans="1:28" x14ac:dyDescent="0.2">
      <c r="A2672">
        <v>10199</v>
      </c>
      <c r="B2672">
        <v>38</v>
      </c>
      <c r="C2672">
        <v>82.4</v>
      </c>
      <c r="D2672">
        <v>3</v>
      </c>
      <c r="E2672">
        <v>3131.2</v>
      </c>
      <c r="F2672" s="1">
        <v>37956</v>
      </c>
      <c r="G2672" t="s">
        <v>25</v>
      </c>
      <c r="H2672">
        <v>4</v>
      </c>
      <c r="I2672">
        <v>12</v>
      </c>
      <c r="J2672">
        <v>2003</v>
      </c>
      <c r="K2672" t="s">
        <v>566</v>
      </c>
      <c r="L2672">
        <v>80</v>
      </c>
      <c r="M2672" t="s">
        <v>669</v>
      </c>
      <c r="N2672" t="s">
        <v>234</v>
      </c>
      <c r="O2672">
        <v>3105553722</v>
      </c>
      <c r="P2672" t="s">
        <v>235</v>
      </c>
      <c r="R2672" t="s">
        <v>236</v>
      </c>
      <c r="S2672" t="s">
        <v>55</v>
      </c>
      <c r="T2672">
        <v>94019</v>
      </c>
      <c r="U2672" t="s">
        <v>32</v>
      </c>
      <c r="V2672" t="s">
        <v>33</v>
      </c>
      <c r="W2672" t="s">
        <v>237</v>
      </c>
      <c r="X2672" t="s">
        <v>238</v>
      </c>
      <c r="Y2672" t="s">
        <v>51</v>
      </c>
      <c r="AA2672" t="str">
        <f>A2672&amp;B2672&amp;C2672&amp;D2672&amp;E2672&amp;F2672&amp;G2672&amp;H2672&amp;I2672&amp;J2672&amp;K2672&amp;L2672&amp;M2672&amp;N2672&amp;O2672&amp;P2672&amp;Q2672&amp;R2672&amp;S2672&amp;T2672&amp;U2672&amp;V2672&amp;W2672&amp;X2672&amp;Y2672</f>
        <v>101993882.433131.237956Shipped4122003Planes80S700_3167West Coast Collectables Co.31055537223675 Furth CircleBurbankCA94019USANAThompsonSteveMedium</v>
      </c>
      <c r="AB2672">
        <f>IF(C2672&lt;100,(B2672*C2672),"Can't Verify")</f>
        <v>3131.2000000000003</v>
      </c>
    </row>
    <row r="2673" spans="1:28" x14ac:dyDescent="0.2">
      <c r="A2673">
        <v>10168</v>
      </c>
      <c r="B2673">
        <v>48</v>
      </c>
      <c r="C2673">
        <v>96</v>
      </c>
      <c r="D2673">
        <v>15</v>
      </c>
      <c r="E2673">
        <v>4608</v>
      </c>
      <c r="F2673" s="1">
        <v>37922</v>
      </c>
      <c r="G2673" t="s">
        <v>25</v>
      </c>
      <c r="H2673">
        <v>4</v>
      </c>
      <c r="I2673">
        <v>10</v>
      </c>
      <c r="J2673">
        <v>2003</v>
      </c>
      <c r="K2673" t="s">
        <v>566</v>
      </c>
      <c r="L2673">
        <v>80</v>
      </c>
      <c r="M2673" t="s">
        <v>669</v>
      </c>
      <c r="N2673" t="s">
        <v>62</v>
      </c>
      <c r="O2673">
        <v>6505556809</v>
      </c>
      <c r="P2673" t="s">
        <v>63</v>
      </c>
      <c r="R2673" t="s">
        <v>64</v>
      </c>
      <c r="S2673" t="s">
        <v>55</v>
      </c>
      <c r="T2673">
        <v>94217</v>
      </c>
      <c r="U2673" t="s">
        <v>32</v>
      </c>
      <c r="V2673" t="s">
        <v>33</v>
      </c>
      <c r="W2673" t="s">
        <v>65</v>
      </c>
      <c r="X2673" t="s">
        <v>66</v>
      </c>
      <c r="Y2673" t="s">
        <v>51</v>
      </c>
      <c r="AA2673" t="str">
        <f>A2673&amp;B2673&amp;C2673&amp;D2673&amp;E2673&amp;F2673&amp;G2673&amp;H2673&amp;I2673&amp;J2673&amp;K2673&amp;L2673&amp;M2673&amp;N2673&amp;O2673&amp;P2673&amp;Q2673&amp;R2673&amp;S2673&amp;T2673&amp;U2673&amp;V2673&amp;W2673&amp;X2673&amp;Y2673</f>
        <v>10168489615460837922Shipped4102003Planes80S700_3167Technics Stores Inc.65055568099408 Furth CircleBurlingameCA94217USANAHiranoJuriMedium</v>
      </c>
      <c r="AB2673">
        <f>IF(C2673&lt;100,(B2673*C2673),"Can't Verify")</f>
        <v>4608</v>
      </c>
    </row>
    <row r="2674" spans="1:28" x14ac:dyDescent="0.2">
      <c r="A2674">
        <v>10361</v>
      </c>
      <c r="B2674">
        <v>44</v>
      </c>
      <c r="C2674">
        <v>100</v>
      </c>
      <c r="D2674">
        <v>10</v>
      </c>
      <c r="E2674">
        <v>5001.92</v>
      </c>
      <c r="F2674" s="1">
        <v>38338</v>
      </c>
      <c r="G2674" t="s">
        <v>25</v>
      </c>
      <c r="H2674">
        <v>4</v>
      </c>
      <c r="I2674">
        <v>12</v>
      </c>
      <c r="J2674">
        <v>2004</v>
      </c>
      <c r="K2674" t="s">
        <v>566</v>
      </c>
      <c r="L2674">
        <v>80</v>
      </c>
      <c r="M2674" t="s">
        <v>669</v>
      </c>
      <c r="N2674" t="s">
        <v>152</v>
      </c>
      <c r="O2674" t="s">
        <v>153</v>
      </c>
      <c r="P2674" t="s">
        <v>154</v>
      </c>
      <c r="Q2674" t="s">
        <v>155</v>
      </c>
      <c r="R2674" t="s">
        <v>156</v>
      </c>
      <c r="S2674" t="s">
        <v>157</v>
      </c>
      <c r="T2674">
        <v>2067</v>
      </c>
      <c r="U2674" t="s">
        <v>95</v>
      </c>
      <c r="V2674" t="s">
        <v>96</v>
      </c>
      <c r="W2674" t="s">
        <v>158</v>
      </c>
      <c r="X2674" t="s">
        <v>159</v>
      </c>
      <c r="Y2674" t="s">
        <v>51</v>
      </c>
      <c r="AA2674" t="str">
        <f>A2674&amp;B2674&amp;C2674&amp;D2674&amp;E2674&amp;F2674&amp;G2674&amp;H2674&amp;I2674&amp;J2674&amp;K2674&amp;L2674&amp;M2674&amp;N2674&amp;O2674&amp;P2674&amp;Q2674&amp;R2674&amp;S2674&amp;T2674&amp;U2674&amp;V2674&amp;W2674&amp;X2674&amp;Y2674</f>
        <v>1036144100105001.9238338Shipped4122004Planes80S700_3167Souveniers And Things Co.+61 2 9495 8555Monitor Money Building, 815 Pacific HwyLevel 6ChatswoodNSW2067AustraliaAPACHuxleyAdrianMedium</v>
      </c>
      <c r="AB2674" t="str">
        <f>IF(C2674&lt;100,(B2674*C2674),"Can't Verify")</f>
        <v>Can't Verify</v>
      </c>
    </row>
    <row r="2675" spans="1:28" x14ac:dyDescent="0.2">
      <c r="A2675">
        <v>10316</v>
      </c>
      <c r="B2675">
        <v>48</v>
      </c>
      <c r="C2675">
        <v>75.2</v>
      </c>
      <c r="D2675">
        <v>5</v>
      </c>
      <c r="E2675">
        <v>3609.6</v>
      </c>
      <c r="F2675" s="1">
        <v>38292</v>
      </c>
      <c r="G2675" t="s">
        <v>25</v>
      </c>
      <c r="H2675">
        <v>4</v>
      </c>
      <c r="I2675">
        <v>11</v>
      </c>
      <c r="J2675">
        <v>2004</v>
      </c>
      <c r="K2675" t="s">
        <v>566</v>
      </c>
      <c r="L2675">
        <v>80</v>
      </c>
      <c r="M2675" t="s">
        <v>669</v>
      </c>
      <c r="N2675" t="s">
        <v>383</v>
      </c>
      <c r="O2675" t="s">
        <v>384</v>
      </c>
      <c r="P2675" t="s">
        <v>385</v>
      </c>
      <c r="R2675" t="s">
        <v>386</v>
      </c>
      <c r="S2675" t="s">
        <v>387</v>
      </c>
      <c r="T2675" t="s">
        <v>388</v>
      </c>
      <c r="U2675" t="s">
        <v>170</v>
      </c>
      <c r="V2675" t="s">
        <v>42</v>
      </c>
      <c r="W2675" t="s">
        <v>389</v>
      </c>
      <c r="X2675" t="s">
        <v>390</v>
      </c>
      <c r="Y2675" t="s">
        <v>51</v>
      </c>
      <c r="AA2675" t="str">
        <f>A2675&amp;B2675&amp;C2675&amp;D2675&amp;E2675&amp;F2675&amp;G2675&amp;H2675&amp;I2675&amp;J2675&amp;K2675&amp;L2675&amp;M2675&amp;N2675&amp;O2675&amp;P2675&amp;Q2675&amp;R2675&amp;S2675&amp;T2675&amp;U2675&amp;V2675&amp;W2675&amp;X2675&amp;Y2675</f>
        <v>103164875.253609.638292Shipped4112004Planes80S700_3167giftsbymail.co.uk(198) 555-8888Garden House Crowther WayCowesIsle of WightPO31 7PJUKEMEABennettHelenMedium</v>
      </c>
      <c r="AB2675">
        <f>IF(C2675&lt;100,(B2675*C2675),"Can't Verify")</f>
        <v>3609.6000000000004</v>
      </c>
    </row>
    <row r="2676" spans="1:28" x14ac:dyDescent="0.2">
      <c r="A2676">
        <v>10353</v>
      </c>
      <c r="B2676">
        <v>43</v>
      </c>
      <c r="C2676">
        <v>81.95</v>
      </c>
      <c r="D2676">
        <v>6</v>
      </c>
      <c r="E2676">
        <v>3523.85</v>
      </c>
      <c r="F2676" s="1">
        <v>38325</v>
      </c>
      <c r="G2676" t="s">
        <v>25</v>
      </c>
      <c r="H2676">
        <v>4</v>
      </c>
      <c r="I2676">
        <v>12</v>
      </c>
      <c r="J2676">
        <v>2004</v>
      </c>
      <c r="K2676" t="s">
        <v>566</v>
      </c>
      <c r="L2676">
        <v>80</v>
      </c>
      <c r="M2676" t="s">
        <v>669</v>
      </c>
      <c r="N2676" t="s">
        <v>568</v>
      </c>
      <c r="O2676">
        <v>2035554407</v>
      </c>
      <c r="P2676" t="s">
        <v>569</v>
      </c>
      <c r="R2676" t="s">
        <v>516</v>
      </c>
      <c r="S2676" t="s">
        <v>112</v>
      </c>
      <c r="T2676">
        <v>97561</v>
      </c>
      <c r="U2676" t="s">
        <v>32</v>
      </c>
      <c r="V2676" t="s">
        <v>33</v>
      </c>
      <c r="W2676" t="s">
        <v>570</v>
      </c>
      <c r="X2676" t="s">
        <v>571</v>
      </c>
      <c r="Y2676" t="s">
        <v>51</v>
      </c>
      <c r="AA2676" t="str">
        <f>A2676&amp;B2676&amp;C2676&amp;D2676&amp;E2676&amp;F2676&amp;G2676&amp;H2676&amp;I2676&amp;J2676&amp;K2676&amp;L2676&amp;M2676&amp;N2676&amp;O2676&amp;P2676&amp;Q2676&amp;R2676&amp;S2676&amp;T2676&amp;U2676&amp;V2676&amp;W2676&amp;X2676&amp;Y2676</f>
        <v>103534381.9563523.8538325Shipped4122004Planes80S700_3167Gift Ideas Corp.20355544072440 Pompton St.GlendaleCT97561USANALewisDanMedium</v>
      </c>
      <c r="AB2676">
        <f>IF(C2676&lt;100,(B2676*C2676),"Can't Verify")</f>
        <v>3523.85</v>
      </c>
    </row>
    <row r="2677" spans="1:28" x14ac:dyDescent="0.2">
      <c r="A2677">
        <v>10155</v>
      </c>
      <c r="B2677">
        <v>43</v>
      </c>
      <c r="C2677">
        <v>86.4</v>
      </c>
      <c r="D2677">
        <v>1</v>
      </c>
      <c r="E2677">
        <v>3715.2</v>
      </c>
      <c r="F2677" s="1">
        <v>37900</v>
      </c>
      <c r="G2677" t="s">
        <v>25</v>
      </c>
      <c r="H2677">
        <v>4</v>
      </c>
      <c r="I2677">
        <v>10</v>
      </c>
      <c r="J2677">
        <v>2003</v>
      </c>
      <c r="K2677" t="s">
        <v>566</v>
      </c>
      <c r="L2677">
        <v>80</v>
      </c>
      <c r="M2677" t="s">
        <v>669</v>
      </c>
      <c r="N2677" t="s">
        <v>126</v>
      </c>
      <c r="O2677" t="s">
        <v>127</v>
      </c>
      <c r="P2677" t="s">
        <v>128</v>
      </c>
      <c r="R2677" t="s">
        <v>129</v>
      </c>
      <c r="T2677">
        <v>21240</v>
      </c>
      <c r="U2677" t="s">
        <v>130</v>
      </c>
      <c r="V2677" t="s">
        <v>42</v>
      </c>
      <c r="W2677" t="s">
        <v>131</v>
      </c>
      <c r="X2677" t="s">
        <v>132</v>
      </c>
      <c r="Y2677" t="s">
        <v>51</v>
      </c>
      <c r="AA2677" t="str">
        <f>A2677&amp;B2677&amp;C2677&amp;D2677&amp;E2677&amp;F2677&amp;G2677&amp;H2677&amp;I2677&amp;J2677&amp;K2677&amp;L2677&amp;M2677&amp;N2677&amp;O2677&amp;P2677&amp;Q2677&amp;R2677&amp;S2677&amp;T2677&amp;U2677&amp;V2677&amp;W2677&amp;X2677&amp;Y2677</f>
        <v>101554386.413715.237900Shipped4102003Planes80S700_3167Toys of Finland, Co.90-224 8555Keskuskatu 45Helsinki21240FinlandEMEAKarttunenMattiMedium</v>
      </c>
      <c r="AB2677">
        <f>IF(C2677&lt;100,(B2677*C2677),"Can't Verify")</f>
        <v>3715.2000000000003</v>
      </c>
    </row>
    <row r="2678" spans="1:28" x14ac:dyDescent="0.2">
      <c r="A2678">
        <v>10386</v>
      </c>
      <c r="B2678">
        <v>32</v>
      </c>
      <c r="C2678">
        <v>94.34</v>
      </c>
      <c r="D2678">
        <v>17</v>
      </c>
      <c r="E2678">
        <v>3018.88</v>
      </c>
      <c r="F2678" s="1">
        <v>38412</v>
      </c>
      <c r="G2678" t="s">
        <v>408</v>
      </c>
      <c r="H2678">
        <v>1</v>
      </c>
      <c r="I2678">
        <v>3</v>
      </c>
      <c r="J2678">
        <v>2005</v>
      </c>
      <c r="K2678" t="s">
        <v>566</v>
      </c>
      <c r="L2678">
        <v>80</v>
      </c>
      <c r="M2678" t="s">
        <v>669</v>
      </c>
      <c r="N2678" t="s">
        <v>174</v>
      </c>
      <c r="O2678" t="s">
        <v>175</v>
      </c>
      <c r="P2678" t="s">
        <v>176</v>
      </c>
      <c r="R2678" t="s">
        <v>177</v>
      </c>
      <c r="T2678">
        <v>28034</v>
      </c>
      <c r="U2678" t="s">
        <v>178</v>
      </c>
      <c r="V2678" t="s">
        <v>42</v>
      </c>
      <c r="W2678" t="s">
        <v>179</v>
      </c>
      <c r="X2678" t="s">
        <v>180</v>
      </c>
      <c r="Y2678" t="s">
        <v>51</v>
      </c>
      <c r="AA2678" t="str">
        <f>A2678&amp;B2678&amp;C2678&amp;D2678&amp;E2678&amp;F2678&amp;G2678&amp;H2678&amp;I2678&amp;J2678&amp;K2678&amp;L2678&amp;M2678&amp;N2678&amp;O2678&amp;P2678&amp;Q2678&amp;R2678&amp;S2678&amp;T2678&amp;U2678&amp;V2678&amp;W2678&amp;X2678&amp;Y2678</f>
        <v>103863294.34173018.8838412Resolved132005Planes80S700_3167Euro Shopping Channel(91) 555 94 44C/ Moralzarzal, 86Madrid28034SpainEMEAFreyreDiegoMedium</v>
      </c>
      <c r="AB2678">
        <f>IF(C2678&lt;100,(B2678*C2678),"Can't Verify")</f>
        <v>3018.88</v>
      </c>
    </row>
    <row r="2679" spans="1:28" x14ac:dyDescent="0.2">
      <c r="A2679">
        <v>10262</v>
      </c>
      <c r="B2679">
        <v>27</v>
      </c>
      <c r="C2679">
        <v>76</v>
      </c>
      <c r="D2679">
        <v>5</v>
      </c>
      <c r="E2679">
        <v>2052</v>
      </c>
      <c r="F2679" s="1">
        <v>38162</v>
      </c>
      <c r="G2679" t="s">
        <v>339</v>
      </c>
      <c r="H2679">
        <v>2</v>
      </c>
      <c r="I2679">
        <v>6</v>
      </c>
      <c r="J2679">
        <v>2004</v>
      </c>
      <c r="K2679" t="s">
        <v>566</v>
      </c>
      <c r="L2679">
        <v>80</v>
      </c>
      <c r="M2679" t="s">
        <v>669</v>
      </c>
      <c r="N2679" t="s">
        <v>174</v>
      </c>
      <c r="O2679" t="s">
        <v>175</v>
      </c>
      <c r="P2679" t="s">
        <v>176</v>
      </c>
      <c r="R2679" t="s">
        <v>177</v>
      </c>
      <c r="T2679">
        <v>28034</v>
      </c>
      <c r="U2679" t="s">
        <v>178</v>
      </c>
      <c r="V2679" t="s">
        <v>42</v>
      </c>
      <c r="W2679" t="s">
        <v>179</v>
      </c>
      <c r="X2679" t="s">
        <v>180</v>
      </c>
      <c r="Y2679" t="s">
        <v>36</v>
      </c>
      <c r="AA2679" t="str">
        <f>A2679&amp;B2679&amp;C2679&amp;D2679&amp;E2679&amp;F2679&amp;G2679&amp;H2679&amp;I2679&amp;J2679&amp;K2679&amp;L2679&amp;M2679&amp;N2679&amp;O2679&amp;P2679&amp;Q2679&amp;R2679&amp;S2679&amp;T2679&amp;U2679&amp;V2679&amp;W2679&amp;X2679&amp;Y2679</f>
        <v>1026227765205238162Cancelled262004Planes80S700_3167Euro Shopping Channel(91) 555 94 44C/ Moralzarzal, 86Madrid28034SpainEMEAFreyreDiegoSmall</v>
      </c>
      <c r="AB2679">
        <f>IF(C2679&lt;100,(B2679*C2679),"Can't Verify")</f>
        <v>2052</v>
      </c>
    </row>
    <row r="2680" spans="1:28" x14ac:dyDescent="0.2">
      <c r="A2680">
        <v>10223</v>
      </c>
      <c r="B2680">
        <v>26</v>
      </c>
      <c r="C2680">
        <v>67.2</v>
      </c>
      <c r="D2680">
        <v>15</v>
      </c>
      <c r="E2680">
        <v>1747.2</v>
      </c>
      <c r="F2680" s="1">
        <v>38037</v>
      </c>
      <c r="G2680" t="s">
        <v>25</v>
      </c>
      <c r="H2680">
        <v>1</v>
      </c>
      <c r="I2680">
        <v>2</v>
      </c>
      <c r="J2680">
        <v>2004</v>
      </c>
      <c r="K2680" t="s">
        <v>566</v>
      </c>
      <c r="L2680">
        <v>80</v>
      </c>
      <c r="M2680" t="s">
        <v>669</v>
      </c>
      <c r="N2680" t="s">
        <v>89</v>
      </c>
      <c r="O2680" t="s">
        <v>90</v>
      </c>
      <c r="P2680" t="s">
        <v>91</v>
      </c>
      <c r="Q2680" t="s">
        <v>92</v>
      </c>
      <c r="R2680" t="s">
        <v>93</v>
      </c>
      <c r="S2680" t="s">
        <v>94</v>
      </c>
      <c r="T2680">
        <v>3004</v>
      </c>
      <c r="U2680" t="s">
        <v>95</v>
      </c>
      <c r="V2680" t="s">
        <v>96</v>
      </c>
      <c r="W2680" t="s">
        <v>97</v>
      </c>
      <c r="X2680" t="s">
        <v>98</v>
      </c>
      <c r="Y2680" t="s">
        <v>36</v>
      </c>
      <c r="AA2680" t="str">
        <f>A2680&amp;B2680&amp;C2680&amp;D2680&amp;E2680&amp;F2680&amp;G2680&amp;H2680&amp;I2680&amp;J2680&amp;K2680&amp;L2680&amp;M2680&amp;N2680&amp;O2680&amp;P2680&amp;Q2680&amp;R2680&amp;S2680&amp;T2680&amp;U2680&amp;V2680&amp;W2680&amp;X2680&amp;Y2680</f>
        <v>102232667.2151747.238037Shipped122004Planes80S700_3167Australian Collectors, Co.03 9520 4555636 St Kilda RoadLevel 3MelbourneVictoria3004AustraliaAPACFergusonPeterSmall</v>
      </c>
      <c r="AB2680">
        <f>IF(C2680&lt;100,(B2680*C2680),"Can't Verify")</f>
        <v>1747.2</v>
      </c>
    </row>
    <row r="2681" spans="1:28" x14ac:dyDescent="0.2">
      <c r="A2681">
        <v>10120</v>
      </c>
      <c r="B2681">
        <v>43</v>
      </c>
      <c r="C2681">
        <v>76</v>
      </c>
      <c r="D2681">
        <v>14</v>
      </c>
      <c r="E2681">
        <v>3268</v>
      </c>
      <c r="F2681" s="1">
        <v>37740</v>
      </c>
      <c r="G2681" t="s">
        <v>25</v>
      </c>
      <c r="H2681">
        <v>2</v>
      </c>
      <c r="I2681">
        <v>4</v>
      </c>
      <c r="J2681">
        <v>2003</v>
      </c>
      <c r="K2681" t="s">
        <v>566</v>
      </c>
      <c r="L2681">
        <v>80</v>
      </c>
      <c r="M2681" t="s">
        <v>669</v>
      </c>
      <c r="N2681" t="s">
        <v>89</v>
      </c>
      <c r="O2681" t="s">
        <v>90</v>
      </c>
      <c r="P2681" t="s">
        <v>91</v>
      </c>
      <c r="Q2681" t="s">
        <v>92</v>
      </c>
      <c r="R2681" t="s">
        <v>93</v>
      </c>
      <c r="S2681" t="s">
        <v>94</v>
      </c>
      <c r="T2681">
        <v>3004</v>
      </c>
      <c r="U2681" t="s">
        <v>95</v>
      </c>
      <c r="V2681" t="s">
        <v>96</v>
      </c>
      <c r="W2681" t="s">
        <v>97</v>
      </c>
      <c r="X2681" t="s">
        <v>98</v>
      </c>
      <c r="Y2681" t="s">
        <v>51</v>
      </c>
      <c r="AA2681" t="str">
        <f>A2681&amp;B2681&amp;C2681&amp;D2681&amp;E2681&amp;F2681&amp;G2681&amp;H2681&amp;I2681&amp;J2681&amp;K2681&amp;L2681&amp;M2681&amp;N2681&amp;O2681&amp;P2681&amp;Q2681&amp;R2681&amp;S2681&amp;T2681&amp;U2681&amp;V2681&amp;W2681&amp;X2681&amp;Y2681</f>
        <v>10120437614326837740Shipped242003Planes80S700_3167Australian Collectors, Co.03 9520 4555636 St Kilda RoadLevel 3MelbourneVictoria3004AustraliaAPACFergusonPeterMedium</v>
      </c>
      <c r="AB2681">
        <f>IF(C2681&lt;100,(B2681*C2681),"Can't Verify")</f>
        <v>3268</v>
      </c>
    </row>
    <row r="2682" spans="1:28" x14ac:dyDescent="0.2">
      <c r="A2682">
        <v>10296</v>
      </c>
      <c r="B2682">
        <v>22</v>
      </c>
      <c r="C2682">
        <v>80.8</v>
      </c>
      <c r="D2682">
        <v>3</v>
      </c>
      <c r="E2682">
        <v>1777.6</v>
      </c>
      <c r="F2682" s="1">
        <v>38245</v>
      </c>
      <c r="G2682" t="s">
        <v>25</v>
      </c>
      <c r="H2682">
        <v>3</v>
      </c>
      <c r="I2682">
        <v>9</v>
      </c>
      <c r="J2682">
        <v>2004</v>
      </c>
      <c r="K2682" t="s">
        <v>566</v>
      </c>
      <c r="L2682">
        <v>80</v>
      </c>
      <c r="M2682" t="s">
        <v>669</v>
      </c>
      <c r="N2682" t="s">
        <v>572</v>
      </c>
      <c r="O2682" t="s">
        <v>573</v>
      </c>
      <c r="P2682" t="s">
        <v>574</v>
      </c>
      <c r="R2682" t="s">
        <v>575</v>
      </c>
      <c r="T2682">
        <v>80686</v>
      </c>
      <c r="U2682" t="s">
        <v>443</v>
      </c>
      <c r="V2682" t="s">
        <v>42</v>
      </c>
      <c r="W2682" t="s">
        <v>576</v>
      </c>
      <c r="X2682" t="s">
        <v>103</v>
      </c>
      <c r="Y2682" t="s">
        <v>36</v>
      </c>
      <c r="AA2682" t="str">
        <f>A2682&amp;B2682&amp;C2682&amp;D2682&amp;E2682&amp;F2682&amp;G2682&amp;H2682&amp;I2682&amp;J2682&amp;K2682&amp;L2682&amp;M2682&amp;N2682&amp;O2682&amp;P2682&amp;Q2682&amp;R2682&amp;S2682&amp;T2682&amp;U2682&amp;V2682&amp;W2682&amp;X2682&amp;Y2682</f>
        <v>102962280.831777.638245Shipped392004Planes80S700_3167Bavarian Collectables Imports, Co.+49 89 61 08 9555Hansastr. 15Munich80686GermanyEMEADonnermeyerMichaelSmall</v>
      </c>
      <c r="AB2682">
        <f>IF(C2682&lt;100,(B2682*C2682),"Can't Verify")</f>
        <v>1777.6</v>
      </c>
    </row>
    <row r="2683" spans="1:28" x14ac:dyDescent="0.2">
      <c r="A2683">
        <v>10224</v>
      </c>
      <c r="B2683">
        <v>43</v>
      </c>
      <c r="C2683">
        <v>100</v>
      </c>
      <c r="D2683">
        <v>6</v>
      </c>
      <c r="E2683">
        <v>6087.94</v>
      </c>
      <c r="F2683" s="1">
        <v>38038</v>
      </c>
      <c r="G2683" t="s">
        <v>25</v>
      </c>
      <c r="H2683">
        <v>1</v>
      </c>
      <c r="I2683">
        <v>2</v>
      </c>
      <c r="J2683">
        <v>2004</v>
      </c>
      <c r="K2683" t="s">
        <v>26</v>
      </c>
      <c r="L2683">
        <v>150</v>
      </c>
      <c r="M2683" t="s">
        <v>506</v>
      </c>
      <c r="N2683" t="s">
        <v>67</v>
      </c>
      <c r="O2683" t="s">
        <v>68</v>
      </c>
      <c r="P2683" t="s">
        <v>69</v>
      </c>
      <c r="R2683" t="s">
        <v>70</v>
      </c>
      <c r="T2683">
        <v>59000</v>
      </c>
      <c r="U2683" t="s">
        <v>41</v>
      </c>
      <c r="V2683" t="s">
        <v>42</v>
      </c>
      <c r="W2683" t="s">
        <v>71</v>
      </c>
      <c r="X2683" t="s">
        <v>72</v>
      </c>
      <c r="Y2683" t="s">
        <v>51</v>
      </c>
      <c r="AA2683" t="str">
        <f>A2683&amp;B2683&amp;C2683&amp;D2683&amp;E2683&amp;F2683&amp;G2683&amp;H2683&amp;I2683&amp;J2683&amp;K2683&amp;L2683&amp;M2683&amp;N2683&amp;O2683&amp;P2683&amp;Q2683&amp;R2683&amp;S2683&amp;T2683&amp;U2683&amp;V2683&amp;W2683&amp;X2683&amp;Y2683</f>
        <v>102244310066087.9438038Shipped122004Motorcycles150S12_2823Daedalus Designs Imports20.16.1555184, chausse de TournaiLille59000FranceEMEARanceMartineMedium</v>
      </c>
      <c r="AB2683" t="str">
        <f>IF(C2683&lt;100,(B2683*C2683),"Can't Verify")</f>
        <v>Can't Verify</v>
      </c>
    </row>
    <row r="2684" spans="1:28" x14ac:dyDescent="0.2">
      <c r="A2684">
        <v>10180</v>
      </c>
      <c r="B2684">
        <v>40</v>
      </c>
      <c r="C2684">
        <v>100</v>
      </c>
      <c r="D2684">
        <v>8</v>
      </c>
      <c r="E2684">
        <v>6747.6</v>
      </c>
      <c r="F2684" s="1">
        <v>37936</v>
      </c>
      <c r="G2684" t="s">
        <v>25</v>
      </c>
      <c r="H2684">
        <v>4</v>
      </c>
      <c r="I2684">
        <v>11</v>
      </c>
      <c r="J2684">
        <v>2003</v>
      </c>
      <c r="K2684" t="s">
        <v>26</v>
      </c>
      <c r="L2684">
        <v>150</v>
      </c>
      <c r="M2684" t="s">
        <v>506</v>
      </c>
      <c r="N2684" t="s">
        <v>67</v>
      </c>
      <c r="O2684" t="s">
        <v>68</v>
      </c>
      <c r="P2684" t="s">
        <v>69</v>
      </c>
      <c r="R2684" t="s">
        <v>70</v>
      </c>
      <c r="T2684">
        <v>59000</v>
      </c>
      <c r="U2684" t="s">
        <v>41</v>
      </c>
      <c r="V2684" t="s">
        <v>42</v>
      </c>
      <c r="W2684" t="s">
        <v>71</v>
      </c>
      <c r="X2684" t="s">
        <v>72</v>
      </c>
      <c r="Y2684" t="s">
        <v>51</v>
      </c>
      <c r="AA2684" t="str">
        <f>A2684&amp;B2684&amp;C2684&amp;D2684&amp;E2684&amp;F2684&amp;G2684&amp;H2684&amp;I2684&amp;J2684&amp;K2684&amp;L2684&amp;M2684&amp;N2684&amp;O2684&amp;P2684&amp;Q2684&amp;R2684&amp;S2684&amp;T2684&amp;U2684&amp;V2684&amp;W2684&amp;X2684&amp;Y2684</f>
        <v>101804010086747.637936Shipped4112003Motorcycles150S12_2823Daedalus Designs Imports20.16.1555184, chausse de TournaiLille59000FranceEMEARanceMartineMedium</v>
      </c>
      <c r="AB2684" t="str">
        <f>IF(C2684&lt;100,(B2684*C2684),"Can't Verify")</f>
        <v>Can't Verify</v>
      </c>
    </row>
    <row r="2685" spans="1:28" x14ac:dyDescent="0.2">
      <c r="A2685">
        <v>10143</v>
      </c>
      <c r="B2685">
        <v>28</v>
      </c>
      <c r="C2685">
        <v>96</v>
      </c>
      <c r="D2685">
        <v>3</v>
      </c>
      <c r="E2685">
        <v>2688</v>
      </c>
      <c r="F2685" s="1">
        <v>37843</v>
      </c>
      <c r="G2685" t="s">
        <v>25</v>
      </c>
      <c r="H2685">
        <v>3</v>
      </c>
      <c r="I2685">
        <v>8</v>
      </c>
      <c r="J2685">
        <v>2003</v>
      </c>
      <c r="K2685" t="s">
        <v>566</v>
      </c>
      <c r="L2685">
        <v>80</v>
      </c>
      <c r="M2685" t="s">
        <v>669</v>
      </c>
      <c r="N2685" t="s">
        <v>335</v>
      </c>
      <c r="O2685">
        <v>5085559555</v>
      </c>
      <c r="P2685" t="s">
        <v>336</v>
      </c>
      <c r="R2685" t="s">
        <v>162</v>
      </c>
      <c r="S2685" t="s">
        <v>123</v>
      </c>
      <c r="T2685">
        <v>50553</v>
      </c>
      <c r="U2685" t="s">
        <v>32</v>
      </c>
      <c r="V2685" t="s">
        <v>33</v>
      </c>
      <c r="W2685" t="s">
        <v>337</v>
      </c>
      <c r="X2685" t="s">
        <v>338</v>
      </c>
      <c r="Y2685" t="s">
        <v>36</v>
      </c>
      <c r="AA2685" t="str">
        <f>A2685&amp;B2685&amp;C2685&amp;D2685&amp;E2685&amp;F2685&amp;G2685&amp;H2685&amp;I2685&amp;J2685&amp;K2685&amp;L2685&amp;M2685&amp;N2685&amp;O2685&amp;P2685&amp;Q2685&amp;R2685&amp;S2685&amp;T2685&amp;U2685&amp;V2685&amp;W2685&amp;X2685&amp;Y2685</f>
        <v>1014328963268837843Shipped382003Planes80S700_3167Mini Creations Ltd.50855595554575 Hillside Dr.New BedfordMA50553USANATamWing CSmall</v>
      </c>
      <c r="AB2685">
        <f>IF(C2685&lt;100,(B2685*C2685),"Can't Verify")</f>
        <v>2688</v>
      </c>
    </row>
    <row r="2686" spans="1:28" x14ac:dyDescent="0.2">
      <c r="A2686">
        <v>10401</v>
      </c>
      <c r="B2686">
        <v>77</v>
      </c>
      <c r="C2686">
        <v>92</v>
      </c>
      <c r="D2686">
        <v>9</v>
      </c>
      <c r="E2686">
        <v>7084</v>
      </c>
      <c r="F2686" s="1">
        <v>38445</v>
      </c>
      <c r="G2686" t="s">
        <v>401</v>
      </c>
      <c r="H2686">
        <v>2</v>
      </c>
      <c r="I2686">
        <v>4</v>
      </c>
      <c r="J2686">
        <v>2005</v>
      </c>
      <c r="K2686" t="s">
        <v>566</v>
      </c>
      <c r="L2686">
        <v>80</v>
      </c>
      <c r="M2686" t="s">
        <v>669</v>
      </c>
      <c r="N2686" t="s">
        <v>104</v>
      </c>
      <c r="O2686">
        <v>2015559350</v>
      </c>
      <c r="P2686" t="s">
        <v>105</v>
      </c>
      <c r="R2686" t="s">
        <v>106</v>
      </c>
      <c r="S2686" t="s">
        <v>107</v>
      </c>
      <c r="T2686">
        <v>94019</v>
      </c>
      <c r="U2686" t="s">
        <v>32</v>
      </c>
      <c r="V2686" t="s">
        <v>33</v>
      </c>
      <c r="W2686" t="s">
        <v>61</v>
      </c>
      <c r="X2686" t="s">
        <v>108</v>
      </c>
      <c r="Y2686" t="s">
        <v>151</v>
      </c>
      <c r="AA2686" t="str">
        <f>A2686&amp;B2686&amp;C2686&amp;D2686&amp;E2686&amp;F2686&amp;G2686&amp;H2686&amp;I2686&amp;J2686&amp;K2686&amp;L2686&amp;M2686&amp;N2686&amp;O2686&amp;P2686&amp;Q2686&amp;R2686&amp;S2686&amp;T2686&amp;U2686&amp;V2686&amp;W2686&amp;X2686&amp;Y2686</f>
        <v>1040177929708438445On Hold242005Planes80S700_3167Tekni Collectables Inc.20155593507476 Moss Rd.NewarkNJ94019USANABrownWilliamLarge</v>
      </c>
      <c r="AB2686">
        <f>IF(C2686&lt;100,(B2686*C2686),"Can't Verify")</f>
        <v>7084</v>
      </c>
    </row>
    <row r="2687" spans="1:28" x14ac:dyDescent="0.2">
      <c r="A2687">
        <v>10210</v>
      </c>
      <c r="B2687">
        <v>31</v>
      </c>
      <c r="C2687">
        <v>86.4</v>
      </c>
      <c r="D2687">
        <v>13</v>
      </c>
      <c r="E2687">
        <v>2678.4</v>
      </c>
      <c r="F2687" s="1">
        <v>37998</v>
      </c>
      <c r="G2687" t="s">
        <v>25</v>
      </c>
      <c r="H2687">
        <v>1</v>
      </c>
      <c r="I2687">
        <v>1</v>
      </c>
      <c r="J2687">
        <v>2004</v>
      </c>
      <c r="K2687" t="s">
        <v>566</v>
      </c>
      <c r="L2687">
        <v>80</v>
      </c>
      <c r="M2687" t="s">
        <v>669</v>
      </c>
      <c r="N2687" t="s">
        <v>302</v>
      </c>
      <c r="O2687" t="s">
        <v>303</v>
      </c>
      <c r="P2687" t="s">
        <v>304</v>
      </c>
      <c r="R2687" t="s">
        <v>305</v>
      </c>
      <c r="S2687" t="s">
        <v>305</v>
      </c>
      <c r="T2687" t="s">
        <v>306</v>
      </c>
      <c r="U2687" t="s">
        <v>200</v>
      </c>
      <c r="V2687" t="s">
        <v>200</v>
      </c>
      <c r="W2687" t="s">
        <v>307</v>
      </c>
      <c r="X2687" t="s">
        <v>308</v>
      </c>
      <c r="Y2687" t="s">
        <v>36</v>
      </c>
      <c r="AA2687" t="str">
        <f>A2687&amp;B2687&amp;C2687&amp;D2687&amp;E2687&amp;F2687&amp;G2687&amp;H2687&amp;I2687&amp;J2687&amp;K2687&amp;L2687&amp;M2687&amp;N2687&amp;O2687&amp;P2687&amp;Q2687&amp;R2687&amp;S2687&amp;T2687&amp;U2687&amp;V2687&amp;W2687&amp;X2687&amp;Y2687</f>
        <v>102103186.4132678.437998Shipped112004Planes80S700_3167Osaka Souveniers Co.+81 06 6342 5555Dojima Avanza 4F, 1-6-20 Dojima, Kita-kuOsakaOsaka530-0003JapanJapanKentaryMorySmall</v>
      </c>
      <c r="AB2687">
        <f>IF(C2687&lt;100,(B2687*C2687),"Can't Verify")</f>
        <v>2678.4</v>
      </c>
    </row>
    <row r="2688" spans="1:28" x14ac:dyDescent="0.2">
      <c r="A2688">
        <v>10284</v>
      </c>
      <c r="B2688">
        <v>25</v>
      </c>
      <c r="C2688">
        <v>69.599999999999994</v>
      </c>
      <c r="D2688">
        <v>7</v>
      </c>
      <c r="E2688">
        <v>1740</v>
      </c>
      <c r="F2688" s="1">
        <v>38220</v>
      </c>
      <c r="G2688" t="s">
        <v>25</v>
      </c>
      <c r="H2688">
        <v>3</v>
      </c>
      <c r="I2688">
        <v>8</v>
      </c>
      <c r="J2688">
        <v>2004</v>
      </c>
      <c r="K2688" t="s">
        <v>566</v>
      </c>
      <c r="L2688">
        <v>80</v>
      </c>
      <c r="M2688" t="s">
        <v>669</v>
      </c>
      <c r="N2688" t="s">
        <v>543</v>
      </c>
      <c r="O2688" t="s">
        <v>544</v>
      </c>
      <c r="P2688" t="s">
        <v>545</v>
      </c>
      <c r="R2688" t="s">
        <v>546</v>
      </c>
      <c r="T2688" t="s">
        <v>547</v>
      </c>
      <c r="U2688" t="s">
        <v>78</v>
      </c>
      <c r="V2688" t="s">
        <v>42</v>
      </c>
      <c r="W2688" t="s">
        <v>548</v>
      </c>
      <c r="X2688" t="s">
        <v>549</v>
      </c>
      <c r="Y2688" t="s">
        <v>36</v>
      </c>
      <c r="AA2688" t="str">
        <f>A2688&amp;B2688&amp;C2688&amp;D2688&amp;E2688&amp;F2688&amp;G2688&amp;H2688&amp;I2688&amp;J2688&amp;K2688&amp;L2688&amp;M2688&amp;N2688&amp;O2688&amp;P2688&amp;Q2688&amp;R2688&amp;S2688&amp;T2688&amp;U2688&amp;V2688&amp;W2688&amp;X2688&amp;Y2688</f>
        <v>102842569.67174038220Shipped382004Planes80S700_3167Norway Gifts By Mail, Co.+47 2212 1555Drammensveien 126 A, PB 744 SentrumOsloN 0106NorwayEMEAKlaeboeJanSmall</v>
      </c>
      <c r="AB2688">
        <f>IF(C2688&lt;100,(B2688*C2688),"Can't Verify")</f>
        <v>1739.9999999999998</v>
      </c>
    </row>
    <row r="2689" spans="1:28" x14ac:dyDescent="0.2">
      <c r="A2689">
        <v>10416</v>
      </c>
      <c r="B2689">
        <v>39</v>
      </c>
      <c r="C2689">
        <v>67.2</v>
      </c>
      <c r="D2689">
        <v>10</v>
      </c>
      <c r="E2689">
        <v>2620.8000000000002</v>
      </c>
      <c r="F2689" s="1">
        <v>38482</v>
      </c>
      <c r="G2689" t="s">
        <v>25</v>
      </c>
      <c r="H2689">
        <v>2</v>
      </c>
      <c r="I2689">
        <v>5</v>
      </c>
      <c r="J2689">
        <v>2005</v>
      </c>
      <c r="K2689" t="s">
        <v>566</v>
      </c>
      <c r="L2689">
        <v>80</v>
      </c>
      <c r="M2689" t="s">
        <v>669</v>
      </c>
      <c r="N2689" t="s">
        <v>452</v>
      </c>
      <c r="O2689" t="s">
        <v>453</v>
      </c>
      <c r="P2689" t="s">
        <v>454</v>
      </c>
      <c r="R2689" t="s">
        <v>455</v>
      </c>
      <c r="T2689">
        <v>42100</v>
      </c>
      <c r="U2689" t="s">
        <v>258</v>
      </c>
      <c r="V2689" t="s">
        <v>42</v>
      </c>
      <c r="W2689" t="s">
        <v>456</v>
      </c>
      <c r="X2689" t="s">
        <v>457</v>
      </c>
      <c r="Y2689" t="s">
        <v>36</v>
      </c>
      <c r="AA2689" t="str">
        <f>A2689&amp;B2689&amp;C2689&amp;D2689&amp;E2689&amp;F2689&amp;G2689&amp;H2689&amp;I2689&amp;J2689&amp;K2689&amp;L2689&amp;M2689&amp;N2689&amp;O2689&amp;P2689&amp;Q2689&amp;R2689&amp;S2689&amp;T2689&amp;U2689&amp;V2689&amp;W2689&amp;X2689&amp;Y2689</f>
        <v>104163967.2102620.838482Shipped252005Planes80S700_3167L'ordine Souveniers0522-556555Strada Provinciale 124Reggio Emilia42100ItalyEMEAMoroniMaurizioSmall</v>
      </c>
      <c r="AB2689">
        <f>IF(C2689&lt;100,(B2689*C2689),"Can't Verify")</f>
        <v>2620.8000000000002</v>
      </c>
    </row>
    <row r="2690" spans="1:28" x14ac:dyDescent="0.2">
      <c r="A2690">
        <v>10180</v>
      </c>
      <c r="B2690">
        <v>25</v>
      </c>
      <c r="C2690">
        <v>64.2</v>
      </c>
      <c r="D2690">
        <v>13</v>
      </c>
      <c r="E2690">
        <v>1605</v>
      </c>
      <c r="F2690" s="1">
        <v>37936</v>
      </c>
      <c r="G2690" t="s">
        <v>25</v>
      </c>
      <c r="H2690">
        <v>4</v>
      </c>
      <c r="I2690">
        <v>11</v>
      </c>
      <c r="J2690">
        <v>2003</v>
      </c>
      <c r="K2690" t="s">
        <v>26</v>
      </c>
      <c r="L2690">
        <v>60</v>
      </c>
      <c r="M2690" t="s">
        <v>593</v>
      </c>
      <c r="N2690" t="s">
        <v>67</v>
      </c>
      <c r="O2690" t="s">
        <v>68</v>
      </c>
      <c r="P2690" t="s">
        <v>69</v>
      </c>
      <c r="R2690" t="s">
        <v>70</v>
      </c>
      <c r="T2690">
        <v>59000</v>
      </c>
      <c r="U2690" t="s">
        <v>41</v>
      </c>
      <c r="V2690" t="s">
        <v>42</v>
      </c>
      <c r="W2690" t="s">
        <v>71</v>
      </c>
      <c r="X2690" t="s">
        <v>72</v>
      </c>
      <c r="Y2690" t="s">
        <v>36</v>
      </c>
      <c r="AA2690" t="str">
        <f>A2690&amp;B2690&amp;C2690&amp;D2690&amp;E2690&amp;F2690&amp;G2690&amp;H2690&amp;I2690&amp;J2690&amp;K2690&amp;L2690&amp;M2690&amp;N2690&amp;O2690&amp;P2690&amp;Q2690&amp;R2690&amp;S2690&amp;T2690&amp;U2690&amp;V2690&amp;W2690&amp;X2690&amp;Y2690</f>
        <v>101802564.213160537936Shipped4112003Motorcycles60S18_2625Daedalus Designs Imports20.16.1555184, chausse de TournaiLille59000FranceEMEARanceMartineSmall</v>
      </c>
      <c r="AB2690">
        <f>IF(C2690&lt;100,(B2690*C2690),"Can't Verify")</f>
        <v>1605</v>
      </c>
    </row>
    <row r="2691" spans="1:28" x14ac:dyDescent="0.2">
      <c r="A2691">
        <v>10341</v>
      </c>
      <c r="B2691">
        <v>34</v>
      </c>
      <c r="C2691">
        <v>100</v>
      </c>
      <c r="D2691">
        <v>5</v>
      </c>
      <c r="E2691">
        <v>3644.12</v>
      </c>
      <c r="F2691" s="1">
        <v>38315</v>
      </c>
      <c r="G2691" t="s">
        <v>25</v>
      </c>
      <c r="H2691">
        <v>4</v>
      </c>
      <c r="I2691">
        <v>11</v>
      </c>
      <c r="J2691">
        <v>2004</v>
      </c>
      <c r="K2691" t="s">
        <v>566</v>
      </c>
      <c r="L2691">
        <v>80</v>
      </c>
      <c r="M2691" t="s">
        <v>669</v>
      </c>
      <c r="N2691" t="s">
        <v>144</v>
      </c>
      <c r="O2691" t="s">
        <v>145</v>
      </c>
      <c r="P2691" t="s">
        <v>146</v>
      </c>
      <c r="R2691" t="s">
        <v>147</v>
      </c>
      <c r="T2691">
        <v>5020</v>
      </c>
      <c r="U2691" t="s">
        <v>148</v>
      </c>
      <c r="V2691" t="s">
        <v>42</v>
      </c>
      <c r="W2691" t="s">
        <v>149</v>
      </c>
      <c r="X2691" t="s">
        <v>150</v>
      </c>
      <c r="Y2691" t="s">
        <v>51</v>
      </c>
      <c r="AA2691" t="str">
        <f>A2691&amp;B2691&amp;C2691&amp;D2691&amp;E2691&amp;F2691&amp;G2691&amp;H2691&amp;I2691&amp;J2691&amp;K2691&amp;L2691&amp;M2691&amp;N2691&amp;O2691&amp;P2691&amp;Q2691&amp;R2691&amp;S2691&amp;T2691&amp;U2691&amp;V2691&amp;W2691&amp;X2691&amp;Y2691</f>
        <v>103413410053644.1238315Shipped4112004Planes80S700_3167Salzburg Collectables6562-9555Geislweg 14Salzburg5020AustriaEMEAPippsGeorgMedium</v>
      </c>
      <c r="AB2691" t="str">
        <f>IF(C2691&lt;100,(B2691*C2691),"Can't Verify")</f>
        <v>Can't Verify</v>
      </c>
    </row>
    <row r="2692" spans="1:28" x14ac:dyDescent="0.2">
      <c r="A2692">
        <v>10250</v>
      </c>
      <c r="B2692">
        <v>44</v>
      </c>
      <c r="C2692">
        <v>67.2</v>
      </c>
      <c r="D2692">
        <v>10</v>
      </c>
      <c r="E2692">
        <v>2956.8</v>
      </c>
      <c r="F2692" s="1">
        <v>38118</v>
      </c>
      <c r="G2692" t="s">
        <v>25</v>
      </c>
      <c r="H2692">
        <v>2</v>
      </c>
      <c r="I2692">
        <v>5</v>
      </c>
      <c r="J2692">
        <v>2004</v>
      </c>
      <c r="K2692" t="s">
        <v>566</v>
      </c>
      <c r="L2692">
        <v>80</v>
      </c>
      <c r="M2692" t="s">
        <v>669</v>
      </c>
      <c r="N2692" t="s">
        <v>397</v>
      </c>
      <c r="O2692">
        <v>4085553659</v>
      </c>
      <c r="P2692" t="s">
        <v>398</v>
      </c>
      <c r="R2692" t="s">
        <v>399</v>
      </c>
      <c r="S2692" t="s">
        <v>55</v>
      </c>
      <c r="T2692">
        <v>94217</v>
      </c>
      <c r="U2692" t="s">
        <v>32</v>
      </c>
      <c r="V2692" t="s">
        <v>33</v>
      </c>
      <c r="W2692" t="s">
        <v>102</v>
      </c>
      <c r="X2692" t="s">
        <v>400</v>
      </c>
      <c r="Y2692" t="s">
        <v>36</v>
      </c>
      <c r="AA2692" t="str">
        <f>A2692&amp;B2692&amp;C2692&amp;D2692&amp;E2692&amp;F2692&amp;G2692&amp;H2692&amp;I2692&amp;J2692&amp;K2692&amp;L2692&amp;M2692&amp;N2692&amp;O2692&amp;P2692&amp;Q2692&amp;R2692&amp;S2692&amp;T2692&amp;U2692&amp;V2692&amp;W2692&amp;X2692&amp;Y2692</f>
        <v>102504467.2102956.838118Shipped252004Planes80S700_3167The Sharp Gifts Warehouse40855536593086 Ingle Ln.San JoseCA94217USANAFrickSueSmall</v>
      </c>
      <c r="AB2692">
        <f>IF(C2692&lt;100,(B2692*C2692),"Can't Verify")</f>
        <v>2956.8</v>
      </c>
    </row>
    <row r="2693" spans="1:28" x14ac:dyDescent="0.2">
      <c r="A2693">
        <v>10235</v>
      </c>
      <c r="B2693">
        <v>32</v>
      </c>
      <c r="C2693">
        <v>92</v>
      </c>
      <c r="D2693">
        <v>9</v>
      </c>
      <c r="E2693">
        <v>2944</v>
      </c>
      <c r="F2693" s="1">
        <v>38079</v>
      </c>
      <c r="G2693" t="s">
        <v>25</v>
      </c>
      <c r="H2693">
        <v>2</v>
      </c>
      <c r="I2693">
        <v>4</v>
      </c>
      <c r="J2693">
        <v>2004</v>
      </c>
      <c r="K2693" t="s">
        <v>566</v>
      </c>
      <c r="L2693">
        <v>80</v>
      </c>
      <c r="M2693" t="s">
        <v>669</v>
      </c>
      <c r="N2693" t="s">
        <v>373</v>
      </c>
      <c r="O2693" t="s">
        <v>374</v>
      </c>
      <c r="P2693" t="s">
        <v>375</v>
      </c>
      <c r="R2693" t="s">
        <v>376</v>
      </c>
      <c r="S2693" t="s">
        <v>229</v>
      </c>
      <c r="T2693" t="s">
        <v>377</v>
      </c>
      <c r="U2693" t="s">
        <v>231</v>
      </c>
      <c r="V2693" t="s">
        <v>33</v>
      </c>
      <c r="W2693" t="s">
        <v>378</v>
      </c>
      <c r="X2693" t="s">
        <v>172</v>
      </c>
      <c r="Y2693" t="s">
        <v>36</v>
      </c>
      <c r="AA2693" t="str">
        <f>A2693&amp;B2693&amp;C2693&amp;D2693&amp;E2693&amp;F2693&amp;G2693&amp;H2693&amp;I2693&amp;J2693&amp;K2693&amp;L2693&amp;M2693&amp;N2693&amp;O2693&amp;P2693&amp;Q2693&amp;R2693&amp;S2693&amp;T2693&amp;U2693&amp;V2693&amp;W2693&amp;X2693&amp;Y2693</f>
        <v>1023532929294438079Shipped242004Planes80S700_3167Royal Canadian Collectables, Ltd.(604) 555-455523 Tsawassen Blvd.TsawassenBCT2F 8M4CanadaNALincolnElizabethSmall</v>
      </c>
      <c r="AB2693">
        <f>IF(C2693&lt;100,(B2693*C2693),"Can't Verify")</f>
        <v>2944</v>
      </c>
    </row>
    <row r="2694" spans="1:28" x14ac:dyDescent="0.2">
      <c r="A2694">
        <v>10308</v>
      </c>
      <c r="B2694">
        <v>21</v>
      </c>
      <c r="C2694">
        <v>87.2</v>
      </c>
      <c r="D2694">
        <v>13</v>
      </c>
      <c r="E2694">
        <v>1831.2</v>
      </c>
      <c r="F2694" s="1">
        <v>38275</v>
      </c>
      <c r="G2694" t="s">
        <v>25</v>
      </c>
      <c r="H2694">
        <v>4</v>
      </c>
      <c r="I2694">
        <v>10</v>
      </c>
      <c r="J2694">
        <v>2004</v>
      </c>
      <c r="K2694" t="s">
        <v>566</v>
      </c>
      <c r="L2694">
        <v>80</v>
      </c>
      <c r="M2694" t="s">
        <v>669</v>
      </c>
      <c r="N2694" t="s">
        <v>317</v>
      </c>
      <c r="O2694">
        <v>9145554562</v>
      </c>
      <c r="P2694" t="s">
        <v>318</v>
      </c>
      <c r="R2694" t="s">
        <v>319</v>
      </c>
      <c r="S2694" t="s">
        <v>31</v>
      </c>
      <c r="T2694">
        <v>24067</v>
      </c>
      <c r="U2694" t="s">
        <v>32</v>
      </c>
      <c r="V2694" t="s">
        <v>33</v>
      </c>
      <c r="W2694" t="s">
        <v>102</v>
      </c>
      <c r="X2694" t="s">
        <v>238</v>
      </c>
      <c r="Y2694" t="s">
        <v>36</v>
      </c>
      <c r="AA2694" t="str">
        <f>A2694&amp;B2694&amp;C2694&amp;D2694&amp;E2694&amp;F2694&amp;G2694&amp;H2694&amp;I2694&amp;J2694&amp;K2694&amp;L2694&amp;M2694&amp;N2694&amp;O2694&amp;P2694&amp;Q2694&amp;R2694&amp;S2694&amp;T2694&amp;U2694&amp;V2694&amp;W2694&amp;X2694&amp;Y2694</f>
        <v>103082187.2131831.238275Shipped4102004Planes80S700_3167Mini Classics91455545623758 North Pendale StreetWhite PlainsNY24067USANAFrickSteveSmall</v>
      </c>
      <c r="AB2694">
        <f>IF(C2694&lt;100,(B2694*C2694),"Can't Verify")</f>
        <v>1831.2</v>
      </c>
    </row>
    <row r="2695" spans="1:28" x14ac:dyDescent="0.2">
      <c r="A2695">
        <v>10197</v>
      </c>
      <c r="B2695">
        <v>27</v>
      </c>
      <c r="C2695">
        <v>92.16</v>
      </c>
      <c r="D2695">
        <v>10</v>
      </c>
      <c r="E2695">
        <v>2488.3200000000002</v>
      </c>
      <c r="F2695" s="1">
        <v>37951</v>
      </c>
      <c r="G2695" t="s">
        <v>25</v>
      </c>
      <c r="H2695">
        <v>4</v>
      </c>
      <c r="I2695">
        <v>11</v>
      </c>
      <c r="J2695">
        <v>2003</v>
      </c>
      <c r="K2695" t="s">
        <v>598</v>
      </c>
      <c r="L2695">
        <v>100</v>
      </c>
      <c r="M2695" t="s">
        <v>670</v>
      </c>
      <c r="N2695" t="s">
        <v>352</v>
      </c>
      <c r="O2695" t="s">
        <v>353</v>
      </c>
      <c r="P2695" t="s">
        <v>354</v>
      </c>
      <c r="R2695" t="s">
        <v>355</v>
      </c>
      <c r="T2695">
        <v>8022</v>
      </c>
      <c r="U2695" t="s">
        <v>178</v>
      </c>
      <c r="V2695" t="s">
        <v>42</v>
      </c>
      <c r="W2695" t="s">
        <v>356</v>
      </c>
      <c r="X2695" t="s">
        <v>357</v>
      </c>
      <c r="Y2695" t="s">
        <v>36</v>
      </c>
      <c r="AA2695" t="str">
        <f>A2695&amp;B2695&amp;C2695&amp;D2695&amp;E2695&amp;F2695&amp;G2695&amp;H2695&amp;I2695&amp;J2695&amp;K2695&amp;L2695&amp;M2695&amp;N2695&amp;O2695&amp;P2695&amp;Q2695&amp;R2695&amp;S2695&amp;T2695&amp;U2695&amp;V2695&amp;W2695&amp;X2695&amp;Y2695</f>
        <v>101972792.16102488.3237951Shipped4112003Ships100S700_3505Enaco Distributors(93) 203 4555Rambla de Catalu§a, 23Barcelona8022SpainEMEASaavedraEduardoSmall</v>
      </c>
      <c r="AB2695">
        <f>IF(C2695&lt;100,(B2695*C2695),"Can't Verify")</f>
        <v>2488.3199999999997</v>
      </c>
    </row>
    <row r="2696" spans="1:28" x14ac:dyDescent="0.2">
      <c r="A2696">
        <v>10118</v>
      </c>
      <c r="B2696">
        <v>36</v>
      </c>
      <c r="C2696">
        <v>100</v>
      </c>
      <c r="D2696">
        <v>1</v>
      </c>
      <c r="E2696">
        <v>4219.2</v>
      </c>
      <c r="F2696" s="1">
        <v>37732</v>
      </c>
      <c r="G2696" t="s">
        <v>25</v>
      </c>
      <c r="H2696">
        <v>2</v>
      </c>
      <c r="I2696">
        <v>4</v>
      </c>
      <c r="J2696">
        <v>2003</v>
      </c>
      <c r="K2696" t="s">
        <v>598</v>
      </c>
      <c r="L2696">
        <v>100</v>
      </c>
      <c r="M2696" t="s">
        <v>670</v>
      </c>
      <c r="N2696" t="s">
        <v>352</v>
      </c>
      <c r="O2696" t="s">
        <v>353</v>
      </c>
      <c r="P2696" t="s">
        <v>354</v>
      </c>
      <c r="R2696" t="s">
        <v>355</v>
      </c>
      <c r="T2696">
        <v>8022</v>
      </c>
      <c r="U2696" t="s">
        <v>178</v>
      </c>
      <c r="V2696" t="s">
        <v>42</v>
      </c>
      <c r="W2696" t="s">
        <v>356</v>
      </c>
      <c r="X2696" t="s">
        <v>357</v>
      </c>
      <c r="Y2696" t="s">
        <v>51</v>
      </c>
      <c r="AA2696" t="str">
        <f>A2696&amp;B2696&amp;C2696&amp;D2696&amp;E2696&amp;F2696&amp;G2696&amp;H2696&amp;I2696&amp;J2696&amp;K2696&amp;L2696&amp;M2696&amp;N2696&amp;O2696&amp;P2696&amp;Q2696&amp;R2696&amp;S2696&amp;T2696&amp;U2696&amp;V2696&amp;W2696&amp;X2696&amp;Y2696</f>
        <v>101183610014219.237732Shipped242003Ships100S700_3505Enaco Distributors(93) 203 4555Rambla de Catalu§a, 23Barcelona8022SpainEMEASaavedraEduardoMedium</v>
      </c>
      <c r="AB2696" t="str">
        <f>IF(C2696&lt;100,(B2696*C2696),"Can't Verify")</f>
        <v>Can't Verify</v>
      </c>
    </row>
    <row r="2697" spans="1:28" x14ac:dyDescent="0.2">
      <c r="A2697">
        <v>10167</v>
      </c>
      <c r="B2697">
        <v>24</v>
      </c>
      <c r="C2697">
        <v>100</v>
      </c>
      <c r="D2697">
        <v>13</v>
      </c>
      <c r="E2697">
        <v>2812.8</v>
      </c>
      <c r="F2697" s="1">
        <v>37917</v>
      </c>
      <c r="G2697" t="s">
        <v>339</v>
      </c>
      <c r="H2697">
        <v>4</v>
      </c>
      <c r="I2697">
        <v>10</v>
      </c>
      <c r="J2697">
        <v>2003</v>
      </c>
      <c r="K2697" t="s">
        <v>598</v>
      </c>
      <c r="L2697">
        <v>100</v>
      </c>
      <c r="M2697" t="s">
        <v>670</v>
      </c>
      <c r="N2697" t="s">
        <v>261</v>
      </c>
      <c r="O2697" t="s">
        <v>262</v>
      </c>
      <c r="P2697" t="s">
        <v>263</v>
      </c>
      <c r="R2697" t="s">
        <v>264</v>
      </c>
      <c r="T2697" t="s">
        <v>265</v>
      </c>
      <c r="U2697" t="s">
        <v>188</v>
      </c>
      <c r="V2697" t="s">
        <v>42</v>
      </c>
      <c r="W2697" t="s">
        <v>266</v>
      </c>
      <c r="X2697" t="s">
        <v>206</v>
      </c>
      <c r="Y2697" t="s">
        <v>36</v>
      </c>
      <c r="AA2697" t="str">
        <f>A2697&amp;B2697&amp;C2697&amp;D2697&amp;E2697&amp;F2697&amp;G2697&amp;H2697&amp;I2697&amp;J2697&amp;K2697&amp;L2697&amp;M2697&amp;N2697&amp;O2697&amp;P2697&amp;Q2697&amp;R2697&amp;S2697&amp;T2697&amp;U2697&amp;V2697&amp;W2697&amp;X2697&amp;Y2697</f>
        <v>1016724100132812.837917Cancelled4102003Ships100S700_3505Scandinavian Gift Ideas0695-34 6555?kergatan 24BorasS-844 67SwedenEMEALarssonMariaSmall</v>
      </c>
      <c r="AB2697" t="str">
        <f>IF(C2697&lt;100,(B2697*C2697),"Can't Verify")</f>
        <v>Can't Verify</v>
      </c>
    </row>
    <row r="2698" spans="1:28" x14ac:dyDescent="0.2">
      <c r="A2698">
        <v>10414</v>
      </c>
      <c r="B2698">
        <v>28</v>
      </c>
      <c r="C2698">
        <v>100</v>
      </c>
      <c r="D2698">
        <v>7</v>
      </c>
      <c r="E2698">
        <v>3029.04</v>
      </c>
      <c r="F2698" s="1">
        <v>38478</v>
      </c>
      <c r="G2698" t="s">
        <v>401</v>
      </c>
      <c r="H2698">
        <v>2</v>
      </c>
      <c r="I2698">
        <v>5</v>
      </c>
      <c r="J2698">
        <v>2005</v>
      </c>
      <c r="K2698" t="s">
        <v>598</v>
      </c>
      <c r="L2698">
        <v>100</v>
      </c>
      <c r="M2698" t="s">
        <v>670</v>
      </c>
      <c r="N2698" t="s">
        <v>379</v>
      </c>
      <c r="O2698">
        <v>6175559555</v>
      </c>
      <c r="P2698" t="s">
        <v>380</v>
      </c>
      <c r="R2698" t="s">
        <v>381</v>
      </c>
      <c r="S2698" t="s">
        <v>123</v>
      </c>
      <c r="T2698">
        <v>51003</v>
      </c>
      <c r="U2698" t="s">
        <v>32</v>
      </c>
      <c r="V2698" t="s">
        <v>33</v>
      </c>
      <c r="W2698" t="s">
        <v>382</v>
      </c>
      <c r="X2698" t="s">
        <v>66</v>
      </c>
      <c r="Y2698" t="s">
        <v>51</v>
      </c>
      <c r="AA2698" t="str">
        <f>A2698&amp;B2698&amp;C2698&amp;D2698&amp;E2698&amp;F2698&amp;G2698&amp;H2698&amp;I2698&amp;J2698&amp;K2698&amp;L2698&amp;M2698&amp;N2698&amp;O2698&amp;P2698&amp;Q2698&amp;R2698&amp;S2698&amp;T2698&amp;U2698&amp;V2698&amp;W2698&amp;X2698&amp;Y2698</f>
        <v>104142810073029.0438478On Hold252005Ships100S700_3505Gifts4AllAges.com61755595558616 Spinnaker Dr.BostonMA51003USANAYoshidoJuriMedium</v>
      </c>
      <c r="AB2698" t="str">
        <f>IF(C2698&lt;100,(B2698*C2698),"Can't Verify")</f>
        <v>Can't Verify</v>
      </c>
    </row>
    <row r="2699" spans="1:28" x14ac:dyDescent="0.2">
      <c r="A2699">
        <v>10295</v>
      </c>
      <c r="B2699">
        <v>34</v>
      </c>
      <c r="C2699">
        <v>100</v>
      </c>
      <c r="D2699">
        <v>5</v>
      </c>
      <c r="E2699">
        <v>3473.78</v>
      </c>
      <c r="F2699" s="1">
        <v>38240</v>
      </c>
      <c r="G2699" t="s">
        <v>25</v>
      </c>
      <c r="H2699">
        <v>3</v>
      </c>
      <c r="I2699">
        <v>9</v>
      </c>
      <c r="J2699">
        <v>2004</v>
      </c>
      <c r="K2699" t="s">
        <v>598</v>
      </c>
      <c r="L2699">
        <v>100</v>
      </c>
      <c r="M2699" t="s">
        <v>670</v>
      </c>
      <c r="N2699" t="s">
        <v>379</v>
      </c>
      <c r="O2699">
        <v>6175559555</v>
      </c>
      <c r="P2699" t="s">
        <v>380</v>
      </c>
      <c r="R2699" t="s">
        <v>381</v>
      </c>
      <c r="S2699" t="s">
        <v>123</v>
      </c>
      <c r="T2699">
        <v>51003</v>
      </c>
      <c r="U2699" t="s">
        <v>32</v>
      </c>
      <c r="V2699" t="s">
        <v>33</v>
      </c>
      <c r="W2699" t="s">
        <v>382</v>
      </c>
      <c r="X2699" t="s">
        <v>66</v>
      </c>
      <c r="Y2699" t="s">
        <v>51</v>
      </c>
      <c r="AA2699" t="str">
        <f>A2699&amp;B2699&amp;C2699&amp;D2699&amp;E2699&amp;F2699&amp;G2699&amp;H2699&amp;I2699&amp;J2699&amp;K2699&amp;L2699&amp;M2699&amp;N2699&amp;O2699&amp;P2699&amp;Q2699&amp;R2699&amp;S2699&amp;T2699&amp;U2699&amp;V2699&amp;W2699&amp;X2699&amp;Y2699</f>
        <v>102953410053473.7838240Shipped392004Ships100S700_3505Gifts4AllAges.com61755595558616 Spinnaker Dr.BostonMA51003USANAYoshidoJuriMedium</v>
      </c>
      <c r="AB2699" t="str">
        <f>IF(C2699&lt;100,(B2699*C2699),"Can't Verify")</f>
        <v>Can't Verify</v>
      </c>
    </row>
    <row r="2700" spans="1:28" x14ac:dyDescent="0.2">
      <c r="A2700">
        <v>10273</v>
      </c>
      <c r="B2700">
        <v>40</v>
      </c>
      <c r="C2700">
        <v>86.15</v>
      </c>
      <c r="D2700">
        <v>8</v>
      </c>
      <c r="E2700">
        <v>3446</v>
      </c>
      <c r="F2700" s="1">
        <v>38189</v>
      </c>
      <c r="G2700" t="s">
        <v>25</v>
      </c>
      <c r="H2700">
        <v>3</v>
      </c>
      <c r="I2700">
        <v>7</v>
      </c>
      <c r="J2700">
        <v>2004</v>
      </c>
      <c r="K2700" t="s">
        <v>598</v>
      </c>
      <c r="L2700">
        <v>100</v>
      </c>
      <c r="M2700" t="s">
        <v>670</v>
      </c>
      <c r="N2700" t="s">
        <v>365</v>
      </c>
      <c r="O2700" t="s">
        <v>366</v>
      </c>
      <c r="P2700" t="s">
        <v>367</v>
      </c>
      <c r="R2700" t="s">
        <v>368</v>
      </c>
      <c r="T2700" t="s">
        <v>369</v>
      </c>
      <c r="U2700" t="s">
        <v>370</v>
      </c>
      <c r="V2700" t="s">
        <v>42</v>
      </c>
      <c r="W2700" t="s">
        <v>371</v>
      </c>
      <c r="X2700" t="s">
        <v>372</v>
      </c>
      <c r="Y2700" t="s">
        <v>51</v>
      </c>
      <c r="AA2700" t="str">
        <f>A2700&amp;B2700&amp;C2700&amp;D2700&amp;E2700&amp;F2700&amp;G2700&amp;H2700&amp;I2700&amp;J2700&amp;K2700&amp;L2700&amp;M2700&amp;N2700&amp;O2700&amp;P2700&amp;Q2700&amp;R2700&amp;S2700&amp;T2700&amp;U2700&amp;V2700&amp;W2700&amp;X2700&amp;Y2700</f>
        <v>102734086.158344638189Shipped372004Ships100S700_3505Petit Auto(02) 5554 67Rue Joseph-Bens 532BruxellesB-1180BelgiumEMEADeweyCatherineMedium</v>
      </c>
      <c r="AB2700">
        <f>IF(C2700&lt;100,(B2700*C2700),"Can't Verify")</f>
        <v>3446</v>
      </c>
    </row>
    <row r="2701" spans="1:28" x14ac:dyDescent="0.2">
      <c r="A2701">
        <v>10232</v>
      </c>
      <c r="B2701">
        <v>48</v>
      </c>
      <c r="C2701">
        <v>96.16</v>
      </c>
      <c r="D2701">
        <v>1</v>
      </c>
      <c r="E2701">
        <v>4615.68</v>
      </c>
      <c r="F2701" s="1">
        <v>38066</v>
      </c>
      <c r="G2701" t="s">
        <v>25</v>
      </c>
      <c r="H2701">
        <v>1</v>
      </c>
      <c r="I2701">
        <v>3</v>
      </c>
      <c r="J2701">
        <v>2004</v>
      </c>
      <c r="K2701" t="s">
        <v>598</v>
      </c>
      <c r="L2701">
        <v>100</v>
      </c>
      <c r="M2701" t="s">
        <v>670</v>
      </c>
      <c r="N2701" t="s">
        <v>383</v>
      </c>
      <c r="O2701" t="s">
        <v>384</v>
      </c>
      <c r="P2701" t="s">
        <v>385</v>
      </c>
      <c r="R2701" t="s">
        <v>386</v>
      </c>
      <c r="S2701" t="s">
        <v>387</v>
      </c>
      <c r="T2701" t="s">
        <v>388</v>
      </c>
      <c r="U2701" t="s">
        <v>170</v>
      </c>
      <c r="V2701" t="s">
        <v>42</v>
      </c>
      <c r="W2701" t="s">
        <v>389</v>
      </c>
      <c r="X2701" t="s">
        <v>390</v>
      </c>
      <c r="Y2701" t="s">
        <v>51</v>
      </c>
      <c r="AA2701" t="str">
        <f>A2701&amp;B2701&amp;C2701&amp;D2701&amp;E2701&amp;F2701&amp;G2701&amp;H2701&amp;I2701&amp;J2701&amp;K2701&amp;L2701&amp;M2701&amp;N2701&amp;O2701&amp;P2701&amp;Q2701&amp;R2701&amp;S2701&amp;T2701&amp;U2701&amp;V2701&amp;W2701&amp;X2701&amp;Y2701</f>
        <v>102324896.1614615.6838066Shipped132004Ships100S700_3505giftsbymail.co.uk(198) 555-8888Garden House Crowther WayCowesIsle of WightPO31 7PJUKEMEABennettHelenMedium</v>
      </c>
      <c r="AB2701">
        <f>IF(C2701&lt;100,(B2701*C2701),"Can't Verify")</f>
        <v>4615.68</v>
      </c>
    </row>
    <row r="2702" spans="1:28" x14ac:dyDescent="0.2">
      <c r="A2702">
        <v>10327</v>
      </c>
      <c r="B2702">
        <v>43</v>
      </c>
      <c r="C2702">
        <v>80</v>
      </c>
      <c r="D2702">
        <v>2</v>
      </c>
      <c r="E2702">
        <v>3440</v>
      </c>
      <c r="F2702" s="1">
        <v>38301</v>
      </c>
      <c r="G2702" t="s">
        <v>408</v>
      </c>
      <c r="H2702">
        <v>4</v>
      </c>
      <c r="I2702">
        <v>11</v>
      </c>
      <c r="J2702">
        <v>2004</v>
      </c>
      <c r="K2702" t="s">
        <v>598</v>
      </c>
      <c r="L2702">
        <v>100</v>
      </c>
      <c r="M2702" t="s">
        <v>670</v>
      </c>
      <c r="N2702" t="s">
        <v>322</v>
      </c>
      <c r="O2702" t="s">
        <v>323</v>
      </c>
      <c r="P2702" t="s">
        <v>324</v>
      </c>
      <c r="R2702" t="s">
        <v>325</v>
      </c>
      <c r="T2702">
        <v>1734</v>
      </c>
      <c r="U2702" t="s">
        <v>326</v>
      </c>
      <c r="V2702" t="s">
        <v>42</v>
      </c>
      <c r="W2702" t="s">
        <v>327</v>
      </c>
      <c r="X2702" t="s">
        <v>328</v>
      </c>
      <c r="Y2702" t="s">
        <v>51</v>
      </c>
      <c r="AA2702" t="str">
        <f>A2702&amp;B2702&amp;C2702&amp;D2702&amp;E2702&amp;F2702&amp;G2702&amp;H2702&amp;I2702&amp;J2702&amp;K2702&amp;L2702&amp;M2702&amp;N2702&amp;O2702&amp;P2702&amp;Q2702&amp;R2702&amp;S2702&amp;T2702&amp;U2702&amp;V2702&amp;W2702&amp;X2702&amp;Y2702</f>
        <v>1032743802344038301Resolved4112004Ships100S700_3505Danish Wholesale Imports31 12 3555Vinb'ltet 34Kobenhavn1734DenmarkEMEAPetersenJytteMedium</v>
      </c>
      <c r="AB2702">
        <f>IF(C2702&lt;100,(B2702*C2702),"Can't Verify")</f>
        <v>3440</v>
      </c>
    </row>
    <row r="2703" spans="1:28" x14ac:dyDescent="0.2">
      <c r="A2703">
        <v>10105</v>
      </c>
      <c r="B2703">
        <v>39</v>
      </c>
      <c r="C2703">
        <v>81.14</v>
      </c>
      <c r="D2703">
        <v>6</v>
      </c>
      <c r="E2703">
        <v>3164.46</v>
      </c>
      <c r="F2703" s="1">
        <v>37663</v>
      </c>
      <c r="G2703" t="s">
        <v>25</v>
      </c>
      <c r="H2703">
        <v>1</v>
      </c>
      <c r="I2703">
        <v>2</v>
      </c>
      <c r="J2703">
        <v>2003</v>
      </c>
      <c r="K2703" t="s">
        <v>598</v>
      </c>
      <c r="L2703">
        <v>100</v>
      </c>
      <c r="M2703" t="s">
        <v>670</v>
      </c>
      <c r="N2703" t="s">
        <v>322</v>
      </c>
      <c r="O2703" t="s">
        <v>323</v>
      </c>
      <c r="P2703" t="s">
        <v>324</v>
      </c>
      <c r="R2703" t="s">
        <v>325</v>
      </c>
      <c r="T2703">
        <v>1734</v>
      </c>
      <c r="U2703" t="s">
        <v>326</v>
      </c>
      <c r="V2703" t="s">
        <v>42</v>
      </c>
      <c r="W2703" t="s">
        <v>327</v>
      </c>
      <c r="X2703" t="s">
        <v>328</v>
      </c>
      <c r="Y2703" t="s">
        <v>51</v>
      </c>
      <c r="AA2703" t="str">
        <f>A2703&amp;B2703&amp;C2703&amp;D2703&amp;E2703&amp;F2703&amp;G2703&amp;H2703&amp;I2703&amp;J2703&amp;K2703&amp;L2703&amp;M2703&amp;N2703&amp;O2703&amp;P2703&amp;Q2703&amp;R2703&amp;S2703&amp;T2703&amp;U2703&amp;V2703&amp;W2703&amp;X2703&amp;Y2703</f>
        <v>101053981.1463164.4637663Shipped122003Ships100S700_3505Danish Wholesale Imports31 12 3555Vinb'ltet 34Kobenhavn1734DenmarkEMEAPetersenJytteMedium</v>
      </c>
      <c r="AB2703">
        <f>IF(C2703&lt;100,(B2703*C2703),"Can't Verify")</f>
        <v>3164.46</v>
      </c>
    </row>
    <row r="2704" spans="1:28" x14ac:dyDescent="0.2">
      <c r="A2704">
        <v>10129</v>
      </c>
      <c r="B2704">
        <v>42</v>
      </c>
      <c r="C2704">
        <v>91.15</v>
      </c>
      <c r="D2704">
        <v>6</v>
      </c>
      <c r="E2704">
        <v>3828.3</v>
      </c>
      <c r="F2704" s="1">
        <v>37784</v>
      </c>
      <c r="G2704" t="s">
        <v>25</v>
      </c>
      <c r="H2704">
        <v>2</v>
      </c>
      <c r="I2704">
        <v>6</v>
      </c>
      <c r="J2704">
        <v>2003</v>
      </c>
      <c r="K2704" t="s">
        <v>598</v>
      </c>
      <c r="L2704">
        <v>100</v>
      </c>
      <c r="M2704" t="s">
        <v>670</v>
      </c>
      <c r="N2704" t="s">
        <v>329</v>
      </c>
      <c r="O2704" t="s">
        <v>330</v>
      </c>
      <c r="P2704" t="s">
        <v>331</v>
      </c>
      <c r="R2704" t="s">
        <v>332</v>
      </c>
      <c r="T2704" t="s">
        <v>333</v>
      </c>
      <c r="U2704" t="s">
        <v>170</v>
      </c>
      <c r="V2704" t="s">
        <v>42</v>
      </c>
      <c r="W2704" t="s">
        <v>61</v>
      </c>
      <c r="X2704" t="s">
        <v>334</v>
      </c>
      <c r="Y2704" t="s">
        <v>51</v>
      </c>
      <c r="AA2704" t="str">
        <f>A2704&amp;B2704&amp;C2704&amp;D2704&amp;E2704&amp;F2704&amp;G2704&amp;H2704&amp;I2704&amp;J2704&amp;K2704&amp;L2704&amp;M2704&amp;N2704&amp;O2704&amp;P2704&amp;Q2704&amp;R2704&amp;S2704&amp;T2704&amp;U2704&amp;V2704&amp;W2704&amp;X2704&amp;Y2704</f>
        <v>101294291.1563828.337784Shipped262003Ships100S700_3505Stylish Desk Decors, Co.(171) 555-029735 King GeorgeLondonWX3 6FWUKEMEABrownAnnMedium</v>
      </c>
      <c r="AB2704">
        <f>IF(C2704&lt;100,(B2704*C2704),"Can't Verify")</f>
        <v>3828.3</v>
      </c>
    </row>
    <row r="2705" spans="1:28" x14ac:dyDescent="0.2">
      <c r="A2705">
        <v>10224</v>
      </c>
      <c r="B2705">
        <v>38</v>
      </c>
      <c r="C2705">
        <v>58.44</v>
      </c>
      <c r="D2705">
        <v>1</v>
      </c>
      <c r="E2705">
        <v>2220.7199999999998</v>
      </c>
      <c r="F2705" s="1">
        <v>38038</v>
      </c>
      <c r="G2705" t="s">
        <v>25</v>
      </c>
      <c r="H2705">
        <v>1</v>
      </c>
      <c r="I2705">
        <v>2</v>
      </c>
      <c r="J2705">
        <v>2004</v>
      </c>
      <c r="K2705" t="s">
        <v>26</v>
      </c>
      <c r="L2705">
        <v>62</v>
      </c>
      <c r="M2705" t="s">
        <v>611</v>
      </c>
      <c r="N2705" t="s">
        <v>67</v>
      </c>
      <c r="O2705" t="s">
        <v>68</v>
      </c>
      <c r="P2705" t="s">
        <v>69</v>
      </c>
      <c r="R2705" t="s">
        <v>70</v>
      </c>
      <c r="T2705">
        <v>59000</v>
      </c>
      <c r="U2705" t="s">
        <v>41</v>
      </c>
      <c r="V2705" t="s">
        <v>42</v>
      </c>
      <c r="W2705" t="s">
        <v>71</v>
      </c>
      <c r="X2705" t="s">
        <v>72</v>
      </c>
      <c r="Y2705" t="s">
        <v>36</v>
      </c>
      <c r="AA2705" t="str">
        <f>A2705&amp;B2705&amp;C2705&amp;D2705&amp;E2705&amp;F2705&amp;G2705&amp;H2705&amp;I2705&amp;J2705&amp;K2705&amp;L2705&amp;M2705&amp;N2705&amp;O2705&amp;P2705&amp;Q2705&amp;R2705&amp;S2705&amp;T2705&amp;U2705&amp;V2705&amp;W2705&amp;X2705&amp;Y2705</f>
        <v>102243858.4412220.7238038Shipped122004Motorcycles62S18_3782Daedalus Designs Imports20.16.1555184, chausse de TournaiLille59000FranceEMEARanceMartineSmall</v>
      </c>
      <c r="AB2705">
        <f>IF(C2705&lt;100,(B2705*C2705),"Can't Verify")</f>
        <v>2220.7199999999998</v>
      </c>
    </row>
    <row r="2706" spans="1:28" x14ac:dyDescent="0.2">
      <c r="A2706">
        <v>10386</v>
      </c>
      <c r="B2706">
        <v>45</v>
      </c>
      <c r="C2706">
        <v>92.08</v>
      </c>
      <c r="D2706">
        <v>2</v>
      </c>
      <c r="E2706">
        <v>4143.6000000000004</v>
      </c>
      <c r="F2706" s="1">
        <v>38412</v>
      </c>
      <c r="G2706" t="s">
        <v>408</v>
      </c>
      <c r="H2706">
        <v>1</v>
      </c>
      <c r="I2706">
        <v>3</v>
      </c>
      <c r="J2706">
        <v>2005</v>
      </c>
      <c r="K2706" t="s">
        <v>598</v>
      </c>
      <c r="L2706">
        <v>100</v>
      </c>
      <c r="M2706" t="s">
        <v>670</v>
      </c>
      <c r="N2706" t="s">
        <v>174</v>
      </c>
      <c r="O2706" t="s">
        <v>175</v>
      </c>
      <c r="P2706" t="s">
        <v>176</v>
      </c>
      <c r="R2706" t="s">
        <v>177</v>
      </c>
      <c r="T2706">
        <v>28034</v>
      </c>
      <c r="U2706" t="s">
        <v>178</v>
      </c>
      <c r="V2706" t="s">
        <v>42</v>
      </c>
      <c r="W2706" t="s">
        <v>179</v>
      </c>
      <c r="X2706" t="s">
        <v>180</v>
      </c>
      <c r="Y2706" t="s">
        <v>51</v>
      </c>
      <c r="AA2706" t="str">
        <f>A2706&amp;B2706&amp;C2706&amp;D2706&amp;E2706&amp;F2706&amp;G2706&amp;H2706&amp;I2706&amp;J2706&amp;K2706&amp;L2706&amp;M2706&amp;N2706&amp;O2706&amp;P2706&amp;Q2706&amp;R2706&amp;S2706&amp;T2706&amp;U2706&amp;V2706&amp;W2706&amp;X2706&amp;Y2706</f>
        <v>103864592.0824143.638412Resolved132005Ships100S700_3505Euro Shopping Channel(91) 555 94 44C/ Moralzarzal, 86Madrid28034SpainEMEAFreyreDiegoMedium</v>
      </c>
      <c r="AB2706">
        <f>IF(C2706&lt;100,(B2706*C2706),"Can't Verify")</f>
        <v>4143.6000000000004</v>
      </c>
    </row>
    <row r="2707" spans="1:28" x14ac:dyDescent="0.2">
      <c r="A2707">
        <v>10350</v>
      </c>
      <c r="B2707">
        <v>31</v>
      </c>
      <c r="C2707">
        <v>77.34</v>
      </c>
      <c r="D2707">
        <v>13</v>
      </c>
      <c r="E2707">
        <v>2397.54</v>
      </c>
      <c r="F2707" s="1">
        <v>38323</v>
      </c>
      <c r="G2707" t="s">
        <v>25</v>
      </c>
      <c r="H2707">
        <v>4</v>
      </c>
      <c r="I2707">
        <v>12</v>
      </c>
      <c r="J2707">
        <v>2004</v>
      </c>
      <c r="K2707" t="s">
        <v>598</v>
      </c>
      <c r="L2707">
        <v>100</v>
      </c>
      <c r="M2707" t="s">
        <v>670</v>
      </c>
      <c r="N2707" t="s">
        <v>174</v>
      </c>
      <c r="O2707" t="s">
        <v>175</v>
      </c>
      <c r="P2707" t="s">
        <v>176</v>
      </c>
      <c r="R2707" t="s">
        <v>177</v>
      </c>
      <c r="T2707">
        <v>28034</v>
      </c>
      <c r="U2707" t="s">
        <v>178</v>
      </c>
      <c r="V2707" t="s">
        <v>42</v>
      </c>
      <c r="W2707" t="s">
        <v>179</v>
      </c>
      <c r="X2707" t="s">
        <v>180</v>
      </c>
      <c r="Y2707" t="s">
        <v>36</v>
      </c>
      <c r="AA2707" t="str">
        <f>A2707&amp;B2707&amp;C2707&amp;D2707&amp;E2707&amp;F2707&amp;G2707&amp;H2707&amp;I2707&amp;J2707&amp;K2707&amp;L2707&amp;M2707&amp;N2707&amp;O2707&amp;P2707&amp;Q2707&amp;R2707&amp;S2707&amp;T2707&amp;U2707&amp;V2707&amp;W2707&amp;X2707&amp;Y2707</f>
        <v>103503177.34132397.5438323Shipped4122004Ships100S700_3505Euro Shopping Channel(91) 555 94 44C/ Moralzarzal, 86Madrid28034SpainEMEAFreyreDiegoSmall</v>
      </c>
      <c r="AB2707">
        <f>IF(C2707&lt;100,(B2707*C2707),"Can't Verify")</f>
        <v>2397.54</v>
      </c>
    </row>
    <row r="2708" spans="1:28" x14ac:dyDescent="0.2">
      <c r="A2708">
        <v>10153</v>
      </c>
      <c r="B2708">
        <v>50</v>
      </c>
      <c r="C2708">
        <v>88.15</v>
      </c>
      <c r="D2708">
        <v>2</v>
      </c>
      <c r="E2708">
        <v>4407.5</v>
      </c>
      <c r="F2708" s="1">
        <v>37892</v>
      </c>
      <c r="G2708" t="s">
        <v>25</v>
      </c>
      <c r="H2708">
        <v>3</v>
      </c>
      <c r="I2708">
        <v>9</v>
      </c>
      <c r="J2708">
        <v>2003</v>
      </c>
      <c r="K2708" t="s">
        <v>598</v>
      </c>
      <c r="L2708">
        <v>100</v>
      </c>
      <c r="M2708" t="s">
        <v>670</v>
      </c>
      <c r="N2708" t="s">
        <v>174</v>
      </c>
      <c r="O2708" t="s">
        <v>175</v>
      </c>
      <c r="P2708" t="s">
        <v>176</v>
      </c>
      <c r="R2708" t="s">
        <v>177</v>
      </c>
      <c r="T2708">
        <v>28034</v>
      </c>
      <c r="U2708" t="s">
        <v>178</v>
      </c>
      <c r="V2708" t="s">
        <v>42</v>
      </c>
      <c r="W2708" t="s">
        <v>179</v>
      </c>
      <c r="X2708" t="s">
        <v>180</v>
      </c>
      <c r="Y2708" t="s">
        <v>51</v>
      </c>
      <c r="AA2708" t="str">
        <f>A2708&amp;B2708&amp;C2708&amp;D2708&amp;E2708&amp;F2708&amp;G2708&amp;H2708&amp;I2708&amp;J2708&amp;K2708&amp;L2708&amp;M2708&amp;N2708&amp;O2708&amp;P2708&amp;Q2708&amp;R2708&amp;S2708&amp;T2708&amp;U2708&amp;V2708&amp;W2708&amp;X2708&amp;Y2708</f>
        <v>101535088.1524407.537892Shipped392003Ships100S700_3505Euro Shopping Channel(91) 555 94 44C/ Moralzarzal, 86Madrid28034SpainEMEAFreyreDiegoMedium</v>
      </c>
      <c r="AB2708">
        <f>IF(C2708&lt;100,(B2708*C2708),"Can't Verify")</f>
        <v>4407.5</v>
      </c>
    </row>
    <row r="2709" spans="1:28" x14ac:dyDescent="0.2">
      <c r="A2709">
        <v>10177</v>
      </c>
      <c r="B2709">
        <v>44</v>
      </c>
      <c r="C2709">
        <v>92.16</v>
      </c>
      <c r="D2709">
        <v>4</v>
      </c>
      <c r="E2709">
        <v>4055.04</v>
      </c>
      <c r="F2709" s="1">
        <v>37932</v>
      </c>
      <c r="G2709" t="s">
        <v>25</v>
      </c>
      <c r="H2709">
        <v>4</v>
      </c>
      <c r="I2709">
        <v>11</v>
      </c>
      <c r="J2709">
        <v>2003</v>
      </c>
      <c r="K2709" t="s">
        <v>598</v>
      </c>
      <c r="L2709">
        <v>100</v>
      </c>
      <c r="M2709" t="s">
        <v>670</v>
      </c>
      <c r="N2709" t="s">
        <v>487</v>
      </c>
      <c r="O2709" t="s">
        <v>488</v>
      </c>
      <c r="P2709" t="s">
        <v>489</v>
      </c>
      <c r="R2709" t="s">
        <v>177</v>
      </c>
      <c r="T2709">
        <v>28023</v>
      </c>
      <c r="U2709" t="s">
        <v>178</v>
      </c>
      <c r="V2709" t="s">
        <v>42</v>
      </c>
      <c r="W2709" t="s">
        <v>490</v>
      </c>
      <c r="X2709" t="s">
        <v>491</v>
      </c>
      <c r="Y2709" t="s">
        <v>51</v>
      </c>
      <c r="AA2709" t="str">
        <f>A2709&amp;B2709&amp;C2709&amp;D2709&amp;E2709&amp;F2709&amp;G2709&amp;H2709&amp;I2709&amp;J2709&amp;K2709&amp;L2709&amp;M2709&amp;N2709&amp;O2709&amp;P2709&amp;Q2709&amp;R2709&amp;S2709&amp;T2709&amp;U2709&amp;V2709&amp;W2709&amp;X2709&amp;Y2709</f>
        <v>101774492.1644055.0437932Shipped4112003Ships100S700_3505CAF Imports+34 913 728 555Merchants House, 27-30 Merchant's QuayMadrid28023SpainEMEAFernandezJesusMedium</v>
      </c>
      <c r="AB2709">
        <f>IF(C2709&lt;100,(B2709*C2709),"Can't Verify")</f>
        <v>4055.04</v>
      </c>
    </row>
    <row r="2710" spans="1:28" x14ac:dyDescent="0.2">
      <c r="A2710">
        <v>10306</v>
      </c>
      <c r="B2710">
        <v>32</v>
      </c>
      <c r="C2710">
        <v>90.15</v>
      </c>
      <c r="D2710">
        <v>4</v>
      </c>
      <c r="E2710">
        <v>2884.8</v>
      </c>
      <c r="F2710" s="1">
        <v>38274</v>
      </c>
      <c r="G2710" t="s">
        <v>25</v>
      </c>
      <c r="H2710">
        <v>4</v>
      </c>
      <c r="I2710">
        <v>10</v>
      </c>
      <c r="J2710">
        <v>2004</v>
      </c>
      <c r="K2710" t="s">
        <v>598</v>
      </c>
      <c r="L2710">
        <v>100</v>
      </c>
      <c r="M2710" t="s">
        <v>670</v>
      </c>
      <c r="N2710" t="s">
        <v>492</v>
      </c>
      <c r="O2710" t="s">
        <v>493</v>
      </c>
      <c r="P2710" t="s">
        <v>494</v>
      </c>
      <c r="R2710" t="s">
        <v>495</v>
      </c>
      <c r="T2710" t="s">
        <v>496</v>
      </c>
      <c r="U2710" t="s">
        <v>170</v>
      </c>
      <c r="V2710" t="s">
        <v>42</v>
      </c>
      <c r="W2710" t="s">
        <v>497</v>
      </c>
      <c r="X2710" t="s">
        <v>94</v>
      </c>
      <c r="Y2710" t="s">
        <v>36</v>
      </c>
      <c r="AA2710" t="str">
        <f>A2710&amp;B2710&amp;C2710&amp;D2710&amp;E2710&amp;F2710&amp;G2710&amp;H2710&amp;I2710&amp;J2710&amp;K2710&amp;L2710&amp;M2710&amp;N2710&amp;O2710&amp;P2710&amp;Q2710&amp;R2710&amp;S2710&amp;T2710&amp;U2710&amp;V2710&amp;W2710&amp;X2710&amp;Y2710</f>
        <v>103063290.1542884.838274Shipped4102004Ships100S700_3505AV Stores, Co.(171) 555-1555Fauntleroy CircusManchesterEC2 5NTUKEMEAAshworthVictoriaSmall</v>
      </c>
      <c r="AB2710">
        <f>IF(C2710&lt;100,(B2710*C2710),"Can't Verify")</f>
        <v>2884.8</v>
      </c>
    </row>
    <row r="2711" spans="1:28" x14ac:dyDescent="0.2">
      <c r="A2711">
        <v>10261</v>
      </c>
      <c r="B2711">
        <v>25</v>
      </c>
      <c r="C2711">
        <v>88.15</v>
      </c>
      <c r="D2711">
        <v>5</v>
      </c>
      <c r="E2711">
        <v>2203.75</v>
      </c>
      <c r="F2711" s="1">
        <v>38155</v>
      </c>
      <c r="G2711" t="s">
        <v>25</v>
      </c>
      <c r="H2711">
        <v>2</v>
      </c>
      <c r="I2711">
        <v>6</v>
      </c>
      <c r="J2711">
        <v>2004</v>
      </c>
      <c r="K2711" t="s">
        <v>598</v>
      </c>
      <c r="L2711">
        <v>100</v>
      </c>
      <c r="M2711" t="s">
        <v>670</v>
      </c>
      <c r="N2711" t="s">
        <v>292</v>
      </c>
      <c r="O2711" t="s">
        <v>293</v>
      </c>
      <c r="P2711" t="s">
        <v>294</v>
      </c>
      <c r="R2711" t="s">
        <v>295</v>
      </c>
      <c r="S2711" t="s">
        <v>296</v>
      </c>
      <c r="T2711" t="s">
        <v>297</v>
      </c>
      <c r="U2711" t="s">
        <v>231</v>
      </c>
      <c r="V2711" t="s">
        <v>33</v>
      </c>
      <c r="W2711" t="s">
        <v>298</v>
      </c>
      <c r="X2711" t="s">
        <v>299</v>
      </c>
      <c r="Y2711" t="s">
        <v>36</v>
      </c>
      <c r="AA2711" t="str">
        <f>A2711&amp;B2711&amp;C2711&amp;D2711&amp;E2711&amp;F2711&amp;G2711&amp;H2711&amp;I2711&amp;J2711&amp;K2711&amp;L2711&amp;M2711&amp;N2711&amp;O2711&amp;P2711&amp;Q2711&amp;R2711&amp;S2711&amp;T2711&amp;U2711&amp;V2711&amp;W2711&amp;X2711&amp;Y2711</f>
        <v>102612588.1552203.7538155Shipped262004Ships100S700_3505Quebec Home Shopping Network(514) 555-805443 rue St. LaurentMontrealQuebecH1J 1C3CanadaNAFresnisreJeanSmall</v>
      </c>
      <c r="AB2711">
        <f>IF(C2711&lt;100,(B2711*C2711),"Can't Verify")</f>
        <v>2203.75</v>
      </c>
    </row>
    <row r="2712" spans="1:28" x14ac:dyDescent="0.2">
      <c r="A2712">
        <v>10180</v>
      </c>
      <c r="B2712">
        <v>21</v>
      </c>
      <c r="C2712">
        <v>50.36</v>
      </c>
      <c r="D2712">
        <v>3</v>
      </c>
      <c r="E2712">
        <v>1057.56</v>
      </c>
      <c r="F2712" s="1">
        <v>37936</v>
      </c>
      <c r="G2712" t="s">
        <v>25</v>
      </c>
      <c r="H2712">
        <v>4</v>
      </c>
      <c r="I2712">
        <v>11</v>
      </c>
      <c r="J2712">
        <v>2003</v>
      </c>
      <c r="K2712" t="s">
        <v>26</v>
      </c>
      <c r="L2712">
        <v>62</v>
      </c>
      <c r="M2712" t="s">
        <v>611</v>
      </c>
      <c r="N2712" t="s">
        <v>67</v>
      </c>
      <c r="O2712" t="s">
        <v>68</v>
      </c>
      <c r="P2712" t="s">
        <v>69</v>
      </c>
      <c r="R2712" t="s">
        <v>70</v>
      </c>
      <c r="T2712">
        <v>59000</v>
      </c>
      <c r="U2712" t="s">
        <v>41</v>
      </c>
      <c r="V2712" t="s">
        <v>42</v>
      </c>
      <c r="W2712" t="s">
        <v>71</v>
      </c>
      <c r="X2712" t="s">
        <v>72</v>
      </c>
      <c r="Y2712" t="s">
        <v>36</v>
      </c>
      <c r="AA2712" t="str">
        <f>A2712&amp;B2712&amp;C2712&amp;D2712&amp;E2712&amp;F2712&amp;G2712&amp;H2712&amp;I2712&amp;J2712&amp;K2712&amp;L2712&amp;M2712&amp;N2712&amp;O2712&amp;P2712&amp;Q2712&amp;R2712&amp;S2712&amp;T2712&amp;U2712&amp;V2712&amp;W2712&amp;X2712&amp;Y2712</f>
        <v>101802150.3631057.5637936Shipped4112003Motorcycles62S18_3782Daedalus Designs Imports20.16.1555184, chausse de TournaiLille59000FranceEMEARanceMartineSmall</v>
      </c>
      <c r="AB2712">
        <f>IF(C2712&lt;100,(B2712*C2712),"Can't Verify")</f>
        <v>1057.56</v>
      </c>
    </row>
    <row r="2713" spans="1:28" x14ac:dyDescent="0.2">
      <c r="A2713">
        <v>10185</v>
      </c>
      <c r="B2713">
        <v>37</v>
      </c>
      <c r="C2713">
        <v>100</v>
      </c>
      <c r="D2713">
        <v>4</v>
      </c>
      <c r="E2713">
        <v>3891.66</v>
      </c>
      <c r="F2713" s="1">
        <v>37939</v>
      </c>
      <c r="G2713" t="s">
        <v>25</v>
      </c>
      <c r="H2713">
        <v>4</v>
      </c>
      <c r="I2713">
        <v>11</v>
      </c>
      <c r="J2713">
        <v>2003</v>
      </c>
      <c r="K2713" t="s">
        <v>598</v>
      </c>
      <c r="L2713">
        <v>100</v>
      </c>
      <c r="M2713" t="s">
        <v>670</v>
      </c>
      <c r="N2713" t="s">
        <v>335</v>
      </c>
      <c r="O2713">
        <v>5085559555</v>
      </c>
      <c r="P2713" t="s">
        <v>336</v>
      </c>
      <c r="R2713" t="s">
        <v>162</v>
      </c>
      <c r="S2713" t="s">
        <v>123</v>
      </c>
      <c r="T2713">
        <v>50553</v>
      </c>
      <c r="U2713" t="s">
        <v>32</v>
      </c>
      <c r="V2713" t="s">
        <v>33</v>
      </c>
      <c r="W2713" t="s">
        <v>337</v>
      </c>
      <c r="X2713" t="s">
        <v>338</v>
      </c>
      <c r="Y2713" t="s">
        <v>51</v>
      </c>
      <c r="AA2713" t="str">
        <f>A2713&amp;B2713&amp;C2713&amp;D2713&amp;E2713&amp;F2713&amp;G2713&amp;H2713&amp;I2713&amp;J2713&amp;K2713&amp;L2713&amp;M2713&amp;N2713&amp;O2713&amp;P2713&amp;Q2713&amp;R2713&amp;S2713&amp;T2713&amp;U2713&amp;V2713&amp;W2713&amp;X2713&amp;Y2713</f>
        <v>101853710043891.6637939Shipped4112003Ships100S700_3505Mini Creations Ltd.50855595554575 Hillside Dr.New BedfordMA50553USANATamWing CMedium</v>
      </c>
      <c r="AB2713" t="str">
        <f>IF(C2713&lt;100,(B2713*C2713),"Can't Verify")</f>
        <v>Can't Verify</v>
      </c>
    </row>
    <row r="2714" spans="1:28" x14ac:dyDescent="0.2">
      <c r="A2714" s="2">
        <v>10337</v>
      </c>
      <c r="B2714" s="2">
        <v>31</v>
      </c>
      <c r="C2714" s="2">
        <v>89.38</v>
      </c>
      <c r="D2714" s="2">
        <v>1</v>
      </c>
      <c r="E2714" s="2">
        <v>2770.78</v>
      </c>
      <c r="F2714" s="3">
        <v>38312</v>
      </c>
      <c r="G2714" s="2" t="s">
        <v>25</v>
      </c>
      <c r="H2714" s="2">
        <v>4</v>
      </c>
      <c r="I2714" s="2">
        <v>11</v>
      </c>
      <c r="J2714" s="2">
        <v>2024</v>
      </c>
      <c r="K2714" s="2" t="s">
        <v>598</v>
      </c>
      <c r="L2714" s="2">
        <v>100</v>
      </c>
      <c r="M2714" s="2" t="s">
        <v>670</v>
      </c>
      <c r="N2714" s="2" t="s">
        <v>203</v>
      </c>
      <c r="O2714" s="2">
        <v>2125558493</v>
      </c>
      <c r="P2714" s="2" t="s">
        <v>204</v>
      </c>
      <c r="Q2714" s="2" t="s">
        <v>205</v>
      </c>
      <c r="R2714" s="2" t="s">
        <v>30</v>
      </c>
      <c r="S2714" s="2" t="s">
        <v>31</v>
      </c>
      <c r="T2714" s="2">
        <v>10022</v>
      </c>
      <c r="U2714" s="2" t="s">
        <v>32</v>
      </c>
      <c r="V2714" s="2" t="s">
        <v>33</v>
      </c>
      <c r="W2714" s="2" t="s">
        <v>124</v>
      </c>
      <c r="X2714" s="2" t="s">
        <v>206</v>
      </c>
      <c r="Y2714" s="2" t="s">
        <v>36</v>
      </c>
      <c r="Z2714" t="s">
        <v>695</v>
      </c>
      <c r="AA2714" t="str">
        <f>A2714&amp;B2714&amp;C2714&amp;D2714&amp;E2714&amp;F2714&amp;G2714&amp;H2714&amp;I2714&amp;J2714&amp;K2714&amp;L2714&amp;M2714&amp;N2714&amp;O2714&amp;P2714&amp;Q2714&amp;R2714&amp;S2714&amp;T2714&amp;U2714&amp;V2714&amp;W2714&amp;X2714&amp;Y2714</f>
        <v>103373189.3812770.7838312Shipped4112024Ships100S700_3505Classic Legends Inc.21255584935905 Pompton St.Suite 750NYCNY10022USANAHernandezMariaSmall</v>
      </c>
      <c r="AB2714">
        <f>IF(C2714&lt;100,(B2714*C2714),"Can't Verify")</f>
        <v>2770.7799999999997</v>
      </c>
    </row>
    <row r="2715" spans="1:28" x14ac:dyDescent="0.2">
      <c r="A2715">
        <v>10248</v>
      </c>
      <c r="B2715">
        <v>30</v>
      </c>
      <c r="C2715">
        <v>100</v>
      </c>
      <c r="D2715">
        <v>7</v>
      </c>
      <c r="E2715">
        <v>3245.4</v>
      </c>
      <c r="F2715" s="1">
        <v>38114</v>
      </c>
      <c r="G2715" t="s">
        <v>339</v>
      </c>
      <c r="H2715">
        <v>2</v>
      </c>
      <c r="I2715">
        <v>5</v>
      </c>
      <c r="J2715">
        <v>2004</v>
      </c>
      <c r="K2715" t="s">
        <v>598</v>
      </c>
      <c r="L2715">
        <v>100</v>
      </c>
      <c r="M2715" t="s">
        <v>670</v>
      </c>
      <c r="N2715" t="s">
        <v>28</v>
      </c>
      <c r="O2715">
        <v>2125557818</v>
      </c>
      <c r="P2715" t="s">
        <v>29</v>
      </c>
      <c r="R2715" t="s">
        <v>30</v>
      </c>
      <c r="S2715" t="s">
        <v>31</v>
      </c>
      <c r="T2715">
        <v>10022</v>
      </c>
      <c r="U2715" t="s">
        <v>32</v>
      </c>
      <c r="V2715" t="s">
        <v>33</v>
      </c>
      <c r="W2715" t="s">
        <v>34</v>
      </c>
      <c r="X2715" t="s">
        <v>35</v>
      </c>
      <c r="Y2715" t="s">
        <v>51</v>
      </c>
      <c r="AA2715" t="str">
        <f>A2715&amp;B2715&amp;C2715&amp;D2715&amp;E2715&amp;F2715&amp;G2715&amp;H2715&amp;I2715&amp;J2715&amp;K2715&amp;L2715&amp;M2715&amp;N2715&amp;O2715&amp;P2715&amp;Q2715&amp;R2715&amp;S2715&amp;T2715&amp;U2715&amp;V2715&amp;W2715&amp;X2715&amp;Y2715</f>
        <v>102483010073245.438114Cancelled252004Ships100S700_3505Land of Toys Inc.2125557818897 Long Airport AvenueNYCNY10022USANAYuKwaiMedium</v>
      </c>
      <c r="AB2715" t="str">
        <f>IF(C2715&lt;100,(B2715*C2715),"Can't Verify")</f>
        <v>Can't Verify</v>
      </c>
    </row>
    <row r="2716" spans="1:28" x14ac:dyDescent="0.2">
      <c r="A2716">
        <v>10373</v>
      </c>
      <c r="B2716">
        <v>34</v>
      </c>
      <c r="C2716">
        <v>96.34</v>
      </c>
      <c r="D2716">
        <v>2</v>
      </c>
      <c r="E2716">
        <v>3275.56</v>
      </c>
      <c r="F2716" s="1">
        <v>38383</v>
      </c>
      <c r="G2716" t="s">
        <v>25</v>
      </c>
      <c r="H2716">
        <v>1</v>
      </c>
      <c r="I2716">
        <v>1</v>
      </c>
      <c r="J2716">
        <v>2005</v>
      </c>
      <c r="K2716" t="s">
        <v>598</v>
      </c>
      <c r="L2716">
        <v>100</v>
      </c>
      <c r="M2716" t="s">
        <v>670</v>
      </c>
      <c r="N2716" t="s">
        <v>391</v>
      </c>
      <c r="O2716" t="s">
        <v>392</v>
      </c>
      <c r="P2716" t="s">
        <v>393</v>
      </c>
      <c r="R2716" t="s">
        <v>394</v>
      </c>
      <c r="T2716">
        <v>90110</v>
      </c>
      <c r="U2716" t="s">
        <v>130</v>
      </c>
      <c r="V2716" t="s">
        <v>42</v>
      </c>
      <c r="W2716" t="s">
        <v>395</v>
      </c>
      <c r="X2716" t="s">
        <v>396</v>
      </c>
      <c r="Y2716" t="s">
        <v>51</v>
      </c>
      <c r="AA2716" t="str">
        <f>A2716&amp;B2716&amp;C2716&amp;D2716&amp;E2716&amp;F2716&amp;G2716&amp;H2716&amp;I2716&amp;J2716&amp;K2716&amp;L2716&amp;M2716&amp;N2716&amp;O2716&amp;P2716&amp;Q2716&amp;R2716&amp;S2716&amp;T2716&amp;U2716&amp;V2716&amp;W2716&amp;X2716&amp;Y2716</f>
        <v>103733496.3423275.5638383Shipped112005Ships100S700_3505Oulu Toy Supplies, Inc.981-443655Torikatu 38Oulu90110FinlandEMEAKoskitaloPirkkoMedium</v>
      </c>
      <c r="AB2716">
        <f>IF(C2716&lt;100,(B2716*C2716),"Can't Verify")</f>
        <v>3275.56</v>
      </c>
    </row>
    <row r="2717" spans="1:28" x14ac:dyDescent="0.2">
      <c r="A2717">
        <v>10222</v>
      </c>
      <c r="B2717">
        <v>38</v>
      </c>
      <c r="C2717">
        <v>100</v>
      </c>
      <c r="D2717">
        <v>16</v>
      </c>
      <c r="E2717">
        <v>4187.22</v>
      </c>
      <c r="F2717" s="1">
        <v>38036</v>
      </c>
      <c r="G2717" t="s">
        <v>25</v>
      </c>
      <c r="H2717">
        <v>1</v>
      </c>
      <c r="I2717">
        <v>2</v>
      </c>
      <c r="J2717">
        <v>2004</v>
      </c>
      <c r="K2717" t="s">
        <v>598</v>
      </c>
      <c r="L2717">
        <v>100</v>
      </c>
      <c r="M2717" t="s">
        <v>670</v>
      </c>
      <c r="N2717" t="s">
        <v>362</v>
      </c>
      <c r="O2717">
        <v>7605558146</v>
      </c>
      <c r="P2717" t="s">
        <v>363</v>
      </c>
      <c r="R2717" t="s">
        <v>364</v>
      </c>
      <c r="S2717" t="s">
        <v>55</v>
      </c>
      <c r="T2717">
        <v>91217</v>
      </c>
      <c r="U2717" t="s">
        <v>32</v>
      </c>
      <c r="V2717" t="s">
        <v>33</v>
      </c>
      <c r="W2717" t="s">
        <v>237</v>
      </c>
      <c r="X2717" t="s">
        <v>276</v>
      </c>
      <c r="Y2717" t="s">
        <v>51</v>
      </c>
      <c r="AA2717" t="str">
        <f>A2717&amp;B2717&amp;C2717&amp;D2717&amp;E2717&amp;F2717&amp;G2717&amp;H2717&amp;I2717&amp;J2717&amp;K2717&amp;L2717&amp;M2717&amp;N2717&amp;O2717&amp;P2717&amp;Q2717&amp;R2717&amp;S2717&amp;T2717&amp;U2717&amp;V2717&amp;W2717&amp;X2717&amp;Y2717</f>
        <v>1022238100164187.2238036Shipped122004Ships100S700_3505Collectable Mini Designs Co.7605558146361 Furth CircleSan DiegoCA91217USANAThompsonValarieMedium</v>
      </c>
      <c r="AB2717" t="str">
        <f>IF(C2717&lt;100,(B2717*C2717),"Can't Verify")</f>
        <v>Can't Verify</v>
      </c>
    </row>
    <row r="2718" spans="1:28" x14ac:dyDescent="0.2">
      <c r="A2718">
        <v>10142</v>
      </c>
      <c r="B2718">
        <v>21</v>
      </c>
      <c r="C2718">
        <v>100</v>
      </c>
      <c r="D2718">
        <v>3</v>
      </c>
      <c r="E2718">
        <v>2334.9899999999998</v>
      </c>
      <c r="F2718" s="1">
        <v>37841</v>
      </c>
      <c r="G2718" t="s">
        <v>25</v>
      </c>
      <c r="H2718">
        <v>3</v>
      </c>
      <c r="I2718">
        <v>8</v>
      </c>
      <c r="J2718">
        <v>2003</v>
      </c>
      <c r="K2718" t="s">
        <v>598</v>
      </c>
      <c r="L2718">
        <v>100</v>
      </c>
      <c r="M2718" t="s">
        <v>670</v>
      </c>
      <c r="N2718" t="s">
        <v>272</v>
      </c>
      <c r="O2718">
        <v>4155551450</v>
      </c>
      <c r="P2718" t="s">
        <v>273</v>
      </c>
      <c r="R2718" t="s">
        <v>274</v>
      </c>
      <c r="S2718" t="s">
        <v>55</v>
      </c>
      <c r="T2718">
        <v>97562</v>
      </c>
      <c r="U2718" t="s">
        <v>32</v>
      </c>
      <c r="V2718" t="s">
        <v>33</v>
      </c>
      <c r="W2718" t="s">
        <v>275</v>
      </c>
      <c r="X2718" t="s">
        <v>276</v>
      </c>
      <c r="Y2718" t="s">
        <v>36</v>
      </c>
      <c r="AA2718" t="str">
        <f>A2718&amp;B2718&amp;C2718&amp;D2718&amp;E2718&amp;F2718&amp;G2718&amp;H2718&amp;I2718&amp;J2718&amp;K2718&amp;L2718&amp;M2718&amp;N2718&amp;O2718&amp;P2718&amp;Q2718&amp;R2718&amp;S2718&amp;T2718&amp;U2718&amp;V2718&amp;W2718&amp;X2718&amp;Y2718</f>
        <v>101422110032334.9937841Shipped382003Ships100S700_3505Mini Gifts Distributors Ltd.41555514505677 Strong St.San RafaelCA97562USANANelsonValarieSmall</v>
      </c>
      <c r="AB2718" t="str">
        <f>IF(C2718&lt;100,(B2718*C2718),"Can't Verify")</f>
        <v>Can't Verify</v>
      </c>
    </row>
    <row r="2719" spans="1:28" x14ac:dyDescent="0.2">
      <c r="A2719">
        <v>10180</v>
      </c>
      <c r="B2719">
        <v>44</v>
      </c>
      <c r="C2719">
        <v>100</v>
      </c>
      <c r="D2719">
        <v>2</v>
      </c>
      <c r="E2719">
        <v>5565.12</v>
      </c>
      <c r="F2719" s="1">
        <v>37936</v>
      </c>
      <c r="G2719" t="s">
        <v>25</v>
      </c>
      <c r="H2719">
        <v>4</v>
      </c>
      <c r="I2719">
        <v>11</v>
      </c>
      <c r="J2719">
        <v>2003</v>
      </c>
      <c r="K2719" t="s">
        <v>181</v>
      </c>
      <c r="L2719">
        <v>148</v>
      </c>
      <c r="M2719" t="s">
        <v>618</v>
      </c>
      <c r="N2719" t="s">
        <v>67</v>
      </c>
      <c r="O2719" t="s">
        <v>68</v>
      </c>
      <c r="P2719" t="s">
        <v>69</v>
      </c>
      <c r="R2719" t="s">
        <v>70</v>
      </c>
      <c r="T2719">
        <v>59000</v>
      </c>
      <c r="U2719" t="s">
        <v>41</v>
      </c>
      <c r="V2719" t="s">
        <v>42</v>
      </c>
      <c r="W2719" t="s">
        <v>71</v>
      </c>
      <c r="X2719" t="s">
        <v>72</v>
      </c>
      <c r="Y2719" t="s">
        <v>51</v>
      </c>
      <c r="AA2719" t="str">
        <f>A2719&amp;B2719&amp;C2719&amp;D2719&amp;E2719&amp;F2719&amp;G2719&amp;H2719&amp;I2719&amp;J2719&amp;K2719&amp;L2719&amp;M2719&amp;N2719&amp;O2719&amp;P2719&amp;Q2719&amp;R2719&amp;S2719&amp;T2719&amp;U2719&amp;V2719&amp;W2719&amp;X2719&amp;Y2719</f>
        <v>101804410025565.1237936Shipped4112003Classic Cars148S18_4721Daedalus Designs Imports20.16.1555184, chausse de TournaiLille59000FranceEMEARanceMartineMedium</v>
      </c>
      <c r="AB2719" t="str">
        <f>IF(C2719&lt;100,(B2719*C2719),"Can't Verify")</f>
        <v>Can't Verify</v>
      </c>
    </row>
    <row r="2720" spans="1:28" x14ac:dyDescent="0.2">
      <c r="A2720">
        <v>10283</v>
      </c>
      <c r="B2720">
        <v>22</v>
      </c>
      <c r="C2720">
        <v>88.15</v>
      </c>
      <c r="D2720">
        <v>10</v>
      </c>
      <c r="E2720">
        <v>1939.3</v>
      </c>
      <c r="F2720" s="1">
        <v>38219</v>
      </c>
      <c r="G2720" t="s">
        <v>25</v>
      </c>
      <c r="H2720">
        <v>3</v>
      </c>
      <c r="I2720">
        <v>8</v>
      </c>
      <c r="J2720">
        <v>2004</v>
      </c>
      <c r="K2720" t="s">
        <v>598</v>
      </c>
      <c r="L2720">
        <v>100</v>
      </c>
      <c r="M2720" t="s">
        <v>670</v>
      </c>
      <c r="N2720" t="s">
        <v>373</v>
      </c>
      <c r="O2720" t="s">
        <v>374</v>
      </c>
      <c r="P2720" t="s">
        <v>375</v>
      </c>
      <c r="R2720" t="s">
        <v>376</v>
      </c>
      <c r="S2720" t="s">
        <v>229</v>
      </c>
      <c r="T2720" t="s">
        <v>377</v>
      </c>
      <c r="U2720" t="s">
        <v>231</v>
      </c>
      <c r="V2720" t="s">
        <v>33</v>
      </c>
      <c r="W2720" t="s">
        <v>378</v>
      </c>
      <c r="X2720" t="s">
        <v>172</v>
      </c>
      <c r="Y2720" t="s">
        <v>36</v>
      </c>
      <c r="AA2720" t="str">
        <f>A2720&amp;B2720&amp;C2720&amp;D2720&amp;E2720&amp;F2720&amp;G2720&amp;H2720&amp;I2720&amp;J2720&amp;K2720&amp;L2720&amp;M2720&amp;N2720&amp;O2720&amp;P2720&amp;Q2720&amp;R2720&amp;S2720&amp;T2720&amp;U2720&amp;V2720&amp;W2720&amp;X2720&amp;Y2720</f>
        <v>102832288.15101939.338219Shipped382004Ships100S700_3505Royal Canadian Collectables, Ltd.(604) 555-455523 Tsawassen Blvd.TsawassenBCT2F 8M4CanadaNALincolnElizabethSmall</v>
      </c>
      <c r="AB2720">
        <f>IF(C2720&lt;100,(B2720*C2720),"Can't Verify")</f>
        <v>1939.3000000000002</v>
      </c>
    </row>
    <row r="2721" spans="1:28" x14ac:dyDescent="0.2">
      <c r="A2721">
        <v>10197</v>
      </c>
      <c r="B2721">
        <v>35</v>
      </c>
      <c r="C2721">
        <v>93.35</v>
      </c>
      <c r="D2721">
        <v>11</v>
      </c>
      <c r="E2721">
        <v>3267.25</v>
      </c>
      <c r="F2721" s="1">
        <v>37951</v>
      </c>
      <c r="G2721" t="s">
        <v>25</v>
      </c>
      <c r="H2721">
        <v>4</v>
      </c>
      <c r="I2721">
        <v>11</v>
      </c>
      <c r="J2721">
        <v>2003</v>
      </c>
      <c r="K2721" t="s">
        <v>598</v>
      </c>
      <c r="L2721">
        <v>99</v>
      </c>
      <c r="M2721" t="s">
        <v>671</v>
      </c>
      <c r="N2721" t="s">
        <v>352</v>
      </c>
      <c r="O2721" t="s">
        <v>353</v>
      </c>
      <c r="P2721" t="s">
        <v>354</v>
      </c>
      <c r="R2721" t="s">
        <v>355</v>
      </c>
      <c r="T2721">
        <v>8022</v>
      </c>
      <c r="U2721" t="s">
        <v>178</v>
      </c>
      <c r="V2721" t="s">
        <v>42</v>
      </c>
      <c r="W2721" t="s">
        <v>356</v>
      </c>
      <c r="X2721" t="s">
        <v>357</v>
      </c>
      <c r="Y2721" t="s">
        <v>51</v>
      </c>
      <c r="AA2721" t="str">
        <f>A2721&amp;B2721&amp;C2721&amp;D2721&amp;E2721&amp;F2721&amp;G2721&amp;H2721&amp;I2721&amp;J2721&amp;K2721&amp;L2721&amp;M2721&amp;N2721&amp;O2721&amp;P2721&amp;Q2721&amp;R2721&amp;S2721&amp;T2721&amp;U2721&amp;V2721&amp;W2721&amp;X2721&amp;Y2721</f>
        <v>101973593.35113267.2537951Shipped4112003Ships99S700_3962Enaco Distributors(93) 203 4555Rambla de Catalu§a, 23Barcelona8022SpainEMEASaavedraEduardoMedium</v>
      </c>
      <c r="AB2721">
        <f>IF(C2721&lt;100,(B2721*C2721),"Can't Verify")</f>
        <v>3267.25</v>
      </c>
    </row>
    <row r="2722" spans="1:28" x14ac:dyDescent="0.2">
      <c r="A2722">
        <v>10167</v>
      </c>
      <c r="B2722">
        <v>28</v>
      </c>
      <c r="C2722">
        <v>100</v>
      </c>
      <c r="D2722">
        <v>14</v>
      </c>
      <c r="E2722">
        <v>3003</v>
      </c>
      <c r="F2722" s="1">
        <v>37917</v>
      </c>
      <c r="G2722" t="s">
        <v>339</v>
      </c>
      <c r="H2722">
        <v>4</v>
      </c>
      <c r="I2722">
        <v>10</v>
      </c>
      <c r="J2722">
        <v>2003</v>
      </c>
      <c r="K2722" t="s">
        <v>598</v>
      </c>
      <c r="L2722">
        <v>99</v>
      </c>
      <c r="M2722" t="s">
        <v>671</v>
      </c>
      <c r="N2722" t="s">
        <v>261</v>
      </c>
      <c r="O2722" t="s">
        <v>262</v>
      </c>
      <c r="P2722" t="s">
        <v>263</v>
      </c>
      <c r="R2722" t="s">
        <v>264</v>
      </c>
      <c r="T2722" t="s">
        <v>265</v>
      </c>
      <c r="U2722" t="s">
        <v>188</v>
      </c>
      <c r="V2722" t="s">
        <v>42</v>
      </c>
      <c r="W2722" t="s">
        <v>266</v>
      </c>
      <c r="X2722" t="s">
        <v>206</v>
      </c>
      <c r="Y2722" t="s">
        <v>51</v>
      </c>
      <c r="AA2722" t="str">
        <f>A2722&amp;B2722&amp;C2722&amp;D2722&amp;E2722&amp;F2722&amp;G2722&amp;H2722&amp;I2722&amp;J2722&amp;K2722&amp;L2722&amp;M2722&amp;N2722&amp;O2722&amp;P2722&amp;Q2722&amp;R2722&amp;S2722&amp;T2722&amp;U2722&amp;V2722&amp;W2722&amp;X2722&amp;Y2722</f>
        <v>101672810014300337917Cancelled4102003Ships99S700_3962Scandinavian Gift Ideas0695-34 6555?kergatan 24BorasS-844 67SwedenEMEALarssonMariaMedium</v>
      </c>
      <c r="AB2722" t="str">
        <f>IF(C2722&lt;100,(B2722*C2722),"Can't Verify")</f>
        <v>Can't Verify</v>
      </c>
    </row>
    <row r="2723" spans="1:28" x14ac:dyDescent="0.2">
      <c r="A2723">
        <v>10414</v>
      </c>
      <c r="B2723">
        <v>27</v>
      </c>
      <c r="C2723">
        <v>90.37</v>
      </c>
      <c r="D2723">
        <v>8</v>
      </c>
      <c r="E2723">
        <v>2439.9899999999998</v>
      </c>
      <c r="F2723" s="1">
        <v>38478</v>
      </c>
      <c r="G2723" t="s">
        <v>401</v>
      </c>
      <c r="H2723">
        <v>2</v>
      </c>
      <c r="I2723">
        <v>5</v>
      </c>
      <c r="J2723">
        <v>2005</v>
      </c>
      <c r="K2723" t="s">
        <v>598</v>
      </c>
      <c r="L2723">
        <v>99</v>
      </c>
      <c r="M2723" t="s">
        <v>671</v>
      </c>
      <c r="N2723" t="s">
        <v>379</v>
      </c>
      <c r="O2723">
        <v>6175559555</v>
      </c>
      <c r="P2723" t="s">
        <v>380</v>
      </c>
      <c r="R2723" t="s">
        <v>381</v>
      </c>
      <c r="S2723" t="s">
        <v>123</v>
      </c>
      <c r="T2723">
        <v>51003</v>
      </c>
      <c r="U2723" t="s">
        <v>32</v>
      </c>
      <c r="V2723" t="s">
        <v>33</v>
      </c>
      <c r="W2723" t="s">
        <v>382</v>
      </c>
      <c r="X2723" t="s">
        <v>66</v>
      </c>
      <c r="Y2723" t="s">
        <v>36</v>
      </c>
      <c r="AA2723" t="str">
        <f>A2723&amp;B2723&amp;C2723&amp;D2723&amp;E2723&amp;F2723&amp;G2723&amp;H2723&amp;I2723&amp;J2723&amp;K2723&amp;L2723&amp;M2723&amp;N2723&amp;O2723&amp;P2723&amp;Q2723&amp;R2723&amp;S2723&amp;T2723&amp;U2723&amp;V2723&amp;W2723&amp;X2723&amp;Y2723</f>
        <v>104142790.3782439.9938478On Hold252005Ships99S700_3962Gifts4AllAges.com61755595558616 Spinnaker Dr.BostonMA51003USANAYoshidoJuriSmall</v>
      </c>
      <c r="AB2723">
        <f>IF(C2723&lt;100,(B2723*C2723),"Can't Verify")</f>
        <v>2439.9900000000002</v>
      </c>
    </row>
    <row r="2724" spans="1:28" x14ac:dyDescent="0.2">
      <c r="A2724">
        <v>10294</v>
      </c>
      <c r="B2724">
        <v>45</v>
      </c>
      <c r="C2724">
        <v>100</v>
      </c>
      <c r="D2724">
        <v>1</v>
      </c>
      <c r="E2724">
        <v>4692.6000000000004</v>
      </c>
      <c r="F2724" s="1">
        <v>38240</v>
      </c>
      <c r="G2724" t="s">
        <v>25</v>
      </c>
      <c r="H2724">
        <v>3</v>
      </c>
      <c r="I2724">
        <v>9</v>
      </c>
      <c r="J2724">
        <v>2004</v>
      </c>
      <c r="K2724" t="s">
        <v>598</v>
      </c>
      <c r="L2724">
        <v>99</v>
      </c>
      <c r="M2724" t="s">
        <v>671</v>
      </c>
      <c r="N2724" t="s">
        <v>458</v>
      </c>
      <c r="O2724">
        <v>6175557555</v>
      </c>
      <c r="P2724" t="s">
        <v>459</v>
      </c>
      <c r="R2724" t="s">
        <v>283</v>
      </c>
      <c r="S2724" t="s">
        <v>123</v>
      </c>
      <c r="T2724">
        <v>58339</v>
      </c>
      <c r="U2724" t="s">
        <v>32</v>
      </c>
      <c r="V2724" t="s">
        <v>33</v>
      </c>
      <c r="W2724" t="s">
        <v>460</v>
      </c>
      <c r="X2724" t="s">
        <v>461</v>
      </c>
      <c r="Y2724" t="s">
        <v>51</v>
      </c>
      <c r="AA2724" t="str">
        <f>A2724&amp;B2724&amp;C2724&amp;D2724&amp;E2724&amp;F2724&amp;G2724&amp;H2724&amp;I2724&amp;J2724&amp;K2724&amp;L2724&amp;M2724&amp;N2724&amp;O2724&amp;P2724&amp;Q2724&amp;R2724&amp;S2724&amp;T2724&amp;U2724&amp;V2724&amp;W2724&amp;X2724&amp;Y2724</f>
        <v>102944510014692.638240Shipped392004Ships99S700_3962Online Mini Collectables61755575557635 Spinnaker Dr.BrickhavenMA58339USANABarajasMiguelMedium</v>
      </c>
      <c r="AB2724" t="str">
        <f>IF(C2724&lt;100,(B2724*C2724),"Can't Verify")</f>
        <v>Can't Verify</v>
      </c>
    </row>
    <row r="2725" spans="1:28" x14ac:dyDescent="0.2">
      <c r="A2725">
        <v>10273</v>
      </c>
      <c r="B2725">
        <v>26</v>
      </c>
      <c r="C2725">
        <v>100</v>
      </c>
      <c r="D2725">
        <v>9</v>
      </c>
      <c r="E2725">
        <v>2969.46</v>
      </c>
      <c r="F2725" s="1">
        <v>38189</v>
      </c>
      <c r="G2725" t="s">
        <v>25</v>
      </c>
      <c r="H2725">
        <v>3</v>
      </c>
      <c r="I2725">
        <v>7</v>
      </c>
      <c r="J2725">
        <v>2004</v>
      </c>
      <c r="K2725" t="s">
        <v>598</v>
      </c>
      <c r="L2725">
        <v>99</v>
      </c>
      <c r="M2725" t="s">
        <v>671</v>
      </c>
      <c r="N2725" t="s">
        <v>365</v>
      </c>
      <c r="O2725" t="s">
        <v>366</v>
      </c>
      <c r="P2725" t="s">
        <v>367</v>
      </c>
      <c r="R2725" t="s">
        <v>368</v>
      </c>
      <c r="T2725" t="s">
        <v>369</v>
      </c>
      <c r="U2725" t="s">
        <v>370</v>
      </c>
      <c r="V2725" t="s">
        <v>42</v>
      </c>
      <c r="W2725" t="s">
        <v>371</v>
      </c>
      <c r="X2725" t="s">
        <v>372</v>
      </c>
      <c r="Y2725" t="s">
        <v>36</v>
      </c>
      <c r="AA2725" t="str">
        <f>A2725&amp;B2725&amp;C2725&amp;D2725&amp;E2725&amp;F2725&amp;G2725&amp;H2725&amp;I2725&amp;J2725&amp;K2725&amp;L2725&amp;M2725&amp;N2725&amp;O2725&amp;P2725&amp;Q2725&amp;R2725&amp;S2725&amp;T2725&amp;U2725&amp;V2725&amp;W2725&amp;X2725&amp;Y2725</f>
        <v>102732610092969.4638189Shipped372004Ships99S700_3962Petit Auto(02) 5554 67Rue Joseph-Bens 532BruxellesB-1180BelgiumEMEADeweyCatherineSmall</v>
      </c>
      <c r="AB2725" t="str">
        <f>IF(C2725&lt;100,(B2725*C2725),"Can't Verify")</f>
        <v>Can't Verify</v>
      </c>
    </row>
    <row r="2726" spans="1:28" x14ac:dyDescent="0.2">
      <c r="A2726">
        <v>10232</v>
      </c>
      <c r="B2726">
        <v>35</v>
      </c>
      <c r="C2726">
        <v>82.43</v>
      </c>
      <c r="D2726">
        <v>2</v>
      </c>
      <c r="E2726">
        <v>2885.05</v>
      </c>
      <c r="F2726" s="1">
        <v>38066</v>
      </c>
      <c r="G2726" t="s">
        <v>25</v>
      </c>
      <c r="H2726">
        <v>1</v>
      </c>
      <c r="I2726">
        <v>3</v>
      </c>
      <c r="J2726">
        <v>2004</v>
      </c>
      <c r="K2726" t="s">
        <v>598</v>
      </c>
      <c r="L2726">
        <v>99</v>
      </c>
      <c r="M2726" t="s">
        <v>671</v>
      </c>
      <c r="N2726" t="s">
        <v>383</v>
      </c>
      <c r="O2726" t="s">
        <v>384</v>
      </c>
      <c r="P2726" t="s">
        <v>385</v>
      </c>
      <c r="R2726" t="s">
        <v>386</v>
      </c>
      <c r="S2726" t="s">
        <v>387</v>
      </c>
      <c r="T2726" t="s">
        <v>388</v>
      </c>
      <c r="U2726" t="s">
        <v>170</v>
      </c>
      <c r="V2726" t="s">
        <v>42</v>
      </c>
      <c r="W2726" t="s">
        <v>389</v>
      </c>
      <c r="X2726" t="s">
        <v>390</v>
      </c>
      <c r="Y2726" t="s">
        <v>36</v>
      </c>
      <c r="AA2726" t="str">
        <f>A2726&amp;B2726&amp;C2726&amp;D2726&amp;E2726&amp;F2726&amp;G2726&amp;H2726&amp;I2726&amp;J2726&amp;K2726&amp;L2726&amp;M2726&amp;N2726&amp;O2726&amp;P2726&amp;Q2726&amp;R2726&amp;S2726&amp;T2726&amp;U2726&amp;V2726&amp;W2726&amp;X2726&amp;Y2726</f>
        <v>102323582.4322885.0538066Shipped132004Ships99S700_3962giftsbymail.co.uk(198) 555-8888Garden House Crowther WayCowesIsle of WightPO31 7PJUKEMEABennettHelenSmall</v>
      </c>
      <c r="AB2726">
        <f>IF(C2726&lt;100,(B2726*C2726),"Can't Verify")</f>
        <v>2885.05</v>
      </c>
    </row>
    <row r="2727" spans="1:28" x14ac:dyDescent="0.2">
      <c r="A2727">
        <v>10327</v>
      </c>
      <c r="B2727">
        <v>37</v>
      </c>
      <c r="C2727">
        <v>86.61</v>
      </c>
      <c r="D2727">
        <v>3</v>
      </c>
      <c r="E2727">
        <v>3204.57</v>
      </c>
      <c r="F2727" s="1">
        <v>38301</v>
      </c>
      <c r="G2727" t="s">
        <v>408</v>
      </c>
      <c r="H2727">
        <v>4</v>
      </c>
      <c r="I2727">
        <v>11</v>
      </c>
      <c r="J2727">
        <v>2004</v>
      </c>
      <c r="K2727" t="s">
        <v>598</v>
      </c>
      <c r="L2727">
        <v>99</v>
      </c>
      <c r="M2727" t="s">
        <v>671</v>
      </c>
      <c r="N2727" t="s">
        <v>322</v>
      </c>
      <c r="O2727" t="s">
        <v>323</v>
      </c>
      <c r="P2727" t="s">
        <v>324</v>
      </c>
      <c r="R2727" t="s">
        <v>325</v>
      </c>
      <c r="T2727">
        <v>1734</v>
      </c>
      <c r="U2727" t="s">
        <v>326</v>
      </c>
      <c r="V2727" t="s">
        <v>42</v>
      </c>
      <c r="W2727" t="s">
        <v>327</v>
      </c>
      <c r="X2727" t="s">
        <v>328</v>
      </c>
      <c r="Y2727" t="s">
        <v>51</v>
      </c>
      <c r="AA2727" t="str">
        <f>A2727&amp;B2727&amp;C2727&amp;D2727&amp;E2727&amp;F2727&amp;G2727&amp;H2727&amp;I2727&amp;J2727&amp;K2727&amp;L2727&amp;M2727&amp;N2727&amp;O2727&amp;P2727&amp;Q2727&amp;R2727&amp;S2727&amp;T2727&amp;U2727&amp;V2727&amp;W2727&amp;X2727&amp;Y2727</f>
        <v>103273786.6133204.5738301Resolved4112004Ships99S700_3962Danish Wholesale Imports31 12 3555Vinb'ltet 34Kobenhavn1734DenmarkEMEAPetersenJytteMedium</v>
      </c>
      <c r="AB2727">
        <f>IF(C2727&lt;100,(B2727*C2727),"Can't Verify")</f>
        <v>3204.57</v>
      </c>
    </row>
    <row r="2728" spans="1:28" x14ac:dyDescent="0.2">
      <c r="A2728">
        <v>10105</v>
      </c>
      <c r="B2728">
        <v>22</v>
      </c>
      <c r="C2728">
        <v>100</v>
      </c>
      <c r="D2728">
        <v>7</v>
      </c>
      <c r="E2728">
        <v>2556.1799999999998</v>
      </c>
      <c r="F2728" s="1">
        <v>37663</v>
      </c>
      <c r="G2728" t="s">
        <v>25</v>
      </c>
      <c r="H2728">
        <v>1</v>
      </c>
      <c r="I2728">
        <v>2</v>
      </c>
      <c r="J2728">
        <v>2003</v>
      </c>
      <c r="K2728" t="s">
        <v>598</v>
      </c>
      <c r="L2728">
        <v>99</v>
      </c>
      <c r="M2728" t="s">
        <v>671</v>
      </c>
      <c r="N2728" t="s">
        <v>322</v>
      </c>
      <c r="O2728" t="s">
        <v>323</v>
      </c>
      <c r="P2728" t="s">
        <v>324</v>
      </c>
      <c r="R2728" t="s">
        <v>325</v>
      </c>
      <c r="T2728">
        <v>1734</v>
      </c>
      <c r="U2728" t="s">
        <v>326</v>
      </c>
      <c r="V2728" t="s">
        <v>42</v>
      </c>
      <c r="W2728" t="s">
        <v>327</v>
      </c>
      <c r="X2728" t="s">
        <v>328</v>
      </c>
      <c r="Y2728" t="s">
        <v>36</v>
      </c>
      <c r="AA2728" t="str">
        <f>A2728&amp;B2728&amp;C2728&amp;D2728&amp;E2728&amp;F2728&amp;G2728&amp;H2728&amp;I2728&amp;J2728&amp;K2728&amp;L2728&amp;M2728&amp;N2728&amp;O2728&amp;P2728&amp;Q2728&amp;R2728&amp;S2728&amp;T2728&amp;U2728&amp;V2728&amp;W2728&amp;X2728&amp;Y2728</f>
        <v>101052210072556.1837663Shipped122003Ships99S700_3962Danish Wholesale Imports31 12 3555Vinb'ltet 34Kobenhavn1734DenmarkEMEAPetersenJytteSmall</v>
      </c>
      <c r="AB2728" t="str">
        <f>IF(C2728&lt;100,(B2728*C2728),"Can't Verify")</f>
        <v>Can't Verify</v>
      </c>
    </row>
    <row r="2729" spans="1:28" x14ac:dyDescent="0.2">
      <c r="A2729">
        <v>10129</v>
      </c>
      <c r="B2729">
        <v>30</v>
      </c>
      <c r="C2729">
        <v>85.41</v>
      </c>
      <c r="D2729">
        <v>7</v>
      </c>
      <c r="E2729">
        <v>2562.3000000000002</v>
      </c>
      <c r="F2729" s="1">
        <v>37784</v>
      </c>
      <c r="G2729" t="s">
        <v>25</v>
      </c>
      <c r="H2729">
        <v>2</v>
      </c>
      <c r="I2729">
        <v>6</v>
      </c>
      <c r="J2729">
        <v>2003</v>
      </c>
      <c r="K2729" t="s">
        <v>598</v>
      </c>
      <c r="L2729">
        <v>99</v>
      </c>
      <c r="M2729" t="s">
        <v>671</v>
      </c>
      <c r="N2729" t="s">
        <v>329</v>
      </c>
      <c r="O2729" t="s">
        <v>330</v>
      </c>
      <c r="P2729" t="s">
        <v>331</v>
      </c>
      <c r="R2729" t="s">
        <v>332</v>
      </c>
      <c r="T2729" t="s">
        <v>333</v>
      </c>
      <c r="U2729" t="s">
        <v>170</v>
      </c>
      <c r="V2729" t="s">
        <v>42</v>
      </c>
      <c r="W2729" t="s">
        <v>61</v>
      </c>
      <c r="X2729" t="s">
        <v>334</v>
      </c>
      <c r="Y2729" t="s">
        <v>36</v>
      </c>
      <c r="AA2729" t="str">
        <f>A2729&amp;B2729&amp;C2729&amp;D2729&amp;E2729&amp;F2729&amp;G2729&amp;H2729&amp;I2729&amp;J2729&amp;K2729&amp;L2729&amp;M2729&amp;N2729&amp;O2729&amp;P2729&amp;Q2729&amp;R2729&amp;S2729&amp;T2729&amp;U2729&amp;V2729&amp;W2729&amp;X2729&amp;Y2729</f>
        <v>101293085.4172562.337784Shipped262003Ships99S700_3962Stylish Desk Decors, Co.(171) 555-029735 King GeorgeLondonWX3 6FWUKEMEABrownAnnSmall</v>
      </c>
      <c r="AB2729">
        <f>IF(C2729&lt;100,(B2729*C2729),"Can't Verify")</f>
        <v>2562.2999999999997</v>
      </c>
    </row>
    <row r="2730" spans="1:28" x14ac:dyDescent="0.2">
      <c r="A2730">
        <v>10180</v>
      </c>
      <c r="B2730">
        <v>48</v>
      </c>
      <c r="C2730">
        <v>100</v>
      </c>
      <c r="D2730">
        <v>10</v>
      </c>
      <c r="E2730">
        <v>5355.36</v>
      </c>
      <c r="F2730" s="1">
        <v>37936</v>
      </c>
      <c r="G2730" t="s">
        <v>25</v>
      </c>
      <c r="H2730">
        <v>4</v>
      </c>
      <c r="I2730">
        <v>11</v>
      </c>
      <c r="J2730">
        <v>2003</v>
      </c>
      <c r="K2730" t="s">
        <v>26</v>
      </c>
      <c r="L2730">
        <v>112</v>
      </c>
      <c r="M2730" t="s">
        <v>622</v>
      </c>
      <c r="N2730" t="s">
        <v>67</v>
      </c>
      <c r="O2730" t="s">
        <v>68</v>
      </c>
      <c r="P2730" t="s">
        <v>69</v>
      </c>
      <c r="R2730" t="s">
        <v>70</v>
      </c>
      <c r="T2730">
        <v>59000</v>
      </c>
      <c r="U2730" t="s">
        <v>41</v>
      </c>
      <c r="V2730" t="s">
        <v>42</v>
      </c>
      <c r="W2730" t="s">
        <v>71</v>
      </c>
      <c r="X2730" t="s">
        <v>72</v>
      </c>
      <c r="Y2730" t="s">
        <v>51</v>
      </c>
      <c r="AA2730" t="str">
        <f>A2730&amp;B2730&amp;C2730&amp;D2730&amp;E2730&amp;F2730&amp;G2730&amp;H2730&amp;I2730&amp;J2730&amp;K2730&amp;L2730&amp;M2730&amp;N2730&amp;O2730&amp;P2730&amp;Q2730&amp;R2730&amp;S2730&amp;T2730&amp;U2730&amp;V2730&amp;W2730&amp;X2730&amp;Y2730</f>
        <v>1018048100105355.3637936Shipped4112003Motorcycles112S24_1578Daedalus Designs Imports20.16.1555184, chausse de TournaiLille59000FranceEMEARanceMartineMedium</v>
      </c>
      <c r="AB2730" t="str">
        <f>IF(C2730&lt;100,(B2730*C2730),"Can't Verify")</f>
        <v>Can't Verify</v>
      </c>
    </row>
    <row r="2731" spans="1:28" x14ac:dyDescent="0.2">
      <c r="A2731">
        <v>10386</v>
      </c>
      <c r="B2731">
        <v>30</v>
      </c>
      <c r="C2731">
        <v>95.48</v>
      </c>
      <c r="D2731">
        <v>3</v>
      </c>
      <c r="E2731">
        <v>2864.4</v>
      </c>
      <c r="F2731" s="1">
        <v>38412</v>
      </c>
      <c r="G2731" t="s">
        <v>408</v>
      </c>
      <c r="H2731">
        <v>1</v>
      </c>
      <c r="I2731">
        <v>3</v>
      </c>
      <c r="J2731">
        <v>2005</v>
      </c>
      <c r="K2731" t="s">
        <v>598</v>
      </c>
      <c r="L2731">
        <v>99</v>
      </c>
      <c r="M2731" t="s">
        <v>671</v>
      </c>
      <c r="N2731" t="s">
        <v>174</v>
      </c>
      <c r="O2731" t="s">
        <v>175</v>
      </c>
      <c r="P2731" t="s">
        <v>176</v>
      </c>
      <c r="R2731" t="s">
        <v>177</v>
      </c>
      <c r="T2731">
        <v>28034</v>
      </c>
      <c r="U2731" t="s">
        <v>178</v>
      </c>
      <c r="V2731" t="s">
        <v>42</v>
      </c>
      <c r="W2731" t="s">
        <v>179</v>
      </c>
      <c r="X2731" t="s">
        <v>180</v>
      </c>
      <c r="Y2731" t="s">
        <v>36</v>
      </c>
      <c r="AA2731" t="str">
        <f>A2731&amp;B2731&amp;C2731&amp;D2731&amp;E2731&amp;F2731&amp;G2731&amp;H2731&amp;I2731&amp;J2731&amp;K2731&amp;L2731&amp;M2731&amp;N2731&amp;O2731&amp;P2731&amp;Q2731&amp;R2731&amp;S2731&amp;T2731&amp;U2731&amp;V2731&amp;W2731&amp;X2731&amp;Y2731</f>
        <v>103863095.4832864.438412Resolved132005Ships99S700_3962Euro Shopping Channel(91) 555 94 44C/ Moralzarzal, 86Madrid28034SpainEMEAFreyreDiegoSmall</v>
      </c>
      <c r="AB2731">
        <f>IF(C2731&lt;100,(B2731*C2731),"Can't Verify")</f>
        <v>2864.4</v>
      </c>
    </row>
    <row r="2732" spans="1:28" x14ac:dyDescent="0.2">
      <c r="A2732">
        <v>10350</v>
      </c>
      <c r="B2732">
        <v>25</v>
      </c>
      <c r="C2732">
        <v>100</v>
      </c>
      <c r="D2732">
        <v>16</v>
      </c>
      <c r="E2732">
        <v>2854.75</v>
      </c>
      <c r="F2732" s="1">
        <v>38323</v>
      </c>
      <c r="G2732" t="s">
        <v>25</v>
      </c>
      <c r="H2732">
        <v>4</v>
      </c>
      <c r="I2732">
        <v>12</v>
      </c>
      <c r="J2732">
        <v>2004</v>
      </c>
      <c r="K2732" t="s">
        <v>598</v>
      </c>
      <c r="L2732">
        <v>99</v>
      </c>
      <c r="M2732" t="s">
        <v>671</v>
      </c>
      <c r="N2732" t="s">
        <v>174</v>
      </c>
      <c r="O2732" t="s">
        <v>175</v>
      </c>
      <c r="P2732" t="s">
        <v>176</v>
      </c>
      <c r="R2732" t="s">
        <v>177</v>
      </c>
      <c r="T2732">
        <v>28034</v>
      </c>
      <c r="U2732" t="s">
        <v>178</v>
      </c>
      <c r="V2732" t="s">
        <v>42</v>
      </c>
      <c r="W2732" t="s">
        <v>179</v>
      </c>
      <c r="X2732" t="s">
        <v>180</v>
      </c>
      <c r="Y2732" t="s">
        <v>36</v>
      </c>
      <c r="AA2732" t="str">
        <f>A2732&amp;B2732&amp;C2732&amp;D2732&amp;E2732&amp;F2732&amp;G2732&amp;H2732&amp;I2732&amp;J2732&amp;K2732&amp;L2732&amp;M2732&amp;N2732&amp;O2732&amp;P2732&amp;Q2732&amp;R2732&amp;S2732&amp;T2732&amp;U2732&amp;V2732&amp;W2732&amp;X2732&amp;Y2732</f>
        <v>1035025100162854.7538323Shipped4122004Ships99S700_3962Euro Shopping Channel(91) 555 94 44C/ Moralzarzal, 86Madrid28034SpainEMEAFreyreDiegoSmall</v>
      </c>
      <c r="AB2732" t="str">
        <f>IF(C2732&lt;100,(B2732*C2732),"Can't Verify")</f>
        <v>Can't Verify</v>
      </c>
    </row>
    <row r="2733" spans="1:28" x14ac:dyDescent="0.2">
      <c r="A2733">
        <v>10153</v>
      </c>
      <c r="B2733">
        <v>20</v>
      </c>
      <c r="C2733">
        <v>100</v>
      </c>
      <c r="D2733">
        <v>3</v>
      </c>
      <c r="E2733">
        <v>2204.6</v>
      </c>
      <c r="F2733" s="1">
        <v>37892</v>
      </c>
      <c r="G2733" t="s">
        <v>25</v>
      </c>
      <c r="H2733">
        <v>3</v>
      </c>
      <c r="I2733">
        <v>9</v>
      </c>
      <c r="J2733">
        <v>2003</v>
      </c>
      <c r="K2733" t="s">
        <v>598</v>
      </c>
      <c r="L2733">
        <v>99</v>
      </c>
      <c r="M2733" t="s">
        <v>671</v>
      </c>
      <c r="N2733" t="s">
        <v>174</v>
      </c>
      <c r="O2733" t="s">
        <v>175</v>
      </c>
      <c r="P2733" t="s">
        <v>176</v>
      </c>
      <c r="R2733" t="s">
        <v>177</v>
      </c>
      <c r="T2733">
        <v>28034</v>
      </c>
      <c r="U2733" t="s">
        <v>178</v>
      </c>
      <c r="V2733" t="s">
        <v>42</v>
      </c>
      <c r="W2733" t="s">
        <v>179</v>
      </c>
      <c r="X2733" t="s">
        <v>180</v>
      </c>
      <c r="Y2733" t="s">
        <v>36</v>
      </c>
      <c r="AA2733" t="str">
        <f>A2733&amp;B2733&amp;C2733&amp;D2733&amp;E2733&amp;F2733&amp;G2733&amp;H2733&amp;I2733&amp;J2733&amp;K2733&amp;L2733&amp;M2733&amp;N2733&amp;O2733&amp;P2733&amp;Q2733&amp;R2733&amp;S2733&amp;T2733&amp;U2733&amp;V2733&amp;W2733&amp;X2733&amp;Y2733</f>
        <v>101532010032204.637892Shipped392003Ships99S700_3962Euro Shopping Channel(91) 555 94 44C/ Moralzarzal, 86Madrid28034SpainEMEAFreyreDiegoSmall</v>
      </c>
      <c r="AB2733" t="str">
        <f>IF(C2733&lt;100,(B2733*C2733),"Can't Verify")</f>
        <v>Can't Verify</v>
      </c>
    </row>
    <row r="2734" spans="1:28" x14ac:dyDescent="0.2">
      <c r="A2734">
        <v>10177</v>
      </c>
      <c r="B2734">
        <v>24</v>
      </c>
      <c r="C2734">
        <v>100</v>
      </c>
      <c r="D2734">
        <v>5</v>
      </c>
      <c r="E2734">
        <v>2526.48</v>
      </c>
      <c r="F2734" s="1">
        <v>37932</v>
      </c>
      <c r="G2734" t="s">
        <v>25</v>
      </c>
      <c r="H2734">
        <v>4</v>
      </c>
      <c r="I2734">
        <v>11</v>
      </c>
      <c r="J2734">
        <v>2003</v>
      </c>
      <c r="K2734" t="s">
        <v>598</v>
      </c>
      <c r="L2734">
        <v>99</v>
      </c>
      <c r="M2734" t="s">
        <v>671</v>
      </c>
      <c r="N2734" t="s">
        <v>487</v>
      </c>
      <c r="O2734" t="s">
        <v>488</v>
      </c>
      <c r="P2734" t="s">
        <v>489</v>
      </c>
      <c r="R2734" t="s">
        <v>177</v>
      </c>
      <c r="T2734">
        <v>28023</v>
      </c>
      <c r="U2734" t="s">
        <v>178</v>
      </c>
      <c r="V2734" t="s">
        <v>42</v>
      </c>
      <c r="W2734" t="s">
        <v>490</v>
      </c>
      <c r="X2734" t="s">
        <v>491</v>
      </c>
      <c r="Y2734" t="s">
        <v>36</v>
      </c>
      <c r="AA2734" t="str">
        <f>A2734&amp;B2734&amp;C2734&amp;D2734&amp;E2734&amp;F2734&amp;G2734&amp;H2734&amp;I2734&amp;J2734&amp;K2734&amp;L2734&amp;M2734&amp;N2734&amp;O2734&amp;P2734&amp;Q2734&amp;R2734&amp;S2734&amp;T2734&amp;U2734&amp;V2734&amp;W2734&amp;X2734&amp;Y2734</f>
        <v>101772410052526.4837932Shipped4112003Ships99S700_3962CAF Imports+34 913 728 555Merchants House, 27-30 Merchant's QuayMadrid28023SpainEMEAFernandezJesusSmall</v>
      </c>
      <c r="AB2734" t="str">
        <f>IF(C2734&lt;100,(B2734*C2734),"Can't Verify")</f>
        <v>Can't Verify</v>
      </c>
    </row>
    <row r="2735" spans="1:28" x14ac:dyDescent="0.2">
      <c r="A2735">
        <v>10306</v>
      </c>
      <c r="B2735">
        <v>30</v>
      </c>
      <c r="C2735">
        <v>100</v>
      </c>
      <c r="D2735">
        <v>5</v>
      </c>
      <c r="E2735">
        <v>3515.7</v>
      </c>
      <c r="F2735" s="1">
        <v>38274</v>
      </c>
      <c r="G2735" t="s">
        <v>25</v>
      </c>
      <c r="H2735">
        <v>4</v>
      </c>
      <c r="I2735">
        <v>10</v>
      </c>
      <c r="J2735">
        <v>2004</v>
      </c>
      <c r="K2735" t="s">
        <v>598</v>
      </c>
      <c r="L2735">
        <v>99</v>
      </c>
      <c r="M2735" t="s">
        <v>671</v>
      </c>
      <c r="N2735" t="s">
        <v>492</v>
      </c>
      <c r="O2735" t="s">
        <v>493</v>
      </c>
      <c r="P2735" t="s">
        <v>494</v>
      </c>
      <c r="R2735" t="s">
        <v>495</v>
      </c>
      <c r="T2735" t="s">
        <v>496</v>
      </c>
      <c r="U2735" t="s">
        <v>170</v>
      </c>
      <c r="V2735" t="s">
        <v>42</v>
      </c>
      <c r="W2735" t="s">
        <v>497</v>
      </c>
      <c r="X2735" t="s">
        <v>94</v>
      </c>
      <c r="Y2735" t="s">
        <v>51</v>
      </c>
      <c r="AA2735" t="str">
        <f>A2735&amp;B2735&amp;C2735&amp;D2735&amp;E2735&amp;F2735&amp;G2735&amp;H2735&amp;I2735&amp;J2735&amp;K2735&amp;L2735&amp;M2735&amp;N2735&amp;O2735&amp;P2735&amp;Q2735&amp;R2735&amp;S2735&amp;T2735&amp;U2735&amp;V2735&amp;W2735&amp;X2735&amp;Y2735</f>
        <v>103063010053515.738274Shipped4102004Ships99S700_3962AV Stores, Co.(171) 555-1555Fauntleroy CircusManchesterEC2 5NTUKEMEAAshworthVictoriaMedium</v>
      </c>
      <c r="AB2735" t="str">
        <f>IF(C2735&lt;100,(B2735*C2735),"Can't Verify")</f>
        <v>Can't Verify</v>
      </c>
    </row>
    <row r="2736" spans="1:28" x14ac:dyDescent="0.2">
      <c r="A2736">
        <v>10261</v>
      </c>
      <c r="B2736">
        <v>50</v>
      </c>
      <c r="C2736">
        <v>81.430000000000007</v>
      </c>
      <c r="D2736">
        <v>6</v>
      </c>
      <c r="E2736">
        <v>4071.5</v>
      </c>
      <c r="F2736" s="1">
        <v>38155</v>
      </c>
      <c r="G2736" t="s">
        <v>25</v>
      </c>
      <c r="H2736">
        <v>2</v>
      </c>
      <c r="I2736">
        <v>6</v>
      </c>
      <c r="J2736">
        <v>2004</v>
      </c>
      <c r="K2736" t="s">
        <v>598</v>
      </c>
      <c r="L2736">
        <v>99</v>
      </c>
      <c r="M2736" t="s">
        <v>671</v>
      </c>
      <c r="N2736" t="s">
        <v>292</v>
      </c>
      <c r="O2736" t="s">
        <v>293</v>
      </c>
      <c r="P2736" t="s">
        <v>294</v>
      </c>
      <c r="R2736" t="s">
        <v>295</v>
      </c>
      <c r="S2736" t="s">
        <v>296</v>
      </c>
      <c r="T2736" t="s">
        <v>297</v>
      </c>
      <c r="U2736" t="s">
        <v>231</v>
      </c>
      <c r="V2736" t="s">
        <v>33</v>
      </c>
      <c r="W2736" t="s">
        <v>298</v>
      </c>
      <c r="X2736" t="s">
        <v>299</v>
      </c>
      <c r="Y2736" t="s">
        <v>51</v>
      </c>
      <c r="AA2736" t="str">
        <f>A2736&amp;B2736&amp;C2736&amp;D2736&amp;E2736&amp;F2736&amp;G2736&amp;H2736&amp;I2736&amp;J2736&amp;K2736&amp;L2736&amp;M2736&amp;N2736&amp;O2736&amp;P2736&amp;Q2736&amp;R2736&amp;S2736&amp;T2736&amp;U2736&amp;V2736&amp;W2736&amp;X2736&amp;Y2736</f>
        <v>102615081.4364071.538155Shipped262004Ships99S700_3962Quebec Home Shopping Network(514) 555-805443 rue St. LaurentMontrealQuebecH1J 1C3CanadaNAFresnisreJeanMedium</v>
      </c>
      <c r="AB2736">
        <f>IF(C2736&lt;100,(B2736*C2736),"Can't Verify")</f>
        <v>4071.5000000000005</v>
      </c>
    </row>
    <row r="2737" spans="1:28" x14ac:dyDescent="0.2">
      <c r="A2737">
        <v>10180</v>
      </c>
      <c r="B2737">
        <v>28</v>
      </c>
      <c r="C2737">
        <v>68.55</v>
      </c>
      <c r="D2737">
        <v>14</v>
      </c>
      <c r="E2737">
        <v>1919.4</v>
      </c>
      <c r="F2737" s="1">
        <v>37936</v>
      </c>
      <c r="G2737" t="s">
        <v>25</v>
      </c>
      <c r="H2737">
        <v>4</v>
      </c>
      <c r="I2737">
        <v>11</v>
      </c>
      <c r="J2737">
        <v>2003</v>
      </c>
      <c r="K2737" t="s">
        <v>26</v>
      </c>
      <c r="L2737">
        <v>76</v>
      </c>
      <c r="M2737" t="s">
        <v>626</v>
      </c>
      <c r="N2737" t="s">
        <v>67</v>
      </c>
      <c r="O2737" t="s">
        <v>68</v>
      </c>
      <c r="P2737" t="s">
        <v>69</v>
      </c>
      <c r="R2737" t="s">
        <v>70</v>
      </c>
      <c r="T2737">
        <v>59000</v>
      </c>
      <c r="U2737" t="s">
        <v>41</v>
      </c>
      <c r="V2737" t="s">
        <v>42</v>
      </c>
      <c r="W2737" t="s">
        <v>71</v>
      </c>
      <c r="X2737" t="s">
        <v>72</v>
      </c>
      <c r="Y2737" t="s">
        <v>36</v>
      </c>
      <c r="AA2737" t="str">
        <f>A2737&amp;B2737&amp;C2737&amp;D2737&amp;E2737&amp;F2737&amp;G2737&amp;H2737&amp;I2737&amp;J2737&amp;K2737&amp;L2737&amp;M2737&amp;N2737&amp;O2737&amp;P2737&amp;Q2737&amp;R2737&amp;S2737&amp;T2737&amp;U2737&amp;V2737&amp;W2737&amp;X2737&amp;Y2737</f>
        <v>101802868.55141919.437936Shipped4112003Motorcycles76S24_2000Daedalus Designs Imports20.16.1555184, chausse de TournaiLille59000FranceEMEARanceMartineSmall</v>
      </c>
      <c r="AB2737">
        <f>IF(C2737&lt;100,(B2737*C2737),"Can't Verify")</f>
        <v>1919.3999999999999</v>
      </c>
    </row>
    <row r="2738" spans="1:28" x14ac:dyDescent="0.2">
      <c r="A2738">
        <v>10185</v>
      </c>
      <c r="B2738">
        <v>22</v>
      </c>
      <c r="C2738">
        <v>79.45</v>
      </c>
      <c r="D2738">
        <v>5</v>
      </c>
      <c r="E2738">
        <v>1747.9</v>
      </c>
      <c r="F2738" s="1">
        <v>37939</v>
      </c>
      <c r="G2738" t="s">
        <v>25</v>
      </c>
      <c r="H2738">
        <v>4</v>
      </c>
      <c r="I2738">
        <v>11</v>
      </c>
      <c r="J2738">
        <v>2003</v>
      </c>
      <c r="K2738" t="s">
        <v>598</v>
      </c>
      <c r="L2738">
        <v>99</v>
      </c>
      <c r="M2738" t="s">
        <v>671</v>
      </c>
      <c r="N2738" t="s">
        <v>335</v>
      </c>
      <c r="O2738">
        <v>5085559555</v>
      </c>
      <c r="P2738" t="s">
        <v>336</v>
      </c>
      <c r="R2738" t="s">
        <v>162</v>
      </c>
      <c r="S2738" t="s">
        <v>123</v>
      </c>
      <c r="T2738">
        <v>50553</v>
      </c>
      <c r="U2738" t="s">
        <v>32</v>
      </c>
      <c r="V2738" t="s">
        <v>33</v>
      </c>
      <c r="W2738" t="s">
        <v>337</v>
      </c>
      <c r="X2738" t="s">
        <v>338</v>
      </c>
      <c r="Y2738" t="s">
        <v>36</v>
      </c>
      <c r="AA2738" t="str">
        <f>A2738&amp;B2738&amp;C2738&amp;D2738&amp;E2738&amp;F2738&amp;G2738&amp;H2738&amp;I2738&amp;J2738&amp;K2738&amp;L2738&amp;M2738&amp;N2738&amp;O2738&amp;P2738&amp;Q2738&amp;R2738&amp;S2738&amp;T2738&amp;U2738&amp;V2738&amp;W2738&amp;X2738&amp;Y2738</f>
        <v>101852279.4551747.937939Shipped4112003Ships99S700_3962Mini Creations Ltd.50855595554575 Hillside Dr.New BedfordMA50553USANATamWing CSmall</v>
      </c>
      <c r="AB2738">
        <f>IF(C2738&lt;100,(B2738*C2738),"Can't Verify")</f>
        <v>1747.9</v>
      </c>
    </row>
    <row r="2739" spans="1:28" x14ac:dyDescent="0.2">
      <c r="A2739">
        <v>10337</v>
      </c>
      <c r="B2739">
        <v>36</v>
      </c>
      <c r="C2739">
        <v>71.89</v>
      </c>
      <c r="D2739">
        <v>7</v>
      </c>
      <c r="E2739">
        <v>2588.04</v>
      </c>
      <c r="F2739" s="1">
        <v>38312</v>
      </c>
      <c r="G2739" t="s">
        <v>25</v>
      </c>
      <c r="H2739">
        <v>4</v>
      </c>
      <c r="I2739">
        <v>11</v>
      </c>
      <c r="J2739">
        <v>2004</v>
      </c>
      <c r="K2739" t="s">
        <v>598</v>
      </c>
      <c r="L2739">
        <v>99</v>
      </c>
      <c r="M2739" t="s">
        <v>671</v>
      </c>
      <c r="N2739" t="s">
        <v>203</v>
      </c>
      <c r="O2739">
        <v>2125558493</v>
      </c>
      <c r="P2739" t="s">
        <v>204</v>
      </c>
      <c r="Q2739" t="s">
        <v>205</v>
      </c>
      <c r="R2739" t="s">
        <v>30</v>
      </c>
      <c r="S2739" t="s">
        <v>31</v>
      </c>
      <c r="T2739">
        <v>10022</v>
      </c>
      <c r="U2739" t="s">
        <v>32</v>
      </c>
      <c r="V2739" t="s">
        <v>33</v>
      </c>
      <c r="W2739" t="s">
        <v>124</v>
      </c>
      <c r="X2739" t="s">
        <v>206</v>
      </c>
      <c r="Y2739" t="s">
        <v>36</v>
      </c>
      <c r="AA2739" t="str">
        <f>A2739&amp;B2739&amp;C2739&amp;D2739&amp;E2739&amp;F2739&amp;G2739&amp;H2739&amp;I2739&amp;J2739&amp;K2739&amp;L2739&amp;M2739&amp;N2739&amp;O2739&amp;P2739&amp;Q2739&amp;R2739&amp;S2739&amp;T2739&amp;U2739&amp;V2739&amp;W2739&amp;X2739&amp;Y2739</f>
        <v>103373671.8972588.0438312Shipped4112004Ships99S700_3962Classic Legends Inc.21255584935905 Pompton St.Suite 750NYCNY10022USANAHernandezMariaSmall</v>
      </c>
      <c r="AB2739">
        <f>IF(C2739&lt;100,(B2739*C2739),"Can't Verify")</f>
        <v>2588.04</v>
      </c>
    </row>
    <row r="2740" spans="1:28" x14ac:dyDescent="0.2">
      <c r="A2740">
        <v>10248</v>
      </c>
      <c r="B2740">
        <v>35</v>
      </c>
      <c r="C2740">
        <v>90.37</v>
      </c>
      <c r="D2740">
        <v>8</v>
      </c>
      <c r="E2740">
        <v>3162.95</v>
      </c>
      <c r="F2740" s="1">
        <v>38114</v>
      </c>
      <c r="G2740" t="s">
        <v>339</v>
      </c>
      <c r="H2740">
        <v>2</v>
      </c>
      <c r="I2740">
        <v>5</v>
      </c>
      <c r="J2740">
        <v>2004</v>
      </c>
      <c r="K2740" t="s">
        <v>598</v>
      </c>
      <c r="L2740">
        <v>99</v>
      </c>
      <c r="M2740" t="s">
        <v>671</v>
      </c>
      <c r="N2740" t="s">
        <v>28</v>
      </c>
      <c r="O2740">
        <v>2125557818</v>
      </c>
      <c r="P2740" t="s">
        <v>29</v>
      </c>
      <c r="R2740" t="s">
        <v>30</v>
      </c>
      <c r="S2740" t="s">
        <v>31</v>
      </c>
      <c r="T2740">
        <v>10022</v>
      </c>
      <c r="U2740" t="s">
        <v>32</v>
      </c>
      <c r="V2740" t="s">
        <v>33</v>
      </c>
      <c r="W2740" t="s">
        <v>34</v>
      </c>
      <c r="X2740" t="s">
        <v>35</v>
      </c>
      <c r="Y2740" t="s">
        <v>51</v>
      </c>
      <c r="AA2740" t="str">
        <f>A2740&amp;B2740&amp;C2740&amp;D2740&amp;E2740&amp;F2740&amp;G2740&amp;H2740&amp;I2740&amp;J2740&amp;K2740&amp;L2740&amp;M2740&amp;N2740&amp;O2740&amp;P2740&amp;Q2740&amp;R2740&amp;S2740&amp;T2740&amp;U2740&amp;V2740&amp;W2740&amp;X2740&amp;Y2740</f>
        <v>102483590.3783162.9538114Cancelled252004Ships99S700_3962Land of Toys Inc.2125557818897 Long Airport AvenueNYCNY10022USANAYuKwaiMedium</v>
      </c>
      <c r="AB2740">
        <f>IF(C2740&lt;100,(B2740*C2740),"Can't Verify")</f>
        <v>3162.9500000000003</v>
      </c>
    </row>
    <row r="2741" spans="1:28" x14ac:dyDescent="0.2">
      <c r="A2741">
        <v>10373</v>
      </c>
      <c r="B2741">
        <v>37</v>
      </c>
      <c r="C2741">
        <v>100</v>
      </c>
      <c r="D2741">
        <v>8</v>
      </c>
      <c r="E2741">
        <v>4025.6</v>
      </c>
      <c r="F2741" s="1">
        <v>38383</v>
      </c>
      <c r="G2741" t="s">
        <v>25</v>
      </c>
      <c r="H2741">
        <v>1</v>
      </c>
      <c r="I2741">
        <v>1</v>
      </c>
      <c r="J2741">
        <v>2005</v>
      </c>
      <c r="K2741" t="s">
        <v>598</v>
      </c>
      <c r="L2741">
        <v>99</v>
      </c>
      <c r="M2741" t="s">
        <v>671</v>
      </c>
      <c r="N2741" t="s">
        <v>391</v>
      </c>
      <c r="O2741" t="s">
        <v>392</v>
      </c>
      <c r="P2741" t="s">
        <v>393</v>
      </c>
      <c r="R2741" t="s">
        <v>394</v>
      </c>
      <c r="T2741">
        <v>90110</v>
      </c>
      <c r="U2741" t="s">
        <v>130</v>
      </c>
      <c r="V2741" t="s">
        <v>42</v>
      </c>
      <c r="W2741" t="s">
        <v>395</v>
      </c>
      <c r="X2741" t="s">
        <v>396</v>
      </c>
      <c r="Y2741" t="s">
        <v>51</v>
      </c>
      <c r="AA2741" t="str">
        <f>A2741&amp;B2741&amp;C2741&amp;D2741&amp;E2741&amp;F2741&amp;G2741&amp;H2741&amp;I2741&amp;J2741&amp;K2741&amp;L2741&amp;M2741&amp;N2741&amp;O2741&amp;P2741&amp;Q2741&amp;R2741&amp;S2741&amp;T2741&amp;U2741&amp;V2741&amp;W2741&amp;X2741&amp;Y2741</f>
        <v>103733710084025.638383Shipped112005Ships99S700_3962Oulu Toy Supplies, Inc.981-443655Torikatu 38Oulu90110FinlandEMEAKoskitaloPirkkoMedium</v>
      </c>
      <c r="AB2741" t="str">
        <f>IF(C2741&lt;100,(B2741*C2741),"Can't Verify")</f>
        <v>Can't Verify</v>
      </c>
    </row>
    <row r="2742" spans="1:28" x14ac:dyDescent="0.2">
      <c r="A2742">
        <v>10222</v>
      </c>
      <c r="B2742">
        <v>31</v>
      </c>
      <c r="C2742">
        <v>95.34</v>
      </c>
      <c r="D2742">
        <v>17</v>
      </c>
      <c r="E2742">
        <v>2955.54</v>
      </c>
      <c r="F2742" s="1">
        <v>38036</v>
      </c>
      <c r="G2742" t="s">
        <v>25</v>
      </c>
      <c r="H2742">
        <v>1</v>
      </c>
      <c r="I2742">
        <v>2</v>
      </c>
      <c r="J2742">
        <v>2004</v>
      </c>
      <c r="K2742" t="s">
        <v>598</v>
      </c>
      <c r="L2742">
        <v>99</v>
      </c>
      <c r="M2742" t="s">
        <v>671</v>
      </c>
      <c r="N2742" t="s">
        <v>362</v>
      </c>
      <c r="O2742">
        <v>7605558146</v>
      </c>
      <c r="P2742" t="s">
        <v>363</v>
      </c>
      <c r="R2742" t="s">
        <v>364</v>
      </c>
      <c r="S2742" t="s">
        <v>55</v>
      </c>
      <c r="T2742">
        <v>91217</v>
      </c>
      <c r="U2742" t="s">
        <v>32</v>
      </c>
      <c r="V2742" t="s">
        <v>33</v>
      </c>
      <c r="W2742" t="s">
        <v>237</v>
      </c>
      <c r="X2742" t="s">
        <v>276</v>
      </c>
      <c r="Y2742" t="s">
        <v>36</v>
      </c>
      <c r="AA2742" t="str">
        <f>A2742&amp;B2742&amp;C2742&amp;D2742&amp;E2742&amp;F2742&amp;G2742&amp;H2742&amp;I2742&amp;J2742&amp;K2742&amp;L2742&amp;M2742&amp;N2742&amp;O2742&amp;P2742&amp;Q2742&amp;R2742&amp;S2742&amp;T2742&amp;U2742&amp;V2742&amp;W2742&amp;X2742&amp;Y2742</f>
        <v>102223195.34172955.5438036Shipped122004Ships99S700_3962Collectable Mini Designs Co.7605558146361 Furth CircleSan DiegoCA91217USANAThompsonValarieSmall</v>
      </c>
      <c r="AB2742">
        <f>IF(C2742&lt;100,(B2742*C2742),"Can't Verify")</f>
        <v>2955.54</v>
      </c>
    </row>
    <row r="2743" spans="1:28" x14ac:dyDescent="0.2">
      <c r="A2743">
        <v>10142</v>
      </c>
      <c r="B2743">
        <v>38</v>
      </c>
      <c r="C2743">
        <v>85.41</v>
      </c>
      <c r="D2743">
        <v>4</v>
      </c>
      <c r="E2743">
        <v>3245.58</v>
      </c>
      <c r="F2743" s="1">
        <v>37841</v>
      </c>
      <c r="G2743" t="s">
        <v>25</v>
      </c>
      <c r="H2743">
        <v>3</v>
      </c>
      <c r="I2743">
        <v>8</v>
      </c>
      <c r="J2743">
        <v>2003</v>
      </c>
      <c r="K2743" t="s">
        <v>598</v>
      </c>
      <c r="L2743">
        <v>99</v>
      </c>
      <c r="M2743" t="s">
        <v>671</v>
      </c>
      <c r="N2743" t="s">
        <v>272</v>
      </c>
      <c r="O2743">
        <v>4155551450</v>
      </c>
      <c r="P2743" t="s">
        <v>273</v>
      </c>
      <c r="R2743" t="s">
        <v>274</v>
      </c>
      <c r="S2743" t="s">
        <v>55</v>
      </c>
      <c r="T2743">
        <v>97562</v>
      </c>
      <c r="U2743" t="s">
        <v>32</v>
      </c>
      <c r="V2743" t="s">
        <v>33</v>
      </c>
      <c r="W2743" t="s">
        <v>275</v>
      </c>
      <c r="X2743" t="s">
        <v>276</v>
      </c>
      <c r="Y2743" t="s">
        <v>51</v>
      </c>
      <c r="AA2743" t="str">
        <f>A2743&amp;B2743&amp;C2743&amp;D2743&amp;E2743&amp;F2743&amp;G2743&amp;H2743&amp;I2743&amp;J2743&amp;K2743&amp;L2743&amp;M2743&amp;N2743&amp;O2743&amp;P2743&amp;Q2743&amp;R2743&amp;S2743&amp;T2743&amp;U2743&amp;V2743&amp;W2743&amp;X2743&amp;Y2743</f>
        <v>101423885.4143245.5837841Shipped382003Ships99S700_3962Mini Gifts Distributors Ltd.41555514505677 Strong St.San RafaelCA97562USANANelsonValarieMedium</v>
      </c>
      <c r="AB2743">
        <f>IF(C2743&lt;100,(B2743*C2743),"Can't Verify")</f>
        <v>3245.58</v>
      </c>
    </row>
    <row r="2744" spans="1:28" x14ac:dyDescent="0.2">
      <c r="A2744">
        <v>10117</v>
      </c>
      <c r="B2744">
        <v>45</v>
      </c>
      <c r="C2744">
        <v>83.42</v>
      </c>
      <c r="D2744">
        <v>1</v>
      </c>
      <c r="E2744">
        <v>3753.9</v>
      </c>
      <c r="F2744" s="1">
        <v>37727</v>
      </c>
      <c r="G2744" t="s">
        <v>25</v>
      </c>
      <c r="H2744">
        <v>2</v>
      </c>
      <c r="I2744">
        <v>4</v>
      </c>
      <c r="J2744">
        <v>2003</v>
      </c>
      <c r="K2744" t="s">
        <v>598</v>
      </c>
      <c r="L2744">
        <v>99</v>
      </c>
      <c r="M2744" t="s">
        <v>671</v>
      </c>
      <c r="N2744" t="s">
        <v>196</v>
      </c>
      <c r="O2744" t="s">
        <v>197</v>
      </c>
      <c r="P2744" t="s">
        <v>198</v>
      </c>
      <c r="R2744" t="s">
        <v>199</v>
      </c>
      <c r="T2744">
        <v>79903</v>
      </c>
      <c r="U2744" t="s">
        <v>199</v>
      </c>
      <c r="V2744" t="s">
        <v>200</v>
      </c>
      <c r="W2744" t="s">
        <v>201</v>
      </c>
      <c r="X2744" t="s">
        <v>202</v>
      </c>
      <c r="Y2744" t="s">
        <v>51</v>
      </c>
      <c r="AA2744" t="str">
        <f>A2744&amp;B2744&amp;C2744&amp;D2744&amp;E2744&amp;F2744&amp;G2744&amp;H2744&amp;I2744&amp;J2744&amp;K2744&amp;L2744&amp;M2744&amp;N2744&amp;O2744&amp;P2744&amp;Q2744&amp;R2744&amp;S2744&amp;T2744&amp;U2744&amp;V2744&amp;W2744&amp;X2744&amp;Y2744</f>
        <v>101174583.4213753.937727Shipped242003Ships99S700_3962Dragon Souveniers, Ltd.+65 221 7555Bronz Sok., Bronz Apt. 3/6 TesvikiyeSingapore79903SingaporeJapanNatividadEricMedium</v>
      </c>
      <c r="AB2744">
        <f>IF(C2744&lt;100,(B2744*C2744),"Can't Verify")</f>
        <v>3753.9</v>
      </c>
    </row>
    <row r="2745" spans="1:28" x14ac:dyDescent="0.2">
      <c r="A2745">
        <v>10224</v>
      </c>
      <c r="B2745">
        <v>37</v>
      </c>
      <c r="C2745">
        <v>80.34</v>
      </c>
      <c r="D2745">
        <v>4</v>
      </c>
      <c r="E2745">
        <v>2972.58</v>
      </c>
      <c r="F2745" s="1">
        <v>38038</v>
      </c>
      <c r="G2745" t="s">
        <v>25</v>
      </c>
      <c r="H2745">
        <v>1</v>
      </c>
      <c r="I2745">
        <v>2</v>
      </c>
      <c r="J2745">
        <v>2004</v>
      </c>
      <c r="K2745" t="s">
        <v>26</v>
      </c>
      <c r="L2745">
        <v>69</v>
      </c>
      <c r="M2745" t="s">
        <v>630</v>
      </c>
      <c r="N2745" t="s">
        <v>67</v>
      </c>
      <c r="O2745" t="s">
        <v>68</v>
      </c>
      <c r="P2745" t="s">
        <v>69</v>
      </c>
      <c r="R2745" t="s">
        <v>70</v>
      </c>
      <c r="T2745">
        <v>59000</v>
      </c>
      <c r="U2745" t="s">
        <v>41</v>
      </c>
      <c r="V2745" t="s">
        <v>42</v>
      </c>
      <c r="W2745" t="s">
        <v>71</v>
      </c>
      <c r="X2745" t="s">
        <v>72</v>
      </c>
      <c r="Y2745" t="s">
        <v>36</v>
      </c>
      <c r="AA2745" t="str">
        <f>A2745&amp;B2745&amp;C2745&amp;D2745&amp;E2745&amp;F2745&amp;G2745&amp;H2745&amp;I2745&amp;J2745&amp;K2745&amp;L2745&amp;M2745&amp;N2745&amp;O2745&amp;P2745&amp;Q2745&amp;R2745&amp;S2745&amp;T2745&amp;U2745&amp;V2745&amp;W2745&amp;X2745&amp;Y2745</f>
        <v>102243780.3442972.5838038Shipped122004Motorcycles69S24_2360Daedalus Designs Imports20.16.1555184, chausse de TournaiLille59000FranceEMEARanceMartineSmall</v>
      </c>
      <c r="AB2745">
        <f>IF(C2745&lt;100,(B2745*C2745),"Can't Verify")</f>
        <v>2972.58</v>
      </c>
    </row>
    <row r="2746" spans="1:28" x14ac:dyDescent="0.2">
      <c r="A2746">
        <v>10283</v>
      </c>
      <c r="B2746">
        <v>38</v>
      </c>
      <c r="C2746">
        <v>89.38</v>
      </c>
      <c r="D2746">
        <v>11</v>
      </c>
      <c r="E2746">
        <v>3396.44</v>
      </c>
      <c r="F2746" s="1">
        <v>38219</v>
      </c>
      <c r="G2746" t="s">
        <v>25</v>
      </c>
      <c r="H2746">
        <v>3</v>
      </c>
      <c r="I2746">
        <v>8</v>
      </c>
      <c r="J2746">
        <v>2004</v>
      </c>
      <c r="K2746" t="s">
        <v>598</v>
      </c>
      <c r="L2746">
        <v>99</v>
      </c>
      <c r="M2746" t="s">
        <v>671</v>
      </c>
      <c r="N2746" t="s">
        <v>373</v>
      </c>
      <c r="O2746" t="s">
        <v>374</v>
      </c>
      <c r="P2746" t="s">
        <v>375</v>
      </c>
      <c r="R2746" t="s">
        <v>376</v>
      </c>
      <c r="S2746" t="s">
        <v>229</v>
      </c>
      <c r="T2746" t="s">
        <v>377</v>
      </c>
      <c r="U2746" t="s">
        <v>231</v>
      </c>
      <c r="V2746" t="s">
        <v>33</v>
      </c>
      <c r="W2746" t="s">
        <v>378</v>
      </c>
      <c r="X2746" t="s">
        <v>172</v>
      </c>
      <c r="Y2746" t="s">
        <v>51</v>
      </c>
      <c r="AA2746" t="str">
        <f>A2746&amp;B2746&amp;C2746&amp;D2746&amp;E2746&amp;F2746&amp;G2746&amp;H2746&amp;I2746&amp;J2746&amp;K2746&amp;L2746&amp;M2746&amp;N2746&amp;O2746&amp;P2746&amp;Q2746&amp;R2746&amp;S2746&amp;T2746&amp;U2746&amp;V2746&amp;W2746&amp;X2746&amp;Y2746</f>
        <v>102833889.38113396.4438219Shipped382004Ships99S700_3962Royal Canadian Collectables, Ltd.(604) 555-455523 Tsawassen Blvd.TsawassenBCT2F 8M4CanadaNALincolnElizabethMedium</v>
      </c>
      <c r="AB2746">
        <f>IF(C2746&lt;100,(B2746*C2746),"Can't Verify")</f>
        <v>3396.4399999999996</v>
      </c>
    </row>
    <row r="2747" spans="1:28" x14ac:dyDescent="0.2">
      <c r="A2747">
        <v>10328</v>
      </c>
      <c r="B2747">
        <v>39</v>
      </c>
      <c r="C2747">
        <v>85.87</v>
      </c>
      <c r="D2747">
        <v>12</v>
      </c>
      <c r="E2747">
        <v>3348.93</v>
      </c>
      <c r="F2747" s="1">
        <v>38303</v>
      </c>
      <c r="G2747" t="s">
        <v>25</v>
      </c>
      <c r="H2747">
        <v>4</v>
      </c>
      <c r="I2747">
        <v>11</v>
      </c>
      <c r="J2747">
        <v>2004</v>
      </c>
      <c r="K2747" t="s">
        <v>566</v>
      </c>
      <c r="L2747">
        <v>74</v>
      </c>
      <c r="M2747" t="s">
        <v>672</v>
      </c>
      <c r="N2747" t="s">
        <v>552</v>
      </c>
      <c r="O2747" t="s">
        <v>553</v>
      </c>
      <c r="P2747" t="s">
        <v>554</v>
      </c>
      <c r="R2747" t="s">
        <v>555</v>
      </c>
      <c r="T2747">
        <v>24100</v>
      </c>
      <c r="U2747" t="s">
        <v>258</v>
      </c>
      <c r="V2747" t="s">
        <v>42</v>
      </c>
      <c r="W2747" t="s">
        <v>556</v>
      </c>
      <c r="X2747" t="s">
        <v>557</v>
      </c>
      <c r="Y2747" t="s">
        <v>51</v>
      </c>
      <c r="AA2747" t="str">
        <f>A2747&amp;B2747&amp;C2747&amp;D2747&amp;E2747&amp;F2747&amp;G2747&amp;H2747&amp;I2747&amp;J2747&amp;K2747&amp;L2747&amp;M2747&amp;N2747&amp;O2747&amp;P2747&amp;Q2747&amp;R2747&amp;S2747&amp;T2747&amp;U2747&amp;V2747&amp;W2747&amp;X2747&amp;Y2747</f>
        <v>103283985.87123348.9338303Shipped4112004Planes74S700_4002Rovelli Gifts035-640555Via Ludovico il Moro 22Bergamo24100ItalyEMEARovelliGiovanniMedium</v>
      </c>
      <c r="AB2747">
        <f>IF(C2747&lt;100,(B2747*C2747),"Can't Verify")</f>
        <v>3348.9300000000003</v>
      </c>
    </row>
    <row r="2748" spans="1:28" x14ac:dyDescent="0.2">
      <c r="A2748">
        <v>10106</v>
      </c>
      <c r="B2748">
        <v>48</v>
      </c>
      <c r="C2748">
        <v>61.44</v>
      </c>
      <c r="D2748">
        <v>10</v>
      </c>
      <c r="E2748">
        <v>2949.12</v>
      </c>
      <c r="F2748" s="1">
        <v>37669</v>
      </c>
      <c r="G2748" t="s">
        <v>25</v>
      </c>
      <c r="H2748">
        <v>1</v>
      </c>
      <c r="I2748">
        <v>2</v>
      </c>
      <c r="J2748">
        <v>2003</v>
      </c>
      <c r="K2748" t="s">
        <v>566</v>
      </c>
      <c r="L2748">
        <v>74</v>
      </c>
      <c r="M2748" t="s">
        <v>672</v>
      </c>
      <c r="N2748" t="s">
        <v>552</v>
      </c>
      <c r="O2748" t="s">
        <v>553</v>
      </c>
      <c r="P2748" t="s">
        <v>554</v>
      </c>
      <c r="R2748" t="s">
        <v>555</v>
      </c>
      <c r="T2748">
        <v>24100</v>
      </c>
      <c r="U2748" t="s">
        <v>258</v>
      </c>
      <c r="V2748" t="s">
        <v>42</v>
      </c>
      <c r="W2748" t="s">
        <v>556</v>
      </c>
      <c r="X2748" t="s">
        <v>557</v>
      </c>
      <c r="Y2748" t="s">
        <v>36</v>
      </c>
      <c r="AA2748" t="str">
        <f>A2748&amp;B2748&amp;C2748&amp;D2748&amp;E2748&amp;F2748&amp;G2748&amp;H2748&amp;I2748&amp;J2748&amp;K2748&amp;L2748&amp;M2748&amp;N2748&amp;O2748&amp;P2748&amp;Q2748&amp;R2748&amp;S2748&amp;T2748&amp;U2748&amp;V2748&amp;W2748&amp;X2748&amp;Y2748</f>
        <v>101064861.44102949.1237669Shipped122003Planes74S700_4002Rovelli Gifts035-640555Via Ludovico il Moro 22Bergamo24100ItalyEMEARovelliGiovanniSmall</v>
      </c>
      <c r="AB2748">
        <f>IF(C2748&lt;100,(B2748*C2748),"Can't Verify")</f>
        <v>2949.12</v>
      </c>
    </row>
    <row r="2749" spans="1:28" x14ac:dyDescent="0.2">
      <c r="A2749">
        <v>10352</v>
      </c>
      <c r="B2749">
        <v>22</v>
      </c>
      <c r="C2749">
        <v>75.510000000000005</v>
      </c>
      <c r="D2749">
        <v>1</v>
      </c>
      <c r="E2749">
        <v>1661.22</v>
      </c>
      <c r="F2749" s="1">
        <v>38324</v>
      </c>
      <c r="G2749" t="s">
        <v>25</v>
      </c>
      <c r="H2749">
        <v>4</v>
      </c>
      <c r="I2749">
        <v>12</v>
      </c>
      <c r="J2749">
        <v>2004</v>
      </c>
      <c r="K2749" t="s">
        <v>566</v>
      </c>
      <c r="L2749">
        <v>74</v>
      </c>
      <c r="M2749" t="s">
        <v>672</v>
      </c>
      <c r="N2749" t="s">
        <v>600</v>
      </c>
      <c r="O2749">
        <v>6175558428</v>
      </c>
      <c r="P2749" t="s">
        <v>601</v>
      </c>
      <c r="R2749" t="s">
        <v>283</v>
      </c>
      <c r="S2749" t="s">
        <v>123</v>
      </c>
      <c r="T2749">
        <v>58339</v>
      </c>
      <c r="U2749" t="s">
        <v>32</v>
      </c>
      <c r="V2749" t="s">
        <v>33</v>
      </c>
      <c r="W2749" t="s">
        <v>529</v>
      </c>
      <c r="X2749" t="s">
        <v>245</v>
      </c>
      <c r="Y2749" t="s">
        <v>36</v>
      </c>
      <c r="AA2749" t="str">
        <f>A2749&amp;B2749&amp;C2749&amp;D2749&amp;E2749&amp;F2749&amp;G2749&amp;H2749&amp;I2749&amp;J2749&amp;K2749&amp;L2749&amp;M2749&amp;N2749&amp;O2749&amp;P2749&amp;Q2749&amp;R2749&amp;S2749&amp;T2749&amp;U2749&amp;V2749&amp;W2749&amp;X2749&amp;Y2749</f>
        <v>103522275.5111661.2238324Shipped4122004Planes74S700_4002Auto-Moto Classics Inc.617555842816780 Pompton St.BrickhavenMA58339USANATaylorLeslieSmall</v>
      </c>
      <c r="AB2749">
        <f>IF(C2749&lt;100,(B2749*C2749),"Can't Verify")</f>
        <v>1661.22</v>
      </c>
    </row>
    <row r="2750" spans="1:28" x14ac:dyDescent="0.2">
      <c r="A2750">
        <v>10168</v>
      </c>
      <c r="B2750">
        <v>39</v>
      </c>
      <c r="C2750">
        <v>82.91</v>
      </c>
      <c r="D2750">
        <v>17</v>
      </c>
      <c r="E2750">
        <v>3233.49</v>
      </c>
      <c r="F2750" s="1">
        <v>37922</v>
      </c>
      <c r="G2750" t="s">
        <v>25</v>
      </c>
      <c r="H2750">
        <v>4</v>
      </c>
      <c r="I2750">
        <v>10</v>
      </c>
      <c r="J2750">
        <v>2003</v>
      </c>
      <c r="K2750" t="s">
        <v>566</v>
      </c>
      <c r="L2750">
        <v>74</v>
      </c>
      <c r="M2750" t="s">
        <v>672</v>
      </c>
      <c r="N2750" t="s">
        <v>62</v>
      </c>
      <c r="O2750">
        <v>6505556809</v>
      </c>
      <c r="P2750" t="s">
        <v>63</v>
      </c>
      <c r="R2750" t="s">
        <v>64</v>
      </c>
      <c r="S2750" t="s">
        <v>55</v>
      </c>
      <c r="T2750">
        <v>94217</v>
      </c>
      <c r="U2750" t="s">
        <v>32</v>
      </c>
      <c r="V2750" t="s">
        <v>33</v>
      </c>
      <c r="W2750" t="s">
        <v>65</v>
      </c>
      <c r="X2750" t="s">
        <v>66</v>
      </c>
      <c r="Y2750" t="s">
        <v>51</v>
      </c>
      <c r="AA2750" t="str">
        <f>A2750&amp;B2750&amp;C2750&amp;D2750&amp;E2750&amp;F2750&amp;G2750&amp;H2750&amp;I2750&amp;J2750&amp;K2750&amp;L2750&amp;M2750&amp;N2750&amp;O2750&amp;P2750&amp;Q2750&amp;R2750&amp;S2750&amp;T2750&amp;U2750&amp;V2750&amp;W2750&amp;X2750&amp;Y2750</f>
        <v>101683982.91173233.4937922Shipped4102003Planes74S700_4002Technics Stores Inc.65055568099408 Furth CircleBurlingameCA94217USANAHiranoJuriMedium</v>
      </c>
      <c r="AB2750">
        <f>IF(C2750&lt;100,(B2750*C2750),"Can't Verify")</f>
        <v>3233.49</v>
      </c>
    </row>
    <row r="2751" spans="1:28" x14ac:dyDescent="0.2">
      <c r="A2751">
        <v>10361</v>
      </c>
      <c r="B2751">
        <v>35</v>
      </c>
      <c r="C2751">
        <v>100</v>
      </c>
      <c r="D2751">
        <v>11</v>
      </c>
      <c r="E2751">
        <v>4277.3500000000004</v>
      </c>
      <c r="F2751" s="1">
        <v>38338</v>
      </c>
      <c r="G2751" t="s">
        <v>25</v>
      </c>
      <c r="H2751">
        <v>4</v>
      </c>
      <c r="I2751">
        <v>12</v>
      </c>
      <c r="J2751">
        <v>2004</v>
      </c>
      <c r="K2751" t="s">
        <v>566</v>
      </c>
      <c r="L2751">
        <v>74</v>
      </c>
      <c r="M2751" t="s">
        <v>672</v>
      </c>
      <c r="N2751" t="s">
        <v>152</v>
      </c>
      <c r="O2751" t="s">
        <v>153</v>
      </c>
      <c r="P2751" t="s">
        <v>154</v>
      </c>
      <c r="Q2751" t="s">
        <v>155</v>
      </c>
      <c r="R2751" t="s">
        <v>156</v>
      </c>
      <c r="S2751" t="s">
        <v>157</v>
      </c>
      <c r="T2751">
        <v>2067</v>
      </c>
      <c r="U2751" t="s">
        <v>95</v>
      </c>
      <c r="V2751" t="s">
        <v>96</v>
      </c>
      <c r="W2751" t="s">
        <v>158</v>
      </c>
      <c r="X2751" t="s">
        <v>159</v>
      </c>
      <c r="Y2751" t="s">
        <v>51</v>
      </c>
      <c r="AA2751" t="str">
        <f>A2751&amp;B2751&amp;C2751&amp;D2751&amp;E2751&amp;F2751&amp;G2751&amp;H2751&amp;I2751&amp;J2751&amp;K2751&amp;L2751&amp;M2751&amp;N2751&amp;O2751&amp;P2751&amp;Q2751&amp;R2751&amp;S2751&amp;T2751&amp;U2751&amp;V2751&amp;W2751&amp;X2751&amp;Y2751</f>
        <v>1036135100114277.3538338Shipped4122004Planes74S700_4002Souveniers And Things Co.+61 2 9495 8555Monitor Money Building, 815 Pacific HwyLevel 6ChatswoodNSW2067AustraliaAPACHuxleyAdrianMedium</v>
      </c>
      <c r="AB2751" t="str">
        <f>IF(C2751&lt;100,(B2751*C2751),"Can't Verify")</f>
        <v>Can't Verify</v>
      </c>
    </row>
    <row r="2752" spans="1:28" x14ac:dyDescent="0.2">
      <c r="A2752">
        <v>10316</v>
      </c>
      <c r="B2752">
        <v>44</v>
      </c>
      <c r="C2752">
        <v>62.19</v>
      </c>
      <c r="D2752">
        <v>7</v>
      </c>
      <c r="E2752">
        <v>2736.36</v>
      </c>
      <c r="F2752" s="1">
        <v>38292</v>
      </c>
      <c r="G2752" t="s">
        <v>25</v>
      </c>
      <c r="H2752">
        <v>4</v>
      </c>
      <c r="I2752">
        <v>11</v>
      </c>
      <c r="J2752">
        <v>2004</v>
      </c>
      <c r="K2752" t="s">
        <v>566</v>
      </c>
      <c r="L2752">
        <v>74</v>
      </c>
      <c r="M2752" t="s">
        <v>672</v>
      </c>
      <c r="N2752" t="s">
        <v>383</v>
      </c>
      <c r="O2752" t="s">
        <v>384</v>
      </c>
      <c r="P2752" t="s">
        <v>385</v>
      </c>
      <c r="R2752" t="s">
        <v>386</v>
      </c>
      <c r="S2752" t="s">
        <v>387</v>
      </c>
      <c r="T2752" t="s">
        <v>388</v>
      </c>
      <c r="U2752" t="s">
        <v>170</v>
      </c>
      <c r="V2752" t="s">
        <v>42</v>
      </c>
      <c r="W2752" t="s">
        <v>389</v>
      </c>
      <c r="X2752" t="s">
        <v>390</v>
      </c>
      <c r="Y2752" t="s">
        <v>36</v>
      </c>
      <c r="AA2752" t="str">
        <f>A2752&amp;B2752&amp;C2752&amp;D2752&amp;E2752&amp;F2752&amp;G2752&amp;H2752&amp;I2752&amp;J2752&amp;K2752&amp;L2752&amp;M2752&amp;N2752&amp;O2752&amp;P2752&amp;Q2752&amp;R2752&amp;S2752&amp;T2752&amp;U2752&amp;V2752&amp;W2752&amp;X2752&amp;Y2752</f>
        <v>103164462.1972736.3638292Shipped4112004Planes74S700_4002giftsbymail.co.uk(198) 555-8888Garden House Crowther WayCowesIsle of WightPO31 7PJUKEMEABennettHelenSmall</v>
      </c>
      <c r="AB2752">
        <f>IF(C2752&lt;100,(B2752*C2752),"Can't Verify")</f>
        <v>2736.3599999999997</v>
      </c>
    </row>
    <row r="2753" spans="1:28" x14ac:dyDescent="0.2">
      <c r="A2753">
        <v>10131</v>
      </c>
      <c r="B2753">
        <v>26</v>
      </c>
      <c r="C2753">
        <v>85.13</v>
      </c>
      <c r="D2753">
        <v>2</v>
      </c>
      <c r="E2753">
        <v>2213.38</v>
      </c>
      <c r="F2753" s="1">
        <v>37788</v>
      </c>
      <c r="G2753" t="s">
        <v>25</v>
      </c>
      <c r="H2753">
        <v>2</v>
      </c>
      <c r="I2753">
        <v>6</v>
      </c>
      <c r="J2753">
        <v>2003</v>
      </c>
      <c r="K2753" t="s">
        <v>566</v>
      </c>
      <c r="L2753">
        <v>74</v>
      </c>
      <c r="M2753" t="s">
        <v>672</v>
      </c>
      <c r="N2753" t="s">
        <v>568</v>
      </c>
      <c r="O2753">
        <v>2035554407</v>
      </c>
      <c r="P2753" t="s">
        <v>569</v>
      </c>
      <c r="R2753" t="s">
        <v>516</v>
      </c>
      <c r="S2753" t="s">
        <v>112</v>
      </c>
      <c r="T2753">
        <v>97561</v>
      </c>
      <c r="U2753" t="s">
        <v>32</v>
      </c>
      <c r="V2753" t="s">
        <v>33</v>
      </c>
      <c r="W2753" t="s">
        <v>570</v>
      </c>
      <c r="X2753" t="s">
        <v>571</v>
      </c>
      <c r="Y2753" t="s">
        <v>36</v>
      </c>
      <c r="AA2753" t="str">
        <f>A2753&amp;B2753&amp;C2753&amp;D2753&amp;E2753&amp;F2753&amp;G2753&amp;H2753&amp;I2753&amp;J2753&amp;K2753&amp;L2753&amp;M2753&amp;N2753&amp;O2753&amp;P2753&amp;Q2753&amp;R2753&amp;S2753&amp;T2753&amp;U2753&amp;V2753&amp;W2753&amp;X2753&amp;Y2753</f>
        <v>101312685.1322213.3837788Shipped262003Planes74S700_4002Gift Ideas Corp.20355544072440 Pompton St.GlendaleCT97561USANALewisDanSmall</v>
      </c>
      <c r="AB2753">
        <f>IF(C2753&lt;100,(B2753*C2753),"Can't Verify")</f>
        <v>2213.38</v>
      </c>
    </row>
    <row r="2754" spans="1:28" x14ac:dyDescent="0.2">
      <c r="A2754">
        <v>10155</v>
      </c>
      <c r="B2754">
        <v>44</v>
      </c>
      <c r="C2754">
        <v>85.87</v>
      </c>
      <c r="D2754">
        <v>3</v>
      </c>
      <c r="E2754">
        <v>3778.28</v>
      </c>
      <c r="F2754" s="1">
        <v>37900</v>
      </c>
      <c r="G2754" t="s">
        <v>25</v>
      </c>
      <c r="H2754">
        <v>4</v>
      </c>
      <c r="I2754">
        <v>10</v>
      </c>
      <c r="J2754">
        <v>2003</v>
      </c>
      <c r="K2754" t="s">
        <v>566</v>
      </c>
      <c r="L2754">
        <v>74</v>
      </c>
      <c r="M2754" t="s">
        <v>672</v>
      </c>
      <c r="N2754" t="s">
        <v>126</v>
      </c>
      <c r="O2754" t="s">
        <v>127</v>
      </c>
      <c r="P2754" t="s">
        <v>128</v>
      </c>
      <c r="R2754" t="s">
        <v>129</v>
      </c>
      <c r="T2754">
        <v>21240</v>
      </c>
      <c r="U2754" t="s">
        <v>130</v>
      </c>
      <c r="V2754" t="s">
        <v>42</v>
      </c>
      <c r="W2754" t="s">
        <v>131</v>
      </c>
      <c r="X2754" t="s">
        <v>132</v>
      </c>
      <c r="Y2754" t="s">
        <v>51</v>
      </c>
      <c r="AA2754" t="str">
        <f>A2754&amp;B2754&amp;C2754&amp;D2754&amp;E2754&amp;F2754&amp;G2754&amp;H2754&amp;I2754&amp;J2754&amp;K2754&amp;L2754&amp;M2754&amp;N2754&amp;O2754&amp;P2754&amp;Q2754&amp;R2754&amp;S2754&amp;T2754&amp;U2754&amp;V2754&amp;W2754&amp;X2754&amp;Y2754</f>
        <v>101554485.8733778.2837900Shipped4102003Planes74S700_4002Toys of Finland, Co.90-224 8555Keskuskatu 45Helsinki21240FinlandEMEAKarttunenMattiMedium</v>
      </c>
      <c r="AB2754">
        <f>IF(C2754&lt;100,(B2754*C2754),"Can't Verify")</f>
        <v>3778.28</v>
      </c>
    </row>
    <row r="2755" spans="1:28" x14ac:dyDescent="0.2">
      <c r="A2755">
        <v>10386</v>
      </c>
      <c r="B2755">
        <v>44</v>
      </c>
      <c r="C2755">
        <v>86.4</v>
      </c>
      <c r="D2755">
        <v>15</v>
      </c>
      <c r="E2755">
        <v>3801.6</v>
      </c>
      <c r="F2755" s="1">
        <v>38412</v>
      </c>
      <c r="G2755" t="s">
        <v>408</v>
      </c>
      <c r="H2755">
        <v>1</v>
      </c>
      <c r="I2755">
        <v>3</v>
      </c>
      <c r="J2755">
        <v>2005</v>
      </c>
      <c r="K2755" t="s">
        <v>566</v>
      </c>
      <c r="L2755">
        <v>74</v>
      </c>
      <c r="M2755" t="s">
        <v>672</v>
      </c>
      <c r="N2755" t="s">
        <v>174</v>
      </c>
      <c r="O2755" t="s">
        <v>175</v>
      </c>
      <c r="P2755" t="s">
        <v>176</v>
      </c>
      <c r="R2755" t="s">
        <v>177</v>
      </c>
      <c r="T2755">
        <v>28034</v>
      </c>
      <c r="U2755" t="s">
        <v>178</v>
      </c>
      <c r="V2755" t="s">
        <v>42</v>
      </c>
      <c r="W2755" t="s">
        <v>179</v>
      </c>
      <c r="X2755" t="s">
        <v>180</v>
      </c>
      <c r="Y2755" t="s">
        <v>51</v>
      </c>
      <c r="AA2755" t="str">
        <f>A2755&amp;B2755&amp;C2755&amp;D2755&amp;E2755&amp;F2755&amp;G2755&amp;H2755&amp;I2755&amp;J2755&amp;K2755&amp;L2755&amp;M2755&amp;N2755&amp;O2755&amp;P2755&amp;Q2755&amp;R2755&amp;S2755&amp;T2755&amp;U2755&amp;V2755&amp;W2755&amp;X2755&amp;Y2755</f>
        <v>103864486.4153801.638412Resolved132005Planes74S700_4002Euro Shopping Channel(91) 555 94 44C/ Moralzarzal, 86Madrid28034SpainEMEAFreyreDiegoMedium</v>
      </c>
      <c r="AB2755">
        <f>IF(C2755&lt;100,(B2755*C2755),"Can't Verify")</f>
        <v>3801.6000000000004</v>
      </c>
    </row>
    <row r="2756" spans="1:28" x14ac:dyDescent="0.2">
      <c r="A2756">
        <v>10262</v>
      </c>
      <c r="B2756">
        <v>35</v>
      </c>
      <c r="C2756">
        <v>71.069999999999993</v>
      </c>
      <c r="D2756">
        <v>7</v>
      </c>
      <c r="E2756">
        <v>2487.4499999999998</v>
      </c>
      <c r="F2756" s="1">
        <v>38162</v>
      </c>
      <c r="G2756" t="s">
        <v>339</v>
      </c>
      <c r="H2756">
        <v>2</v>
      </c>
      <c r="I2756">
        <v>6</v>
      </c>
      <c r="J2756">
        <v>2004</v>
      </c>
      <c r="K2756" t="s">
        <v>566</v>
      </c>
      <c r="L2756">
        <v>74</v>
      </c>
      <c r="M2756" t="s">
        <v>672</v>
      </c>
      <c r="N2756" t="s">
        <v>174</v>
      </c>
      <c r="O2756" t="s">
        <v>175</v>
      </c>
      <c r="P2756" t="s">
        <v>176</v>
      </c>
      <c r="R2756" t="s">
        <v>177</v>
      </c>
      <c r="T2756">
        <v>28034</v>
      </c>
      <c r="U2756" t="s">
        <v>178</v>
      </c>
      <c r="V2756" t="s">
        <v>42</v>
      </c>
      <c r="W2756" t="s">
        <v>179</v>
      </c>
      <c r="X2756" t="s">
        <v>180</v>
      </c>
      <c r="Y2756" t="s">
        <v>36</v>
      </c>
      <c r="AA2756" t="str">
        <f>A2756&amp;B2756&amp;C2756&amp;D2756&amp;E2756&amp;F2756&amp;G2756&amp;H2756&amp;I2756&amp;J2756&amp;K2756&amp;L2756&amp;M2756&amp;N2756&amp;O2756&amp;P2756&amp;Q2756&amp;R2756&amp;S2756&amp;T2756&amp;U2756&amp;V2756&amp;W2756&amp;X2756&amp;Y2756</f>
        <v>102623571.0772487.4538162Cancelled262004Planes74S700_4002Euro Shopping Channel(91) 555 94 44C/ Moralzarzal, 86Madrid28034SpainEMEAFreyreDiegoSmall</v>
      </c>
      <c r="AB2756">
        <f>IF(C2756&lt;100,(B2756*C2756),"Can't Verify")</f>
        <v>2487.4499999999998</v>
      </c>
    </row>
    <row r="2757" spans="1:28" x14ac:dyDescent="0.2">
      <c r="A2757">
        <v>10198</v>
      </c>
      <c r="B2757">
        <v>40</v>
      </c>
      <c r="C2757">
        <v>63.67</v>
      </c>
      <c r="D2757">
        <v>2</v>
      </c>
      <c r="E2757">
        <v>2546.8000000000002</v>
      </c>
      <c r="F2757" s="1">
        <v>37952</v>
      </c>
      <c r="G2757" t="s">
        <v>25</v>
      </c>
      <c r="H2757">
        <v>4</v>
      </c>
      <c r="I2757">
        <v>11</v>
      </c>
      <c r="J2757">
        <v>2003</v>
      </c>
      <c r="K2757" t="s">
        <v>566</v>
      </c>
      <c r="L2757">
        <v>74</v>
      </c>
      <c r="M2757" t="s">
        <v>672</v>
      </c>
      <c r="N2757" t="s">
        <v>425</v>
      </c>
      <c r="O2757" t="s">
        <v>426</v>
      </c>
      <c r="P2757" t="s">
        <v>427</v>
      </c>
      <c r="R2757" t="s">
        <v>428</v>
      </c>
      <c r="T2757" t="s">
        <v>429</v>
      </c>
      <c r="U2757" t="s">
        <v>430</v>
      </c>
      <c r="V2757" t="s">
        <v>200</v>
      </c>
      <c r="W2757" t="s">
        <v>431</v>
      </c>
      <c r="X2757" t="s">
        <v>432</v>
      </c>
      <c r="Y2757" t="s">
        <v>36</v>
      </c>
      <c r="AA2757" t="str">
        <f>A2757&amp;B2757&amp;C2757&amp;D2757&amp;E2757&amp;F2757&amp;G2757&amp;H2757&amp;I2757&amp;J2757&amp;K2757&amp;L2757&amp;M2757&amp;N2757&amp;O2757&amp;P2757&amp;Q2757&amp;R2757&amp;S2757&amp;T2757&amp;U2757&amp;V2757&amp;W2757&amp;X2757&amp;Y2757</f>
        <v>101984063.6722546.837952Shipped4112003Planes74S700_4002Cruz &amp; Sons Co.+63 2 555 358715 McCallum Street - NatWest Center #13-03Makati City1227 MMPhilippinesJapanCruzArnoldSmall</v>
      </c>
      <c r="AB2757">
        <f>IF(C2757&lt;100,(B2757*C2757),"Can't Verify")</f>
        <v>2546.8000000000002</v>
      </c>
    </row>
    <row r="2758" spans="1:28" x14ac:dyDescent="0.2">
      <c r="A2758">
        <v>10339</v>
      </c>
      <c r="B2758">
        <v>50</v>
      </c>
      <c r="C2758">
        <v>57.86</v>
      </c>
      <c r="D2758">
        <v>8</v>
      </c>
      <c r="E2758">
        <v>2893</v>
      </c>
      <c r="F2758" s="1">
        <v>38314</v>
      </c>
      <c r="G2758" t="s">
        <v>25</v>
      </c>
      <c r="H2758">
        <v>4</v>
      </c>
      <c r="I2758">
        <v>11</v>
      </c>
      <c r="J2758">
        <v>2004</v>
      </c>
      <c r="K2758" t="s">
        <v>566</v>
      </c>
      <c r="L2758">
        <v>74</v>
      </c>
      <c r="M2758" t="s">
        <v>672</v>
      </c>
      <c r="N2758" t="s">
        <v>246</v>
      </c>
      <c r="O2758" t="s">
        <v>247</v>
      </c>
      <c r="P2758" t="s">
        <v>248</v>
      </c>
      <c r="R2758" t="s">
        <v>249</v>
      </c>
      <c r="S2758" t="s">
        <v>250</v>
      </c>
      <c r="T2758" t="s">
        <v>251</v>
      </c>
      <c r="U2758" t="s">
        <v>200</v>
      </c>
      <c r="V2758" t="s">
        <v>200</v>
      </c>
      <c r="W2758" t="s">
        <v>252</v>
      </c>
      <c r="X2758" t="s">
        <v>253</v>
      </c>
      <c r="Y2758" t="s">
        <v>36</v>
      </c>
      <c r="AA2758" t="str">
        <f>A2758&amp;B2758&amp;C2758&amp;D2758&amp;E2758&amp;F2758&amp;G2758&amp;H2758&amp;I2758&amp;J2758&amp;K2758&amp;L2758&amp;M2758&amp;N2758&amp;O2758&amp;P2758&amp;Q2758&amp;R2758&amp;S2758&amp;T2758&amp;U2758&amp;V2758&amp;W2758&amp;X2758&amp;Y2758</f>
        <v>103395057.868289338314Shipped4112004Planes74S700_4002Tokyo Collectables, Ltd+81 3 3584 05552-2-8 RoppongiMinato-kuTokyo106-0032JapanJapanShimamuraAkikoSmall</v>
      </c>
      <c r="AB2758">
        <f>IF(C2758&lt;100,(B2758*C2758),"Can't Verify")</f>
        <v>2893</v>
      </c>
    </row>
    <row r="2759" spans="1:28" x14ac:dyDescent="0.2">
      <c r="A2759">
        <v>10296</v>
      </c>
      <c r="B2759">
        <v>47</v>
      </c>
      <c r="C2759">
        <v>86.62</v>
      </c>
      <c r="D2759">
        <v>5</v>
      </c>
      <c r="E2759">
        <v>4071.14</v>
      </c>
      <c r="F2759" s="1">
        <v>38245</v>
      </c>
      <c r="G2759" t="s">
        <v>25</v>
      </c>
      <c r="H2759">
        <v>3</v>
      </c>
      <c r="I2759">
        <v>9</v>
      </c>
      <c r="J2759">
        <v>2004</v>
      </c>
      <c r="K2759" t="s">
        <v>566</v>
      </c>
      <c r="L2759">
        <v>74</v>
      </c>
      <c r="M2759" t="s">
        <v>672</v>
      </c>
      <c r="N2759" t="s">
        <v>572</v>
      </c>
      <c r="O2759" t="s">
        <v>573</v>
      </c>
      <c r="P2759" t="s">
        <v>574</v>
      </c>
      <c r="R2759" t="s">
        <v>575</v>
      </c>
      <c r="T2759">
        <v>80686</v>
      </c>
      <c r="U2759" t="s">
        <v>443</v>
      </c>
      <c r="V2759" t="s">
        <v>42</v>
      </c>
      <c r="W2759" t="s">
        <v>576</v>
      </c>
      <c r="X2759" t="s">
        <v>103</v>
      </c>
      <c r="Y2759" t="s">
        <v>51</v>
      </c>
      <c r="AA2759" t="str">
        <f>A2759&amp;B2759&amp;C2759&amp;D2759&amp;E2759&amp;F2759&amp;G2759&amp;H2759&amp;I2759&amp;J2759&amp;K2759&amp;L2759&amp;M2759&amp;N2759&amp;O2759&amp;P2759&amp;Q2759&amp;R2759&amp;S2759&amp;T2759&amp;U2759&amp;V2759&amp;W2759&amp;X2759&amp;Y2759</f>
        <v>102964786.6254071.1438245Shipped392004Planes74S700_4002Bavarian Collectables Imports, Co.+49 89 61 08 9555Hansastr. 15Munich80686GermanyEMEADonnermeyerMichaelMedium</v>
      </c>
      <c r="AB2759">
        <f>IF(C2759&lt;100,(B2759*C2759),"Can't Verify")</f>
        <v>4071.1400000000003</v>
      </c>
    </row>
    <row r="2760" spans="1:28" x14ac:dyDescent="0.2">
      <c r="A2760">
        <v>10180</v>
      </c>
      <c r="B2760">
        <v>35</v>
      </c>
      <c r="C2760">
        <v>72.03</v>
      </c>
      <c r="D2760">
        <v>6</v>
      </c>
      <c r="E2760">
        <v>2521.0500000000002</v>
      </c>
      <c r="F2760" s="1">
        <v>37936</v>
      </c>
      <c r="G2760" t="s">
        <v>25</v>
      </c>
      <c r="H2760">
        <v>4</v>
      </c>
      <c r="I2760">
        <v>11</v>
      </c>
      <c r="J2760">
        <v>2003</v>
      </c>
      <c r="K2760" t="s">
        <v>26</v>
      </c>
      <c r="L2760">
        <v>69</v>
      </c>
      <c r="M2760" t="s">
        <v>630</v>
      </c>
      <c r="N2760" t="s">
        <v>67</v>
      </c>
      <c r="O2760" t="s">
        <v>68</v>
      </c>
      <c r="P2760" t="s">
        <v>69</v>
      </c>
      <c r="R2760" t="s">
        <v>70</v>
      </c>
      <c r="T2760">
        <v>59000</v>
      </c>
      <c r="U2760" t="s">
        <v>41</v>
      </c>
      <c r="V2760" t="s">
        <v>42</v>
      </c>
      <c r="W2760" t="s">
        <v>71</v>
      </c>
      <c r="X2760" t="s">
        <v>72</v>
      </c>
      <c r="Y2760" t="s">
        <v>36</v>
      </c>
      <c r="AA2760" t="str">
        <f>A2760&amp;B2760&amp;C2760&amp;D2760&amp;E2760&amp;F2760&amp;G2760&amp;H2760&amp;I2760&amp;J2760&amp;K2760&amp;L2760&amp;M2760&amp;N2760&amp;O2760&amp;P2760&amp;Q2760&amp;R2760&amp;S2760&amp;T2760&amp;U2760&amp;V2760&amp;W2760&amp;X2760&amp;Y2760</f>
        <v>101803572.0362521.0537936Shipped4112003Motorcycles69S24_2360Daedalus Designs Imports20.16.1555184, chausse de TournaiLille59000FranceEMEARanceMartineSmall</v>
      </c>
      <c r="AB2760">
        <f>IF(C2760&lt;100,(B2760*C2760),"Can't Verify")</f>
        <v>2521.0500000000002</v>
      </c>
    </row>
    <row r="2761" spans="1:28" x14ac:dyDescent="0.2">
      <c r="A2761">
        <v>10143</v>
      </c>
      <c r="B2761">
        <v>34</v>
      </c>
      <c r="C2761">
        <v>85.87</v>
      </c>
      <c r="D2761">
        <v>5</v>
      </c>
      <c r="E2761">
        <v>2919.58</v>
      </c>
      <c r="F2761" s="1">
        <v>37843</v>
      </c>
      <c r="G2761" t="s">
        <v>25</v>
      </c>
      <c r="H2761">
        <v>3</v>
      </c>
      <c r="I2761">
        <v>8</v>
      </c>
      <c r="J2761">
        <v>2003</v>
      </c>
      <c r="K2761" t="s">
        <v>566</v>
      </c>
      <c r="L2761">
        <v>74</v>
      </c>
      <c r="M2761" t="s">
        <v>672</v>
      </c>
      <c r="N2761" t="s">
        <v>335</v>
      </c>
      <c r="O2761">
        <v>5085559555</v>
      </c>
      <c r="P2761" t="s">
        <v>336</v>
      </c>
      <c r="R2761" t="s">
        <v>162</v>
      </c>
      <c r="S2761" t="s">
        <v>123</v>
      </c>
      <c r="T2761">
        <v>50553</v>
      </c>
      <c r="U2761" t="s">
        <v>32</v>
      </c>
      <c r="V2761" t="s">
        <v>33</v>
      </c>
      <c r="W2761" t="s">
        <v>337</v>
      </c>
      <c r="X2761" t="s">
        <v>338</v>
      </c>
      <c r="Y2761" t="s">
        <v>36</v>
      </c>
      <c r="AA2761" t="str">
        <f>A2761&amp;B2761&amp;C2761&amp;D2761&amp;E2761&amp;F2761&amp;G2761&amp;H2761&amp;I2761&amp;J2761&amp;K2761&amp;L2761&amp;M2761&amp;N2761&amp;O2761&amp;P2761&amp;Q2761&amp;R2761&amp;S2761&amp;T2761&amp;U2761&amp;V2761&amp;W2761&amp;X2761&amp;Y2761</f>
        <v>101433485.8752919.5837843Shipped382003Planes74S700_4002Mini Creations Ltd.50855595554575 Hillside Dr.New BedfordMA50553USANATamWing CSmall</v>
      </c>
      <c r="AB2761">
        <f>IF(C2761&lt;100,(B2761*C2761),"Can't Verify")</f>
        <v>2919.58</v>
      </c>
    </row>
    <row r="2762" spans="1:28" x14ac:dyDescent="0.2">
      <c r="A2762">
        <v>10401</v>
      </c>
      <c r="B2762">
        <v>28</v>
      </c>
      <c r="C2762">
        <v>72.55</v>
      </c>
      <c r="D2762">
        <v>11</v>
      </c>
      <c r="E2762">
        <v>2031.4</v>
      </c>
      <c r="F2762" s="1">
        <v>38445</v>
      </c>
      <c r="G2762" t="s">
        <v>401</v>
      </c>
      <c r="H2762">
        <v>2</v>
      </c>
      <c r="I2762">
        <v>4</v>
      </c>
      <c r="J2762">
        <v>2005</v>
      </c>
      <c r="K2762" t="s">
        <v>566</v>
      </c>
      <c r="L2762">
        <v>74</v>
      </c>
      <c r="M2762" t="s">
        <v>672</v>
      </c>
      <c r="N2762" t="s">
        <v>104</v>
      </c>
      <c r="O2762">
        <v>2015559350</v>
      </c>
      <c r="P2762" t="s">
        <v>105</v>
      </c>
      <c r="R2762" t="s">
        <v>106</v>
      </c>
      <c r="S2762" t="s">
        <v>107</v>
      </c>
      <c r="T2762">
        <v>94019</v>
      </c>
      <c r="U2762" t="s">
        <v>32</v>
      </c>
      <c r="V2762" t="s">
        <v>33</v>
      </c>
      <c r="W2762" t="s">
        <v>61</v>
      </c>
      <c r="X2762" t="s">
        <v>108</v>
      </c>
      <c r="Y2762" t="s">
        <v>36</v>
      </c>
      <c r="AA2762" t="str">
        <f>A2762&amp;B2762&amp;C2762&amp;D2762&amp;E2762&amp;F2762&amp;G2762&amp;H2762&amp;I2762&amp;J2762&amp;K2762&amp;L2762&amp;M2762&amp;N2762&amp;O2762&amp;P2762&amp;Q2762&amp;R2762&amp;S2762&amp;T2762&amp;U2762&amp;V2762&amp;W2762&amp;X2762&amp;Y2762</f>
        <v>104012872.55112031.438445On Hold242005Planes74S700_4002Tekni Collectables Inc.20155593507476 Moss Rd.NewarkNJ94019USANABrownWilliamSmall</v>
      </c>
      <c r="AB2762">
        <f>IF(C2762&lt;100,(B2762*C2762),"Can't Verify")</f>
        <v>2031.3999999999999</v>
      </c>
    </row>
    <row r="2763" spans="1:28" x14ac:dyDescent="0.2">
      <c r="A2763">
        <v>10210</v>
      </c>
      <c r="B2763">
        <v>42</v>
      </c>
      <c r="C2763">
        <v>70.33</v>
      </c>
      <c r="D2763">
        <v>15</v>
      </c>
      <c r="E2763">
        <v>2953.86</v>
      </c>
      <c r="F2763" s="1">
        <v>37998</v>
      </c>
      <c r="G2763" t="s">
        <v>25</v>
      </c>
      <c r="H2763">
        <v>1</v>
      </c>
      <c r="I2763">
        <v>1</v>
      </c>
      <c r="J2763">
        <v>2004</v>
      </c>
      <c r="K2763" t="s">
        <v>566</v>
      </c>
      <c r="L2763">
        <v>74</v>
      </c>
      <c r="M2763" t="s">
        <v>672</v>
      </c>
      <c r="N2763" t="s">
        <v>302</v>
      </c>
      <c r="O2763" t="s">
        <v>303</v>
      </c>
      <c r="P2763" t="s">
        <v>304</v>
      </c>
      <c r="R2763" t="s">
        <v>305</v>
      </c>
      <c r="S2763" t="s">
        <v>305</v>
      </c>
      <c r="T2763" t="s">
        <v>306</v>
      </c>
      <c r="U2763" t="s">
        <v>200</v>
      </c>
      <c r="V2763" t="s">
        <v>200</v>
      </c>
      <c r="W2763" t="s">
        <v>307</v>
      </c>
      <c r="X2763" t="s">
        <v>308</v>
      </c>
      <c r="Y2763" t="s">
        <v>36</v>
      </c>
      <c r="AA2763" t="str">
        <f>A2763&amp;B2763&amp;C2763&amp;D2763&amp;E2763&amp;F2763&amp;G2763&amp;H2763&amp;I2763&amp;J2763&amp;K2763&amp;L2763&amp;M2763&amp;N2763&amp;O2763&amp;P2763&amp;Q2763&amp;R2763&amp;S2763&amp;T2763&amp;U2763&amp;V2763&amp;W2763&amp;X2763&amp;Y2763</f>
        <v>102104270.33152953.8637998Shipped112004Planes74S700_4002Osaka Souveniers Co.+81 06 6342 5555Dojima Avanza 4F, 1-6-20 Dojima, Kita-kuOsakaOsaka530-0003JapanJapanKentaryMorySmall</v>
      </c>
      <c r="AB2763">
        <f>IF(C2763&lt;100,(B2763*C2763),"Can't Verify")</f>
        <v>2953.86</v>
      </c>
    </row>
    <row r="2764" spans="1:28" x14ac:dyDescent="0.2">
      <c r="A2764">
        <v>10284</v>
      </c>
      <c r="B2764">
        <v>32</v>
      </c>
      <c r="C2764">
        <v>64.41</v>
      </c>
      <c r="D2764">
        <v>9</v>
      </c>
      <c r="E2764">
        <v>2061.12</v>
      </c>
      <c r="F2764" s="1">
        <v>38220</v>
      </c>
      <c r="G2764" t="s">
        <v>25</v>
      </c>
      <c r="H2764">
        <v>3</v>
      </c>
      <c r="I2764">
        <v>8</v>
      </c>
      <c r="J2764">
        <v>2004</v>
      </c>
      <c r="K2764" t="s">
        <v>566</v>
      </c>
      <c r="L2764">
        <v>74</v>
      </c>
      <c r="M2764" t="s">
        <v>672</v>
      </c>
      <c r="N2764" t="s">
        <v>543</v>
      </c>
      <c r="O2764" t="s">
        <v>544</v>
      </c>
      <c r="P2764" t="s">
        <v>545</v>
      </c>
      <c r="R2764" t="s">
        <v>546</v>
      </c>
      <c r="T2764" t="s">
        <v>547</v>
      </c>
      <c r="U2764" t="s">
        <v>78</v>
      </c>
      <c r="V2764" t="s">
        <v>42</v>
      </c>
      <c r="W2764" t="s">
        <v>548</v>
      </c>
      <c r="X2764" t="s">
        <v>549</v>
      </c>
      <c r="Y2764" t="s">
        <v>36</v>
      </c>
      <c r="AA2764" t="str">
        <f>A2764&amp;B2764&amp;C2764&amp;D2764&amp;E2764&amp;F2764&amp;G2764&amp;H2764&amp;I2764&amp;J2764&amp;K2764&amp;L2764&amp;M2764&amp;N2764&amp;O2764&amp;P2764&amp;Q2764&amp;R2764&amp;S2764&amp;T2764&amp;U2764&amp;V2764&amp;W2764&amp;X2764&amp;Y2764</f>
        <v>102843264.4192061.1238220Shipped382004Planes74S700_4002Norway Gifts By Mail, Co.+47 2212 1555Drammensveien 126 A, PB 744 SentrumOsloN 0106NorwayEMEAKlaeboeJanSmall</v>
      </c>
      <c r="AB2764">
        <f>IF(C2764&lt;100,(B2764*C2764),"Can't Verify")</f>
        <v>2061.12</v>
      </c>
    </row>
    <row r="2765" spans="1:28" x14ac:dyDescent="0.2">
      <c r="A2765">
        <v>10373</v>
      </c>
      <c r="B2765">
        <v>45</v>
      </c>
      <c r="C2765">
        <v>55.62</v>
      </c>
      <c r="D2765">
        <v>17</v>
      </c>
      <c r="E2765">
        <v>2502.9</v>
      </c>
      <c r="F2765" s="1">
        <v>38383</v>
      </c>
      <c r="G2765" t="s">
        <v>25</v>
      </c>
      <c r="H2765">
        <v>1</v>
      </c>
      <c r="I2765">
        <v>1</v>
      </c>
      <c r="J2765">
        <v>2005</v>
      </c>
      <c r="K2765" t="s">
        <v>566</v>
      </c>
      <c r="L2765">
        <v>74</v>
      </c>
      <c r="M2765" t="s">
        <v>672</v>
      </c>
      <c r="N2765" t="s">
        <v>391</v>
      </c>
      <c r="O2765" t="s">
        <v>392</v>
      </c>
      <c r="P2765" t="s">
        <v>393</v>
      </c>
      <c r="R2765" t="s">
        <v>394</v>
      </c>
      <c r="T2765">
        <v>90110</v>
      </c>
      <c r="U2765" t="s">
        <v>130</v>
      </c>
      <c r="V2765" t="s">
        <v>42</v>
      </c>
      <c r="W2765" t="s">
        <v>395</v>
      </c>
      <c r="X2765" t="s">
        <v>396</v>
      </c>
      <c r="Y2765" t="s">
        <v>36</v>
      </c>
      <c r="AA2765" t="str">
        <f>A2765&amp;B2765&amp;C2765&amp;D2765&amp;E2765&amp;F2765&amp;G2765&amp;H2765&amp;I2765&amp;J2765&amp;K2765&amp;L2765&amp;M2765&amp;N2765&amp;O2765&amp;P2765&amp;Q2765&amp;R2765&amp;S2765&amp;T2765&amp;U2765&amp;V2765&amp;W2765&amp;X2765&amp;Y2765</f>
        <v>103734555.62172502.938383Shipped112005Planes74S700_4002Oulu Toy Supplies, Inc.981-443655Torikatu 38Oulu90110FinlandEMEAKoskitaloPirkkoSmall</v>
      </c>
      <c r="AB2765">
        <f>IF(C2765&lt;100,(B2765*C2765),"Can't Verify")</f>
        <v>2502.9</v>
      </c>
    </row>
    <row r="2766" spans="1:28" x14ac:dyDescent="0.2">
      <c r="A2766">
        <v>10416</v>
      </c>
      <c r="B2766">
        <v>43</v>
      </c>
      <c r="C2766">
        <v>62.19</v>
      </c>
      <c r="D2766">
        <v>12</v>
      </c>
      <c r="E2766">
        <v>2674.17</v>
      </c>
      <c r="F2766" s="1">
        <v>38482</v>
      </c>
      <c r="G2766" t="s">
        <v>25</v>
      </c>
      <c r="H2766">
        <v>2</v>
      </c>
      <c r="I2766">
        <v>5</v>
      </c>
      <c r="J2766">
        <v>2005</v>
      </c>
      <c r="K2766" t="s">
        <v>566</v>
      </c>
      <c r="L2766">
        <v>74</v>
      </c>
      <c r="M2766" t="s">
        <v>672</v>
      </c>
      <c r="N2766" t="s">
        <v>452</v>
      </c>
      <c r="O2766" t="s">
        <v>453</v>
      </c>
      <c r="P2766" t="s">
        <v>454</v>
      </c>
      <c r="R2766" t="s">
        <v>455</v>
      </c>
      <c r="T2766">
        <v>42100</v>
      </c>
      <c r="U2766" t="s">
        <v>258</v>
      </c>
      <c r="V2766" t="s">
        <v>42</v>
      </c>
      <c r="W2766" t="s">
        <v>456</v>
      </c>
      <c r="X2766" t="s">
        <v>457</v>
      </c>
      <c r="Y2766" t="s">
        <v>36</v>
      </c>
      <c r="AA2766" t="str">
        <f>A2766&amp;B2766&amp;C2766&amp;D2766&amp;E2766&amp;F2766&amp;G2766&amp;H2766&amp;I2766&amp;J2766&amp;K2766&amp;L2766&amp;M2766&amp;N2766&amp;O2766&amp;P2766&amp;Q2766&amp;R2766&amp;S2766&amp;T2766&amp;U2766&amp;V2766&amp;W2766&amp;X2766&amp;Y2766</f>
        <v>104164362.19122674.1738482Shipped252005Planes74S700_4002L'ordine Souveniers0522-556555Strada Provinciale 124Reggio Emilia42100ItalyEMEAMoroniMaurizioSmall</v>
      </c>
      <c r="AB2766">
        <f>IF(C2766&lt;100,(B2766*C2766),"Can't Verify")</f>
        <v>2674.17</v>
      </c>
    </row>
    <row r="2767" spans="1:28" x14ac:dyDescent="0.2">
      <c r="A2767">
        <v>10180</v>
      </c>
      <c r="B2767">
        <v>28</v>
      </c>
      <c r="C2767">
        <v>71.14</v>
      </c>
      <c r="D2767">
        <v>1</v>
      </c>
      <c r="E2767">
        <v>1991.92</v>
      </c>
      <c r="F2767" s="1">
        <v>37936</v>
      </c>
      <c r="G2767" t="s">
        <v>25</v>
      </c>
      <c r="H2767">
        <v>4</v>
      </c>
      <c r="I2767">
        <v>11</v>
      </c>
      <c r="J2767">
        <v>2003</v>
      </c>
      <c r="K2767" t="s">
        <v>181</v>
      </c>
      <c r="L2767">
        <v>80</v>
      </c>
      <c r="M2767" t="s">
        <v>648</v>
      </c>
      <c r="N2767" t="s">
        <v>67</v>
      </c>
      <c r="O2767" t="s">
        <v>68</v>
      </c>
      <c r="P2767" t="s">
        <v>69</v>
      </c>
      <c r="R2767" t="s">
        <v>70</v>
      </c>
      <c r="T2767">
        <v>59000</v>
      </c>
      <c r="U2767" t="s">
        <v>41</v>
      </c>
      <c r="V2767" t="s">
        <v>42</v>
      </c>
      <c r="W2767" t="s">
        <v>71</v>
      </c>
      <c r="X2767" t="s">
        <v>72</v>
      </c>
      <c r="Y2767" t="s">
        <v>36</v>
      </c>
      <c r="AA2767" t="str">
        <f>A2767&amp;B2767&amp;C2767&amp;D2767&amp;E2767&amp;F2767&amp;G2767&amp;H2767&amp;I2767&amp;J2767&amp;K2767&amp;L2767&amp;M2767&amp;N2767&amp;O2767&amp;P2767&amp;Q2767&amp;R2767&amp;S2767&amp;T2767&amp;U2767&amp;V2767&amp;W2767&amp;X2767&amp;Y2767</f>
        <v>101802871.1411991.9237936Shipped4112003Classic Cars80S24_4620Daedalus Designs Imports20.16.1555184, chausse de TournaiLille59000FranceEMEARanceMartineSmall</v>
      </c>
      <c r="AB2767">
        <f>IF(C2767&lt;100,(B2767*C2767),"Can't Verify")</f>
        <v>1991.92</v>
      </c>
    </row>
    <row r="2768" spans="1:28" x14ac:dyDescent="0.2">
      <c r="A2768">
        <v>10119</v>
      </c>
      <c r="B2768">
        <v>26</v>
      </c>
      <c r="C2768">
        <v>59.22</v>
      </c>
      <c r="D2768">
        <v>1</v>
      </c>
      <c r="E2768">
        <v>1539.72</v>
      </c>
      <c r="F2768" s="1">
        <v>37739</v>
      </c>
      <c r="G2768" t="s">
        <v>25</v>
      </c>
      <c r="H2768">
        <v>2</v>
      </c>
      <c r="I2768">
        <v>4</v>
      </c>
      <c r="J2768">
        <v>2003</v>
      </c>
      <c r="K2768" t="s">
        <v>566</v>
      </c>
      <c r="L2768">
        <v>74</v>
      </c>
      <c r="M2768" t="s">
        <v>672</v>
      </c>
      <c r="N2768" t="s">
        <v>144</v>
      </c>
      <c r="O2768" t="s">
        <v>145</v>
      </c>
      <c r="P2768" t="s">
        <v>146</v>
      </c>
      <c r="R2768" t="s">
        <v>147</v>
      </c>
      <c r="T2768">
        <v>5020</v>
      </c>
      <c r="U2768" t="s">
        <v>148</v>
      </c>
      <c r="V2768" t="s">
        <v>42</v>
      </c>
      <c r="W2768" t="s">
        <v>149</v>
      </c>
      <c r="X2768" t="s">
        <v>150</v>
      </c>
      <c r="Y2768" t="s">
        <v>36</v>
      </c>
      <c r="AA2768" t="str">
        <f>A2768&amp;B2768&amp;C2768&amp;D2768&amp;E2768&amp;F2768&amp;G2768&amp;H2768&amp;I2768&amp;J2768&amp;K2768&amp;L2768&amp;M2768&amp;N2768&amp;O2768&amp;P2768&amp;Q2768&amp;R2768&amp;S2768&amp;T2768&amp;U2768&amp;V2768&amp;W2768&amp;X2768&amp;Y2768</f>
        <v>101192659.2211539.7237739Shipped242003Planes74S700_4002Salzburg Collectables6562-9555Geislweg 14Salzburg5020AustriaEMEAPippsGeorgSmall</v>
      </c>
      <c r="AB2768">
        <f>IF(C2768&lt;100,(B2768*C2768),"Can't Verify")</f>
        <v>1539.72</v>
      </c>
    </row>
    <row r="2769" spans="1:28" x14ac:dyDescent="0.2">
      <c r="A2769">
        <v>10222</v>
      </c>
      <c r="B2769">
        <v>43</v>
      </c>
      <c r="C2769">
        <v>74.03</v>
      </c>
      <c r="D2769">
        <v>2</v>
      </c>
      <c r="E2769">
        <v>3183.29</v>
      </c>
      <c r="F2769" s="1">
        <v>38036</v>
      </c>
      <c r="G2769" t="s">
        <v>25</v>
      </c>
      <c r="H2769">
        <v>1</v>
      </c>
      <c r="I2769">
        <v>2</v>
      </c>
      <c r="J2769">
        <v>2004</v>
      </c>
      <c r="K2769" t="s">
        <v>566</v>
      </c>
      <c r="L2769">
        <v>74</v>
      </c>
      <c r="M2769" t="s">
        <v>672</v>
      </c>
      <c r="N2769" t="s">
        <v>362</v>
      </c>
      <c r="O2769">
        <v>7605558146</v>
      </c>
      <c r="P2769" t="s">
        <v>363</v>
      </c>
      <c r="R2769" t="s">
        <v>364</v>
      </c>
      <c r="S2769" t="s">
        <v>55</v>
      </c>
      <c r="T2769">
        <v>91217</v>
      </c>
      <c r="U2769" t="s">
        <v>32</v>
      </c>
      <c r="V2769" t="s">
        <v>33</v>
      </c>
      <c r="W2769" t="s">
        <v>237</v>
      </c>
      <c r="X2769" t="s">
        <v>276</v>
      </c>
      <c r="Y2769" t="s">
        <v>51</v>
      </c>
      <c r="AA2769" t="str">
        <f>A2769&amp;B2769&amp;C2769&amp;D2769&amp;E2769&amp;F2769&amp;G2769&amp;H2769&amp;I2769&amp;J2769&amp;K2769&amp;L2769&amp;M2769&amp;N2769&amp;O2769&amp;P2769&amp;Q2769&amp;R2769&amp;S2769&amp;T2769&amp;U2769&amp;V2769&amp;W2769&amp;X2769&amp;Y2769</f>
        <v>102224374.0323183.2938036Shipped122004Planes74S700_4002Collectable Mini Designs Co.7605558146361 Furth CircleSan DiegoCA91217USANAThompsonValarieMedium</v>
      </c>
      <c r="AB2769">
        <f>IF(C2769&lt;100,(B2769*C2769),"Can't Verify")</f>
        <v>3183.29</v>
      </c>
    </row>
    <row r="2770" spans="1:28" x14ac:dyDescent="0.2">
      <c r="A2770">
        <v>10250</v>
      </c>
      <c r="B2770">
        <v>38</v>
      </c>
      <c r="C2770">
        <v>62.19</v>
      </c>
      <c r="D2770">
        <v>12</v>
      </c>
      <c r="E2770">
        <v>2363.2199999999998</v>
      </c>
      <c r="F2770" s="1">
        <v>38118</v>
      </c>
      <c r="G2770" t="s">
        <v>25</v>
      </c>
      <c r="H2770">
        <v>2</v>
      </c>
      <c r="I2770">
        <v>5</v>
      </c>
      <c r="J2770">
        <v>2004</v>
      </c>
      <c r="K2770" t="s">
        <v>566</v>
      </c>
      <c r="L2770">
        <v>74</v>
      </c>
      <c r="M2770" t="s">
        <v>672</v>
      </c>
      <c r="N2770" t="s">
        <v>397</v>
      </c>
      <c r="O2770">
        <v>4085553659</v>
      </c>
      <c r="P2770" t="s">
        <v>398</v>
      </c>
      <c r="R2770" t="s">
        <v>399</v>
      </c>
      <c r="S2770" t="s">
        <v>55</v>
      </c>
      <c r="T2770">
        <v>94217</v>
      </c>
      <c r="U2770" t="s">
        <v>32</v>
      </c>
      <c r="V2770" t="s">
        <v>33</v>
      </c>
      <c r="W2770" t="s">
        <v>102</v>
      </c>
      <c r="X2770" t="s">
        <v>400</v>
      </c>
      <c r="Y2770" t="s">
        <v>36</v>
      </c>
      <c r="AA2770" t="str">
        <f>A2770&amp;B2770&amp;C2770&amp;D2770&amp;E2770&amp;F2770&amp;G2770&amp;H2770&amp;I2770&amp;J2770&amp;K2770&amp;L2770&amp;M2770&amp;N2770&amp;O2770&amp;P2770&amp;Q2770&amp;R2770&amp;S2770&amp;T2770&amp;U2770&amp;V2770&amp;W2770&amp;X2770&amp;Y2770</f>
        <v>102503862.19122363.2238118Shipped252004Planes74S700_4002The Sharp Gifts Warehouse40855536593086 Ingle Ln.San JoseCA94217USANAFrickSueSmall</v>
      </c>
      <c r="AB2770">
        <f>IF(C2770&lt;100,(B2770*C2770),"Can't Verify")</f>
        <v>2363.2199999999998</v>
      </c>
    </row>
    <row r="2771" spans="1:28" x14ac:dyDescent="0.2">
      <c r="A2771">
        <v>10224</v>
      </c>
      <c r="B2771">
        <v>43</v>
      </c>
      <c r="C2771">
        <v>39.43</v>
      </c>
      <c r="D2771">
        <v>2</v>
      </c>
      <c r="E2771">
        <v>1695.49</v>
      </c>
      <c r="F2771" s="1">
        <v>38038</v>
      </c>
      <c r="G2771" t="s">
        <v>25</v>
      </c>
      <c r="H2771">
        <v>1</v>
      </c>
      <c r="I2771">
        <v>2</v>
      </c>
      <c r="J2771">
        <v>2004</v>
      </c>
      <c r="K2771" t="s">
        <v>26</v>
      </c>
      <c r="L2771">
        <v>40</v>
      </c>
      <c r="M2771" t="s">
        <v>651</v>
      </c>
      <c r="N2771" t="s">
        <v>67</v>
      </c>
      <c r="O2771" t="s">
        <v>68</v>
      </c>
      <c r="P2771" t="s">
        <v>69</v>
      </c>
      <c r="R2771" t="s">
        <v>70</v>
      </c>
      <c r="T2771">
        <v>59000</v>
      </c>
      <c r="U2771" t="s">
        <v>41</v>
      </c>
      <c r="V2771" t="s">
        <v>42</v>
      </c>
      <c r="W2771" t="s">
        <v>71</v>
      </c>
      <c r="X2771" t="s">
        <v>72</v>
      </c>
      <c r="Y2771" t="s">
        <v>36</v>
      </c>
      <c r="AA2771" t="str">
        <f>A2771&amp;B2771&amp;C2771&amp;D2771&amp;E2771&amp;F2771&amp;G2771&amp;H2771&amp;I2771&amp;J2771&amp;K2771&amp;L2771&amp;M2771&amp;N2771&amp;O2771&amp;P2771&amp;Q2771&amp;R2771&amp;S2771&amp;T2771&amp;U2771&amp;V2771&amp;W2771&amp;X2771&amp;Y2771</f>
        <v>102244339.4321695.4938038Shipped122004Motorcycles40S32_2206Daedalus Designs Imports20.16.1555184, chausse de TournaiLille59000FranceEMEARanceMartineSmall</v>
      </c>
      <c r="AB2771">
        <f>IF(C2771&lt;100,(B2771*C2771),"Can't Verify")</f>
        <v>1695.49</v>
      </c>
    </row>
    <row r="2772" spans="1:28" x14ac:dyDescent="0.2">
      <c r="A2772">
        <v>10235</v>
      </c>
      <c r="B2772">
        <v>34</v>
      </c>
      <c r="C2772">
        <v>72.55</v>
      </c>
      <c r="D2772">
        <v>11</v>
      </c>
      <c r="E2772">
        <v>2466.6999999999998</v>
      </c>
      <c r="F2772" s="1">
        <v>38079</v>
      </c>
      <c r="G2772" t="s">
        <v>25</v>
      </c>
      <c r="H2772">
        <v>2</v>
      </c>
      <c r="I2772">
        <v>4</v>
      </c>
      <c r="J2772">
        <v>2004</v>
      </c>
      <c r="K2772" t="s">
        <v>566</v>
      </c>
      <c r="L2772">
        <v>74</v>
      </c>
      <c r="M2772" t="s">
        <v>672</v>
      </c>
      <c r="N2772" t="s">
        <v>373</v>
      </c>
      <c r="O2772" t="s">
        <v>374</v>
      </c>
      <c r="P2772" t="s">
        <v>375</v>
      </c>
      <c r="R2772" t="s">
        <v>376</v>
      </c>
      <c r="S2772" t="s">
        <v>229</v>
      </c>
      <c r="T2772" t="s">
        <v>377</v>
      </c>
      <c r="U2772" t="s">
        <v>231</v>
      </c>
      <c r="V2772" t="s">
        <v>33</v>
      </c>
      <c r="W2772" t="s">
        <v>378</v>
      </c>
      <c r="X2772" t="s">
        <v>172</v>
      </c>
      <c r="Y2772" t="s">
        <v>36</v>
      </c>
      <c r="AA2772" t="str">
        <f>A2772&amp;B2772&amp;C2772&amp;D2772&amp;E2772&amp;F2772&amp;G2772&amp;H2772&amp;I2772&amp;J2772&amp;K2772&amp;L2772&amp;M2772&amp;N2772&amp;O2772&amp;P2772&amp;Q2772&amp;R2772&amp;S2772&amp;T2772&amp;U2772&amp;V2772&amp;W2772&amp;X2772&amp;Y2772</f>
        <v>102353472.55112466.738079Shipped242004Planes74S700_4002Royal Canadian Collectables, Ltd.(604) 555-455523 Tsawassen Blvd.TsawassenBCT2F 8M4CanadaNALincolnElizabethSmall</v>
      </c>
      <c r="AB2772">
        <f>IF(C2772&lt;100,(B2772*C2772),"Can't Verify")</f>
        <v>2466.6999999999998</v>
      </c>
    </row>
    <row r="2773" spans="1:28" x14ac:dyDescent="0.2">
      <c r="A2773">
        <v>10308</v>
      </c>
      <c r="B2773">
        <v>39</v>
      </c>
      <c r="C2773">
        <v>68.11</v>
      </c>
      <c r="D2773">
        <v>15</v>
      </c>
      <c r="E2773">
        <v>2656.29</v>
      </c>
      <c r="F2773" s="1">
        <v>38275</v>
      </c>
      <c r="G2773" t="s">
        <v>25</v>
      </c>
      <c r="H2773">
        <v>4</v>
      </c>
      <c r="I2773">
        <v>10</v>
      </c>
      <c r="J2773">
        <v>2004</v>
      </c>
      <c r="K2773" t="s">
        <v>566</v>
      </c>
      <c r="L2773">
        <v>74</v>
      </c>
      <c r="M2773" t="s">
        <v>672</v>
      </c>
      <c r="N2773" t="s">
        <v>317</v>
      </c>
      <c r="O2773">
        <v>9145554562</v>
      </c>
      <c r="P2773" t="s">
        <v>318</v>
      </c>
      <c r="R2773" t="s">
        <v>319</v>
      </c>
      <c r="S2773" t="s">
        <v>31</v>
      </c>
      <c r="T2773">
        <v>24067</v>
      </c>
      <c r="U2773" t="s">
        <v>32</v>
      </c>
      <c r="V2773" t="s">
        <v>33</v>
      </c>
      <c r="W2773" t="s">
        <v>102</v>
      </c>
      <c r="X2773" t="s">
        <v>238</v>
      </c>
      <c r="Y2773" t="s">
        <v>36</v>
      </c>
      <c r="AA2773" t="str">
        <f>A2773&amp;B2773&amp;C2773&amp;D2773&amp;E2773&amp;F2773&amp;G2773&amp;H2773&amp;I2773&amp;J2773&amp;K2773&amp;L2773&amp;M2773&amp;N2773&amp;O2773&amp;P2773&amp;Q2773&amp;R2773&amp;S2773&amp;T2773&amp;U2773&amp;V2773&amp;W2773&amp;X2773&amp;Y2773</f>
        <v>103083968.11152656.2938275Shipped4102004Planes74S700_4002Mini Classics91455545623758 North Pendale StreetWhite PlainsNY24067USANAFrickSteveSmall</v>
      </c>
      <c r="AB2773">
        <f>IF(C2773&lt;100,(B2773*C2773),"Can't Verify")</f>
        <v>2656.29</v>
      </c>
    </row>
    <row r="2774" spans="1:28" x14ac:dyDescent="0.2">
      <c r="A2774">
        <v>10197</v>
      </c>
      <c r="B2774">
        <v>29</v>
      </c>
      <c r="C2774">
        <v>41.71</v>
      </c>
      <c r="D2774">
        <v>1</v>
      </c>
      <c r="E2774">
        <v>1209.5899999999999</v>
      </c>
      <c r="F2774" s="1">
        <v>37951</v>
      </c>
      <c r="G2774" t="s">
        <v>25</v>
      </c>
      <c r="H2774">
        <v>4</v>
      </c>
      <c r="I2774">
        <v>11</v>
      </c>
      <c r="J2774">
        <v>2003</v>
      </c>
      <c r="K2774" t="s">
        <v>566</v>
      </c>
      <c r="L2774">
        <v>49</v>
      </c>
      <c r="M2774" t="s">
        <v>673</v>
      </c>
      <c r="N2774" t="s">
        <v>352</v>
      </c>
      <c r="O2774" t="s">
        <v>353</v>
      </c>
      <c r="P2774" t="s">
        <v>354</v>
      </c>
      <c r="R2774" t="s">
        <v>355</v>
      </c>
      <c r="T2774">
        <v>8022</v>
      </c>
      <c r="U2774" t="s">
        <v>178</v>
      </c>
      <c r="V2774" t="s">
        <v>42</v>
      </c>
      <c r="W2774" t="s">
        <v>356</v>
      </c>
      <c r="X2774" t="s">
        <v>357</v>
      </c>
      <c r="Y2774" t="s">
        <v>36</v>
      </c>
      <c r="AA2774" t="str">
        <f>A2774&amp;B2774&amp;C2774&amp;D2774&amp;E2774&amp;F2774&amp;G2774&amp;H2774&amp;I2774&amp;J2774&amp;K2774&amp;L2774&amp;M2774&amp;N2774&amp;O2774&amp;P2774&amp;Q2774&amp;R2774&amp;S2774&amp;T2774&amp;U2774&amp;V2774&amp;W2774&amp;X2774&amp;Y2774</f>
        <v>101972941.7111209.5937951Shipped4112003Planes49S72_1253Enaco Distributors(93) 203 4555Rambla de Catalu§a, 23Barcelona8022SpainEMEASaavedraEduardoSmall</v>
      </c>
      <c r="AB2774">
        <f>IF(C2774&lt;100,(B2774*C2774),"Can't Verify")</f>
        <v>1209.5899999999999</v>
      </c>
    </row>
    <row r="2775" spans="1:28" x14ac:dyDescent="0.2">
      <c r="A2775">
        <v>10106</v>
      </c>
      <c r="B2775">
        <v>48</v>
      </c>
      <c r="C2775">
        <v>52.64</v>
      </c>
      <c r="D2775">
        <v>15</v>
      </c>
      <c r="E2775">
        <v>2526.7199999999998</v>
      </c>
      <c r="F2775" s="1">
        <v>37669</v>
      </c>
      <c r="G2775" t="s">
        <v>25</v>
      </c>
      <c r="H2775">
        <v>1</v>
      </c>
      <c r="I2775">
        <v>2</v>
      </c>
      <c r="J2775">
        <v>2003</v>
      </c>
      <c r="K2775" t="s">
        <v>566</v>
      </c>
      <c r="L2775">
        <v>49</v>
      </c>
      <c r="M2775" t="s">
        <v>673</v>
      </c>
      <c r="N2775" t="s">
        <v>552</v>
      </c>
      <c r="O2775" t="s">
        <v>553</v>
      </c>
      <c r="P2775" t="s">
        <v>554</v>
      </c>
      <c r="R2775" t="s">
        <v>555</v>
      </c>
      <c r="T2775">
        <v>24100</v>
      </c>
      <c r="U2775" t="s">
        <v>258</v>
      </c>
      <c r="V2775" t="s">
        <v>42</v>
      </c>
      <c r="W2775" t="s">
        <v>556</v>
      </c>
      <c r="X2775" t="s">
        <v>557</v>
      </c>
      <c r="Y2775" t="s">
        <v>36</v>
      </c>
      <c r="AA2775" t="str">
        <f>A2775&amp;B2775&amp;C2775&amp;D2775&amp;E2775&amp;F2775&amp;G2775&amp;H2775&amp;I2775&amp;J2775&amp;K2775&amp;L2775&amp;M2775&amp;N2775&amp;O2775&amp;P2775&amp;Q2775&amp;R2775&amp;S2775&amp;T2775&amp;U2775&amp;V2775&amp;W2775&amp;X2775&amp;Y2775</f>
        <v>101064852.64152526.7237669Shipped122003Planes49S72_1253Rovelli Gifts035-640555Via Ludovico il Moro 22Bergamo24100ItalyEMEARovelliGiovanniSmall</v>
      </c>
      <c r="AB2775">
        <f>IF(C2775&lt;100,(B2775*C2775),"Can't Verify")</f>
        <v>2526.7200000000003</v>
      </c>
    </row>
    <row r="2776" spans="1:28" x14ac:dyDescent="0.2">
      <c r="A2776">
        <v>10167</v>
      </c>
      <c r="B2776">
        <v>40</v>
      </c>
      <c r="C2776">
        <v>41.71</v>
      </c>
      <c r="D2776">
        <v>4</v>
      </c>
      <c r="E2776">
        <v>1668.4</v>
      </c>
      <c r="F2776" s="1">
        <v>37917</v>
      </c>
      <c r="G2776" t="s">
        <v>339</v>
      </c>
      <c r="H2776">
        <v>4</v>
      </c>
      <c r="I2776">
        <v>10</v>
      </c>
      <c r="J2776">
        <v>2003</v>
      </c>
      <c r="K2776" t="s">
        <v>566</v>
      </c>
      <c r="L2776">
        <v>49</v>
      </c>
      <c r="M2776" t="s">
        <v>673</v>
      </c>
      <c r="N2776" t="s">
        <v>261</v>
      </c>
      <c r="O2776" t="s">
        <v>262</v>
      </c>
      <c r="P2776" t="s">
        <v>263</v>
      </c>
      <c r="R2776" t="s">
        <v>264</v>
      </c>
      <c r="T2776" t="s">
        <v>265</v>
      </c>
      <c r="U2776" t="s">
        <v>188</v>
      </c>
      <c r="V2776" t="s">
        <v>42</v>
      </c>
      <c r="W2776" t="s">
        <v>266</v>
      </c>
      <c r="X2776" t="s">
        <v>206</v>
      </c>
      <c r="Y2776" t="s">
        <v>36</v>
      </c>
      <c r="AA2776" t="str">
        <f>A2776&amp;B2776&amp;C2776&amp;D2776&amp;E2776&amp;F2776&amp;G2776&amp;H2776&amp;I2776&amp;J2776&amp;K2776&amp;L2776&amp;M2776&amp;N2776&amp;O2776&amp;P2776&amp;Q2776&amp;R2776&amp;S2776&amp;T2776&amp;U2776&amp;V2776&amp;W2776&amp;X2776&amp;Y2776</f>
        <v>101674041.7141668.437917Cancelled4102003Planes49S72_1253Scandinavian Gift Ideas0695-34 6555?kergatan 24BorasS-844 67SwedenEMEALarssonMariaSmall</v>
      </c>
      <c r="AB2776">
        <f>IF(C2776&lt;100,(B2776*C2776),"Can't Verify")</f>
        <v>1668.4</v>
      </c>
    </row>
    <row r="2777" spans="1:28" x14ac:dyDescent="0.2">
      <c r="A2777">
        <v>10352</v>
      </c>
      <c r="B2777">
        <v>49</v>
      </c>
      <c r="C2777">
        <v>52.64</v>
      </c>
      <c r="D2777">
        <v>4</v>
      </c>
      <c r="E2777">
        <v>2579.36</v>
      </c>
      <c r="F2777" s="1">
        <v>38324</v>
      </c>
      <c r="G2777" t="s">
        <v>25</v>
      </c>
      <c r="H2777">
        <v>4</v>
      </c>
      <c r="I2777">
        <v>12</v>
      </c>
      <c r="J2777">
        <v>2004</v>
      </c>
      <c r="K2777" t="s">
        <v>566</v>
      </c>
      <c r="L2777">
        <v>49</v>
      </c>
      <c r="M2777" t="s">
        <v>673</v>
      </c>
      <c r="N2777" t="s">
        <v>600</v>
      </c>
      <c r="O2777">
        <v>6175558428</v>
      </c>
      <c r="P2777" t="s">
        <v>601</v>
      </c>
      <c r="R2777" t="s">
        <v>283</v>
      </c>
      <c r="S2777" t="s">
        <v>123</v>
      </c>
      <c r="T2777">
        <v>58339</v>
      </c>
      <c r="U2777" t="s">
        <v>32</v>
      </c>
      <c r="V2777" t="s">
        <v>33</v>
      </c>
      <c r="W2777" t="s">
        <v>529</v>
      </c>
      <c r="X2777" t="s">
        <v>245</v>
      </c>
      <c r="Y2777" t="s">
        <v>36</v>
      </c>
      <c r="AA2777" t="str">
        <f>A2777&amp;B2777&amp;C2777&amp;D2777&amp;E2777&amp;F2777&amp;G2777&amp;H2777&amp;I2777&amp;J2777&amp;K2777&amp;L2777&amp;M2777&amp;N2777&amp;O2777&amp;P2777&amp;Q2777&amp;R2777&amp;S2777&amp;T2777&amp;U2777&amp;V2777&amp;W2777&amp;X2777&amp;Y2777</f>
        <v>103524952.6442579.3638324Shipped4122004Planes49S72_1253Auto-Moto Classics Inc.617555842816780 Pompton St.BrickhavenMA58339USANATaylorLeslieSmall</v>
      </c>
      <c r="AB2777">
        <f>IF(C2777&lt;100,(B2777*C2777),"Can't Verify")</f>
        <v>2579.36</v>
      </c>
    </row>
    <row r="2778" spans="1:28" x14ac:dyDescent="0.2">
      <c r="A2778">
        <v>10274</v>
      </c>
      <c r="B2778">
        <v>32</v>
      </c>
      <c r="C2778">
        <v>58.6</v>
      </c>
      <c r="D2778">
        <v>4</v>
      </c>
      <c r="E2778">
        <v>1875.2</v>
      </c>
      <c r="F2778" s="1">
        <v>38189</v>
      </c>
      <c r="G2778" t="s">
        <v>25</v>
      </c>
      <c r="H2778">
        <v>3</v>
      </c>
      <c r="I2778">
        <v>7</v>
      </c>
      <c r="J2778">
        <v>2004</v>
      </c>
      <c r="K2778" t="s">
        <v>566</v>
      </c>
      <c r="L2778">
        <v>49</v>
      </c>
      <c r="M2778" t="s">
        <v>673</v>
      </c>
      <c r="N2778" t="s">
        <v>281</v>
      </c>
      <c r="O2778">
        <v>6175558555</v>
      </c>
      <c r="P2778" t="s">
        <v>282</v>
      </c>
      <c r="R2778" t="s">
        <v>283</v>
      </c>
      <c r="S2778" t="s">
        <v>123</v>
      </c>
      <c r="T2778">
        <v>58339</v>
      </c>
      <c r="U2778" t="s">
        <v>32</v>
      </c>
      <c r="V2778" t="s">
        <v>33</v>
      </c>
      <c r="W2778" t="s">
        <v>275</v>
      </c>
      <c r="X2778" t="s">
        <v>284</v>
      </c>
      <c r="Y2778" t="s">
        <v>36</v>
      </c>
      <c r="AA2778" t="str">
        <f>A2778&amp;B2778&amp;C2778&amp;D2778&amp;E2778&amp;F2778&amp;G2778&amp;H2778&amp;I2778&amp;J2778&amp;K2778&amp;L2778&amp;M2778&amp;N2778&amp;O2778&amp;P2778&amp;Q2778&amp;R2778&amp;S2778&amp;T2778&amp;U2778&amp;V2778&amp;W2778&amp;X2778&amp;Y2778</f>
        <v>102743258.641875.238189Shipped372004Planes49S72_1253Collectables For Less Inc.61755585557825 Douglas Av.BrickhavenMA58339USANANelsonAllenSmall</v>
      </c>
      <c r="AB2778">
        <f>IF(C2778&lt;100,(B2778*C2778),"Can't Verify")</f>
        <v>1875.2</v>
      </c>
    </row>
    <row r="2779" spans="1:28" x14ac:dyDescent="0.2">
      <c r="A2779">
        <v>10249</v>
      </c>
      <c r="B2779">
        <v>32</v>
      </c>
      <c r="C2779">
        <v>57.61</v>
      </c>
      <c r="D2779">
        <v>3</v>
      </c>
      <c r="E2779">
        <v>1843.52</v>
      </c>
      <c r="F2779" s="1">
        <v>38115</v>
      </c>
      <c r="G2779" t="s">
        <v>25</v>
      </c>
      <c r="H2779">
        <v>2</v>
      </c>
      <c r="I2779">
        <v>5</v>
      </c>
      <c r="J2779">
        <v>2004</v>
      </c>
      <c r="K2779" t="s">
        <v>566</v>
      </c>
      <c r="L2779">
        <v>49</v>
      </c>
      <c r="M2779" t="s">
        <v>673</v>
      </c>
      <c r="N2779" t="s">
        <v>239</v>
      </c>
      <c r="O2779">
        <v>6175555555</v>
      </c>
      <c r="P2779" t="s">
        <v>240</v>
      </c>
      <c r="R2779" t="s">
        <v>122</v>
      </c>
      <c r="S2779" t="s">
        <v>123</v>
      </c>
      <c r="T2779">
        <v>51247</v>
      </c>
      <c r="U2779" t="s">
        <v>32</v>
      </c>
      <c r="V2779" t="s">
        <v>33</v>
      </c>
      <c r="W2779" t="s">
        <v>241</v>
      </c>
      <c r="X2779" t="s">
        <v>143</v>
      </c>
      <c r="Y2779" t="s">
        <v>36</v>
      </c>
      <c r="AA2779" t="str">
        <f>A2779&amp;B2779&amp;C2779&amp;D2779&amp;E2779&amp;F2779&amp;G2779&amp;H2779&amp;I2779&amp;J2779&amp;K2779&amp;L2779&amp;M2779&amp;N2779&amp;O2779&amp;P2779&amp;Q2779&amp;R2779&amp;S2779&amp;T2779&amp;U2779&amp;V2779&amp;W2779&amp;X2779&amp;Y2779</f>
        <v>102493257.6131843.5238115Shipped252004Planes49S72_1253Cambridge Collectables Co.61755555554658 Baden Av.CambridgeMA51247USANATsengKyungSmall</v>
      </c>
      <c r="AB2779">
        <f>IF(C2779&lt;100,(B2779*C2779),"Can't Verify")</f>
        <v>1843.52</v>
      </c>
    </row>
    <row r="2780" spans="1:28" x14ac:dyDescent="0.2">
      <c r="A2780">
        <v>10361</v>
      </c>
      <c r="B2780">
        <v>23</v>
      </c>
      <c r="C2780">
        <v>95.2</v>
      </c>
      <c r="D2780">
        <v>12</v>
      </c>
      <c r="E2780">
        <v>2189.6</v>
      </c>
      <c r="F2780" s="1">
        <v>38338</v>
      </c>
      <c r="G2780" t="s">
        <v>25</v>
      </c>
      <c r="H2780">
        <v>4</v>
      </c>
      <c r="I2780">
        <v>12</v>
      </c>
      <c r="J2780">
        <v>2004</v>
      </c>
      <c r="K2780" t="s">
        <v>566</v>
      </c>
      <c r="L2780">
        <v>49</v>
      </c>
      <c r="M2780" t="s">
        <v>673</v>
      </c>
      <c r="N2780" t="s">
        <v>152</v>
      </c>
      <c r="O2780" t="s">
        <v>153</v>
      </c>
      <c r="P2780" t="s">
        <v>154</v>
      </c>
      <c r="Q2780" t="s">
        <v>155</v>
      </c>
      <c r="R2780" t="s">
        <v>156</v>
      </c>
      <c r="S2780" t="s">
        <v>157</v>
      </c>
      <c r="T2780">
        <v>2067</v>
      </c>
      <c r="U2780" t="s">
        <v>95</v>
      </c>
      <c r="V2780" t="s">
        <v>96</v>
      </c>
      <c r="W2780" t="s">
        <v>158</v>
      </c>
      <c r="X2780" t="s">
        <v>159</v>
      </c>
      <c r="Y2780" t="s">
        <v>36</v>
      </c>
      <c r="AA2780" t="str">
        <f>A2780&amp;B2780&amp;C2780&amp;D2780&amp;E2780&amp;F2780&amp;G2780&amp;H2780&amp;I2780&amp;J2780&amp;K2780&amp;L2780&amp;M2780&amp;N2780&amp;O2780&amp;P2780&amp;Q2780&amp;R2780&amp;S2780&amp;T2780&amp;U2780&amp;V2780&amp;W2780&amp;X2780&amp;Y2780</f>
        <v>103612395.2122189.638338Shipped4122004Planes49S72_1253Souveniers And Things Co.+61 2 9495 8555Monitor Money Building, 815 Pacific HwyLevel 6ChatswoodNSW2067AustraliaAPACHuxleyAdrianSmall</v>
      </c>
      <c r="AB2780">
        <f>IF(C2780&lt;100,(B2780*C2780),"Can't Verify")</f>
        <v>2189.6</v>
      </c>
    </row>
    <row r="2781" spans="1:28" x14ac:dyDescent="0.2">
      <c r="A2781">
        <v>10316</v>
      </c>
      <c r="B2781">
        <v>34</v>
      </c>
      <c r="C2781">
        <v>43.7</v>
      </c>
      <c r="D2781">
        <v>12</v>
      </c>
      <c r="E2781">
        <v>1485.8</v>
      </c>
      <c r="F2781" s="1">
        <v>38292</v>
      </c>
      <c r="G2781" t="s">
        <v>25</v>
      </c>
      <c r="H2781">
        <v>4</v>
      </c>
      <c r="I2781">
        <v>11</v>
      </c>
      <c r="J2781">
        <v>2004</v>
      </c>
      <c r="K2781" t="s">
        <v>566</v>
      </c>
      <c r="L2781">
        <v>49</v>
      </c>
      <c r="M2781" t="s">
        <v>673</v>
      </c>
      <c r="N2781" t="s">
        <v>383</v>
      </c>
      <c r="O2781" t="s">
        <v>384</v>
      </c>
      <c r="P2781" t="s">
        <v>385</v>
      </c>
      <c r="R2781" t="s">
        <v>386</v>
      </c>
      <c r="S2781" t="s">
        <v>387</v>
      </c>
      <c r="T2781" t="s">
        <v>388</v>
      </c>
      <c r="U2781" t="s">
        <v>170</v>
      </c>
      <c r="V2781" t="s">
        <v>42</v>
      </c>
      <c r="W2781" t="s">
        <v>389</v>
      </c>
      <c r="X2781" t="s">
        <v>390</v>
      </c>
      <c r="Y2781" t="s">
        <v>36</v>
      </c>
      <c r="AA2781" t="str">
        <f>A2781&amp;B2781&amp;C2781&amp;D2781&amp;E2781&amp;F2781&amp;G2781&amp;H2781&amp;I2781&amp;J2781&amp;K2781&amp;L2781&amp;M2781&amp;N2781&amp;O2781&amp;P2781&amp;Q2781&amp;R2781&amp;S2781&amp;T2781&amp;U2781&amp;V2781&amp;W2781&amp;X2781&amp;Y2781</f>
        <v>103163443.7121485.838292Shipped4112004Planes49S72_1253giftsbymail.co.uk(198) 555-8888Garden House Crowther WayCowesIsle of WightPO31 7PJUKEMEABennettHelenSmall</v>
      </c>
      <c r="AB2781">
        <f>IF(C2781&lt;100,(B2781*C2781),"Can't Verify")</f>
        <v>1485.8000000000002</v>
      </c>
    </row>
    <row r="2782" spans="1:28" x14ac:dyDescent="0.2">
      <c r="A2782">
        <v>10415</v>
      </c>
      <c r="B2782">
        <v>42</v>
      </c>
      <c r="C2782">
        <v>57.61</v>
      </c>
      <c r="D2782">
        <v>3</v>
      </c>
      <c r="E2782">
        <v>2419.62</v>
      </c>
      <c r="F2782" s="1">
        <v>38481</v>
      </c>
      <c r="G2782" t="s">
        <v>173</v>
      </c>
      <c r="H2782">
        <v>2</v>
      </c>
      <c r="I2782">
        <v>5</v>
      </c>
      <c r="J2782">
        <v>2005</v>
      </c>
      <c r="K2782" t="s">
        <v>566</v>
      </c>
      <c r="L2782">
        <v>49</v>
      </c>
      <c r="M2782" t="s">
        <v>673</v>
      </c>
      <c r="N2782" t="s">
        <v>558</v>
      </c>
      <c r="O2782" t="s">
        <v>559</v>
      </c>
      <c r="P2782" t="s">
        <v>560</v>
      </c>
      <c r="R2782" t="s">
        <v>561</v>
      </c>
      <c r="S2782" t="s">
        <v>94</v>
      </c>
      <c r="T2782">
        <v>3150</v>
      </c>
      <c r="U2782" t="s">
        <v>95</v>
      </c>
      <c r="V2782" t="s">
        <v>96</v>
      </c>
      <c r="W2782" t="s">
        <v>562</v>
      </c>
      <c r="X2782" t="s">
        <v>563</v>
      </c>
      <c r="Y2782" t="s">
        <v>36</v>
      </c>
      <c r="AA2782" t="str">
        <f>A2782&amp;B2782&amp;C2782&amp;D2782&amp;E2782&amp;F2782&amp;G2782&amp;H2782&amp;I2782&amp;J2782&amp;K2782&amp;L2782&amp;M2782&amp;N2782&amp;O2782&amp;P2782&amp;Q2782&amp;R2782&amp;S2782&amp;T2782&amp;U2782&amp;V2782&amp;W2782&amp;X2782&amp;Y2782</f>
        <v>104154257.6132419.6238481Disputed252005Planes49S72_1253Australian Collectables, Ltd61-9-3844-65557 Allen StreetGlen WaverlyVictoria3150AustraliaAPACConnerySeanSmall</v>
      </c>
      <c r="AB2782">
        <f>IF(C2782&lt;100,(B2782*C2782),"Can't Verify")</f>
        <v>2419.62</v>
      </c>
    </row>
    <row r="2783" spans="1:28" x14ac:dyDescent="0.2">
      <c r="A2783">
        <v>10131</v>
      </c>
      <c r="B2783">
        <v>21</v>
      </c>
      <c r="C2783">
        <v>41.71</v>
      </c>
      <c r="D2783">
        <v>7</v>
      </c>
      <c r="E2783">
        <v>875.91</v>
      </c>
      <c r="F2783" s="1">
        <v>37788</v>
      </c>
      <c r="G2783" t="s">
        <v>25</v>
      </c>
      <c r="H2783">
        <v>2</v>
      </c>
      <c r="I2783">
        <v>6</v>
      </c>
      <c r="J2783">
        <v>2003</v>
      </c>
      <c r="K2783" t="s">
        <v>566</v>
      </c>
      <c r="L2783">
        <v>49</v>
      </c>
      <c r="M2783" t="s">
        <v>673</v>
      </c>
      <c r="N2783" t="s">
        <v>568</v>
      </c>
      <c r="O2783">
        <v>2035554407</v>
      </c>
      <c r="P2783" t="s">
        <v>569</v>
      </c>
      <c r="R2783" t="s">
        <v>516</v>
      </c>
      <c r="S2783" t="s">
        <v>112</v>
      </c>
      <c r="T2783">
        <v>97561</v>
      </c>
      <c r="U2783" t="s">
        <v>32</v>
      </c>
      <c r="V2783" t="s">
        <v>33</v>
      </c>
      <c r="W2783" t="s">
        <v>570</v>
      </c>
      <c r="X2783" t="s">
        <v>571</v>
      </c>
      <c r="Y2783" t="s">
        <v>36</v>
      </c>
      <c r="AA2783" t="str">
        <f>A2783&amp;B2783&amp;C2783&amp;D2783&amp;E2783&amp;F2783&amp;G2783&amp;H2783&amp;I2783&amp;J2783&amp;K2783&amp;L2783&amp;M2783&amp;N2783&amp;O2783&amp;P2783&amp;Q2783&amp;R2783&amp;S2783&amp;T2783&amp;U2783&amp;V2783&amp;W2783&amp;X2783&amp;Y2783</f>
        <v>101312141.717875.9137788Shipped262003Planes49S72_1253Gift Ideas Corp.20355544072440 Pompton St.GlendaleCT97561USANALewisDanSmall</v>
      </c>
      <c r="AB2783">
        <f>IF(C2783&lt;100,(B2783*C2783),"Can't Verify")</f>
        <v>875.91</v>
      </c>
    </row>
    <row r="2784" spans="1:28" x14ac:dyDescent="0.2">
      <c r="A2784">
        <v>10155</v>
      </c>
      <c r="B2784">
        <v>34</v>
      </c>
      <c r="C2784">
        <v>49.16</v>
      </c>
      <c r="D2784">
        <v>8</v>
      </c>
      <c r="E2784">
        <v>1671.44</v>
      </c>
      <c r="F2784" s="1">
        <v>37900</v>
      </c>
      <c r="G2784" t="s">
        <v>25</v>
      </c>
      <c r="H2784">
        <v>4</v>
      </c>
      <c r="I2784">
        <v>10</v>
      </c>
      <c r="J2784">
        <v>2003</v>
      </c>
      <c r="K2784" t="s">
        <v>566</v>
      </c>
      <c r="L2784">
        <v>49</v>
      </c>
      <c r="M2784" t="s">
        <v>673</v>
      </c>
      <c r="N2784" t="s">
        <v>126</v>
      </c>
      <c r="O2784" t="s">
        <v>127</v>
      </c>
      <c r="P2784" t="s">
        <v>128</v>
      </c>
      <c r="R2784" t="s">
        <v>129</v>
      </c>
      <c r="T2784">
        <v>21240</v>
      </c>
      <c r="U2784" t="s">
        <v>130</v>
      </c>
      <c r="V2784" t="s">
        <v>42</v>
      </c>
      <c r="W2784" t="s">
        <v>131</v>
      </c>
      <c r="X2784" t="s">
        <v>132</v>
      </c>
      <c r="Y2784" t="s">
        <v>36</v>
      </c>
      <c r="AA2784" t="str">
        <f>A2784&amp;B2784&amp;C2784&amp;D2784&amp;E2784&amp;F2784&amp;G2784&amp;H2784&amp;I2784&amp;J2784&amp;K2784&amp;L2784&amp;M2784&amp;N2784&amp;O2784&amp;P2784&amp;Q2784&amp;R2784&amp;S2784&amp;T2784&amp;U2784&amp;V2784&amp;W2784&amp;X2784&amp;Y2784</f>
        <v>101553449.1681671.4437900Shipped4102003Planes49S72_1253Toys of Finland, Co.90-224 8555Keskuskatu 45Helsinki21240FinlandEMEAKarttunenMattiSmall</v>
      </c>
      <c r="AB2784">
        <f>IF(C2784&lt;100,(B2784*C2784),"Can't Verify")</f>
        <v>1671.4399999999998</v>
      </c>
    </row>
    <row r="2785" spans="1:28" x14ac:dyDescent="0.2">
      <c r="A2785">
        <v>10186</v>
      </c>
      <c r="B2785">
        <v>28</v>
      </c>
      <c r="C2785">
        <v>52.14</v>
      </c>
      <c r="D2785">
        <v>4</v>
      </c>
      <c r="E2785">
        <v>1459.92</v>
      </c>
      <c r="F2785" s="1">
        <v>37939</v>
      </c>
      <c r="G2785" t="s">
        <v>25</v>
      </c>
      <c r="H2785">
        <v>4</v>
      </c>
      <c r="I2785">
        <v>11</v>
      </c>
      <c r="J2785">
        <v>2003</v>
      </c>
      <c r="K2785" t="s">
        <v>566</v>
      </c>
      <c r="L2785">
        <v>49</v>
      </c>
      <c r="M2785" t="s">
        <v>673</v>
      </c>
      <c r="N2785" t="s">
        <v>346</v>
      </c>
      <c r="O2785" t="s">
        <v>347</v>
      </c>
      <c r="P2785" t="s">
        <v>348</v>
      </c>
      <c r="R2785" t="s">
        <v>332</v>
      </c>
      <c r="T2785" t="s">
        <v>349</v>
      </c>
      <c r="U2785" t="s">
        <v>170</v>
      </c>
      <c r="V2785" t="s">
        <v>42</v>
      </c>
      <c r="W2785" t="s">
        <v>350</v>
      </c>
      <c r="X2785" t="s">
        <v>351</v>
      </c>
      <c r="Y2785" t="s">
        <v>36</v>
      </c>
      <c r="AA2785" t="str">
        <f>A2785&amp;B2785&amp;C2785&amp;D2785&amp;E2785&amp;F2785&amp;G2785&amp;H2785&amp;I2785&amp;J2785&amp;K2785&amp;L2785&amp;M2785&amp;N2785&amp;O2785&amp;P2785&amp;Q2785&amp;R2785&amp;S2785&amp;T2785&amp;U2785&amp;V2785&amp;W2785&amp;X2785&amp;Y2785</f>
        <v>101862852.1441459.9237939Shipped4112003Planes49S72_1253Double Decker Gift Stores, Ltd(171) 555-7555120 Hanover Sq.LondonWA1 1DPUKEMEAHardyThomasSmall</v>
      </c>
      <c r="AB2785">
        <f>IF(C2785&lt;100,(B2785*C2785),"Can't Verify")</f>
        <v>1459.92</v>
      </c>
    </row>
    <row r="2786" spans="1:28" x14ac:dyDescent="0.2">
      <c r="A2786">
        <v>10209</v>
      </c>
      <c r="B2786">
        <v>48</v>
      </c>
      <c r="C2786">
        <v>44.69</v>
      </c>
      <c r="D2786">
        <v>3</v>
      </c>
      <c r="E2786">
        <v>2145.12</v>
      </c>
      <c r="F2786" s="1">
        <v>37995</v>
      </c>
      <c r="G2786" t="s">
        <v>25</v>
      </c>
      <c r="H2786">
        <v>1</v>
      </c>
      <c r="I2786">
        <v>1</v>
      </c>
      <c r="J2786">
        <v>2004</v>
      </c>
      <c r="K2786" t="s">
        <v>566</v>
      </c>
      <c r="L2786">
        <v>49</v>
      </c>
      <c r="M2786" t="s">
        <v>673</v>
      </c>
      <c r="N2786" t="s">
        <v>358</v>
      </c>
      <c r="O2786">
        <v>2155554369</v>
      </c>
      <c r="P2786" t="s">
        <v>359</v>
      </c>
      <c r="R2786" t="s">
        <v>360</v>
      </c>
      <c r="S2786" t="s">
        <v>55</v>
      </c>
      <c r="U2786" t="s">
        <v>32</v>
      </c>
      <c r="V2786" t="s">
        <v>33</v>
      </c>
      <c r="W2786" t="s">
        <v>361</v>
      </c>
      <c r="X2786" t="s">
        <v>103</v>
      </c>
      <c r="Y2786" t="s">
        <v>36</v>
      </c>
      <c r="AA2786" t="str">
        <f>A2786&amp;B2786&amp;C2786&amp;D2786&amp;E2786&amp;F2786&amp;G2786&amp;H2786&amp;I2786&amp;J2786&amp;K2786&amp;L2786&amp;M2786&amp;N2786&amp;O2786&amp;P2786&amp;Q2786&amp;R2786&amp;S2786&amp;T2786&amp;U2786&amp;V2786&amp;W2786&amp;X2786&amp;Y2786</f>
        <v>102094844.6932145.1237995Shipped112004Planes49S72_1253Men 'R' US Retailers, Ltd.21555543696047 Douglas Av.Los AngelesCAUSANAChandlerMichaelSmall</v>
      </c>
      <c r="AB2786">
        <f>IF(C2786&lt;100,(B2786*C2786),"Can't Verify")</f>
        <v>2145.12</v>
      </c>
    </row>
    <row r="2787" spans="1:28" x14ac:dyDescent="0.2">
      <c r="A2787">
        <v>10386</v>
      </c>
      <c r="B2787">
        <v>50</v>
      </c>
      <c r="C2787">
        <v>87.15</v>
      </c>
      <c r="D2787">
        <v>16</v>
      </c>
      <c r="E2787">
        <v>4357.5</v>
      </c>
      <c r="F2787" s="1">
        <v>38412</v>
      </c>
      <c r="G2787" t="s">
        <v>408</v>
      </c>
      <c r="H2787">
        <v>1</v>
      </c>
      <c r="I2787">
        <v>3</v>
      </c>
      <c r="J2787">
        <v>2005</v>
      </c>
      <c r="K2787" t="s">
        <v>566</v>
      </c>
      <c r="L2787">
        <v>49</v>
      </c>
      <c r="M2787" t="s">
        <v>673</v>
      </c>
      <c r="N2787" t="s">
        <v>174</v>
      </c>
      <c r="O2787" t="s">
        <v>175</v>
      </c>
      <c r="P2787" t="s">
        <v>176</v>
      </c>
      <c r="R2787" t="s">
        <v>177</v>
      </c>
      <c r="T2787">
        <v>28034</v>
      </c>
      <c r="U2787" t="s">
        <v>178</v>
      </c>
      <c r="V2787" t="s">
        <v>42</v>
      </c>
      <c r="W2787" t="s">
        <v>179</v>
      </c>
      <c r="X2787" t="s">
        <v>180</v>
      </c>
      <c r="Y2787" t="s">
        <v>51</v>
      </c>
      <c r="AA2787" t="str">
        <f>A2787&amp;B2787&amp;C2787&amp;D2787&amp;E2787&amp;F2787&amp;G2787&amp;H2787&amp;I2787&amp;J2787&amp;K2787&amp;L2787&amp;M2787&amp;N2787&amp;O2787&amp;P2787&amp;Q2787&amp;R2787&amp;S2787&amp;T2787&amp;U2787&amp;V2787&amp;W2787&amp;X2787&amp;Y2787</f>
        <v>103865087.15164357.538412Resolved132005Planes49S72_1253Euro Shopping Channel(91) 555 94 44C/ Moralzarzal, 86Madrid28034SpainEMEAFreyreDiegoMedium</v>
      </c>
      <c r="AB2787">
        <f>IF(C2787&lt;100,(B2787*C2787),"Can't Verify")</f>
        <v>4357.5</v>
      </c>
    </row>
    <row r="2788" spans="1:28" x14ac:dyDescent="0.2">
      <c r="A2788">
        <v>10262</v>
      </c>
      <c r="B2788">
        <v>21</v>
      </c>
      <c r="C2788">
        <v>57.11</v>
      </c>
      <c r="D2788">
        <v>12</v>
      </c>
      <c r="E2788">
        <v>1199.31</v>
      </c>
      <c r="F2788" s="1">
        <v>38162</v>
      </c>
      <c r="G2788" t="s">
        <v>339</v>
      </c>
      <c r="H2788">
        <v>2</v>
      </c>
      <c r="I2788">
        <v>6</v>
      </c>
      <c r="J2788">
        <v>2004</v>
      </c>
      <c r="K2788" t="s">
        <v>566</v>
      </c>
      <c r="L2788">
        <v>49</v>
      </c>
      <c r="M2788" t="s">
        <v>673</v>
      </c>
      <c r="N2788" t="s">
        <v>174</v>
      </c>
      <c r="O2788" t="s">
        <v>175</v>
      </c>
      <c r="P2788" t="s">
        <v>176</v>
      </c>
      <c r="R2788" t="s">
        <v>177</v>
      </c>
      <c r="T2788">
        <v>28034</v>
      </c>
      <c r="U2788" t="s">
        <v>178</v>
      </c>
      <c r="V2788" t="s">
        <v>42</v>
      </c>
      <c r="W2788" t="s">
        <v>179</v>
      </c>
      <c r="X2788" t="s">
        <v>180</v>
      </c>
      <c r="Y2788" t="s">
        <v>36</v>
      </c>
      <c r="AA2788" t="str">
        <f>A2788&amp;B2788&amp;C2788&amp;D2788&amp;E2788&amp;F2788&amp;G2788&amp;H2788&amp;I2788&amp;J2788&amp;K2788&amp;L2788&amp;M2788&amp;N2788&amp;O2788&amp;P2788&amp;Q2788&amp;R2788&amp;S2788&amp;T2788&amp;U2788&amp;V2788&amp;W2788&amp;X2788&amp;Y2788</f>
        <v>102622157.11121199.3138162Cancelled262004Planes49S72_1253Euro Shopping Channel(91) 555 94 44C/ Moralzarzal, 86Madrid28034SpainEMEAFreyreDiegoSmall</v>
      </c>
      <c r="AB2788">
        <f>IF(C2788&lt;100,(B2788*C2788),"Can't Verify")</f>
        <v>1199.31</v>
      </c>
    </row>
    <row r="2789" spans="1:28" x14ac:dyDescent="0.2">
      <c r="A2789">
        <v>10339</v>
      </c>
      <c r="B2789">
        <v>27</v>
      </c>
      <c r="C2789">
        <v>76.31</v>
      </c>
      <c r="D2789">
        <v>6</v>
      </c>
      <c r="E2789">
        <v>2060.37</v>
      </c>
      <c r="F2789" s="1">
        <v>38314</v>
      </c>
      <c r="G2789" t="s">
        <v>25</v>
      </c>
      <c r="H2789">
        <v>4</v>
      </c>
      <c r="I2789">
        <v>11</v>
      </c>
      <c r="J2789">
        <v>2004</v>
      </c>
      <c r="K2789" t="s">
        <v>566</v>
      </c>
      <c r="L2789">
        <v>49</v>
      </c>
      <c r="M2789" t="s">
        <v>673</v>
      </c>
      <c r="N2789" t="s">
        <v>246</v>
      </c>
      <c r="O2789" t="s">
        <v>247</v>
      </c>
      <c r="P2789" t="s">
        <v>248</v>
      </c>
      <c r="R2789" t="s">
        <v>249</v>
      </c>
      <c r="S2789" t="s">
        <v>250</v>
      </c>
      <c r="T2789" t="s">
        <v>251</v>
      </c>
      <c r="U2789" t="s">
        <v>200</v>
      </c>
      <c r="V2789" t="s">
        <v>200</v>
      </c>
      <c r="W2789" t="s">
        <v>252</v>
      </c>
      <c r="X2789" t="s">
        <v>253</v>
      </c>
      <c r="Y2789" t="s">
        <v>36</v>
      </c>
      <c r="AA2789" t="str">
        <f>A2789&amp;B2789&amp;C2789&amp;D2789&amp;E2789&amp;F2789&amp;G2789&amp;H2789&amp;I2789&amp;J2789&amp;K2789&amp;L2789&amp;M2789&amp;N2789&amp;O2789&amp;P2789&amp;Q2789&amp;R2789&amp;S2789&amp;T2789&amp;U2789&amp;V2789&amp;W2789&amp;X2789&amp;Y2789</f>
        <v>103392776.3162060.3738314Shipped4112004Planes49S72_1253Tokyo Collectables, Ltd+81 3 3584 05552-2-8 RoppongiMinato-kuTokyo106-0032JapanJapanShimamuraAkikoSmall</v>
      </c>
      <c r="AB2789">
        <f>IF(C2789&lt;100,(B2789*C2789),"Can't Verify")</f>
        <v>2060.37</v>
      </c>
    </row>
    <row r="2790" spans="1:28" x14ac:dyDescent="0.2">
      <c r="A2790">
        <v>10296</v>
      </c>
      <c r="B2790">
        <v>21</v>
      </c>
      <c r="C2790">
        <v>45.19</v>
      </c>
      <c r="D2790">
        <v>10</v>
      </c>
      <c r="E2790">
        <v>948.99</v>
      </c>
      <c r="F2790" s="1">
        <v>38245</v>
      </c>
      <c r="G2790" t="s">
        <v>25</v>
      </c>
      <c r="H2790">
        <v>3</v>
      </c>
      <c r="I2790">
        <v>9</v>
      </c>
      <c r="J2790">
        <v>2004</v>
      </c>
      <c r="K2790" t="s">
        <v>566</v>
      </c>
      <c r="L2790">
        <v>49</v>
      </c>
      <c r="M2790" t="s">
        <v>673</v>
      </c>
      <c r="N2790" t="s">
        <v>572</v>
      </c>
      <c r="O2790" t="s">
        <v>573</v>
      </c>
      <c r="P2790" t="s">
        <v>574</v>
      </c>
      <c r="R2790" t="s">
        <v>575</v>
      </c>
      <c r="T2790">
        <v>80686</v>
      </c>
      <c r="U2790" t="s">
        <v>443</v>
      </c>
      <c r="V2790" t="s">
        <v>42</v>
      </c>
      <c r="W2790" t="s">
        <v>576</v>
      </c>
      <c r="X2790" t="s">
        <v>103</v>
      </c>
      <c r="Y2790" t="s">
        <v>36</v>
      </c>
      <c r="AA2790" t="str">
        <f>A2790&amp;B2790&amp;C2790&amp;D2790&amp;E2790&amp;F2790&amp;G2790&amp;H2790&amp;I2790&amp;J2790&amp;K2790&amp;L2790&amp;M2790&amp;N2790&amp;O2790&amp;P2790&amp;Q2790&amp;R2790&amp;S2790&amp;T2790&amp;U2790&amp;V2790&amp;W2790&amp;X2790&amp;Y2790</f>
        <v>102962145.1910948.9938245Shipped392004Planes49S72_1253Bavarian Collectables Imports, Co.+49 89 61 08 9555Hansastr. 15Munich80686GermanyEMEADonnermeyerMichaelSmall</v>
      </c>
      <c r="AB2790">
        <f>IF(C2790&lt;100,(B2790*C2790),"Can't Verify")</f>
        <v>948.99</v>
      </c>
    </row>
    <row r="2791" spans="1:28" x14ac:dyDescent="0.2">
      <c r="A2791">
        <v>10143</v>
      </c>
      <c r="B2791">
        <v>37</v>
      </c>
      <c r="C2791">
        <v>50.65</v>
      </c>
      <c r="D2791">
        <v>10</v>
      </c>
      <c r="E2791">
        <v>1874.05</v>
      </c>
      <c r="F2791" s="1">
        <v>37843</v>
      </c>
      <c r="G2791" t="s">
        <v>25</v>
      </c>
      <c r="H2791">
        <v>3</v>
      </c>
      <c r="I2791">
        <v>8</v>
      </c>
      <c r="J2791">
        <v>2003</v>
      </c>
      <c r="K2791" t="s">
        <v>566</v>
      </c>
      <c r="L2791">
        <v>49</v>
      </c>
      <c r="M2791" t="s">
        <v>673</v>
      </c>
      <c r="N2791" t="s">
        <v>335</v>
      </c>
      <c r="O2791">
        <v>5085559555</v>
      </c>
      <c r="P2791" t="s">
        <v>336</v>
      </c>
      <c r="R2791" t="s">
        <v>162</v>
      </c>
      <c r="S2791" t="s">
        <v>123</v>
      </c>
      <c r="T2791">
        <v>50553</v>
      </c>
      <c r="U2791" t="s">
        <v>32</v>
      </c>
      <c r="V2791" t="s">
        <v>33</v>
      </c>
      <c r="W2791" t="s">
        <v>337</v>
      </c>
      <c r="X2791" t="s">
        <v>338</v>
      </c>
      <c r="Y2791" t="s">
        <v>36</v>
      </c>
      <c r="AA2791" t="str">
        <f>A2791&amp;B2791&amp;C2791&amp;D2791&amp;E2791&amp;F2791&amp;G2791&amp;H2791&amp;I2791&amp;J2791&amp;K2791&amp;L2791&amp;M2791&amp;N2791&amp;O2791&amp;P2791&amp;Q2791&amp;R2791&amp;S2791&amp;T2791&amp;U2791&amp;V2791&amp;W2791&amp;X2791&amp;Y2791</f>
        <v>101433750.65101874.0537843Shipped382003Planes49S72_1253Mini Creations Ltd.50855595554575 Hillside Dr.New BedfordMA50553USANATamWing CSmall</v>
      </c>
      <c r="AB2791">
        <f>IF(C2791&lt;100,(B2791*C2791),"Can't Verify")</f>
        <v>1874.05</v>
      </c>
    </row>
    <row r="2792" spans="1:28" x14ac:dyDescent="0.2">
      <c r="A2792">
        <v>10329</v>
      </c>
      <c r="B2792">
        <v>44</v>
      </c>
      <c r="C2792">
        <v>86.13</v>
      </c>
      <c r="D2792">
        <v>8</v>
      </c>
      <c r="E2792">
        <v>3789.72</v>
      </c>
      <c r="F2792" s="1">
        <v>38306</v>
      </c>
      <c r="G2792" t="s">
        <v>25</v>
      </c>
      <c r="H2792">
        <v>4</v>
      </c>
      <c r="I2792">
        <v>11</v>
      </c>
      <c r="J2792">
        <v>2004</v>
      </c>
      <c r="K2792" t="s">
        <v>566</v>
      </c>
      <c r="L2792">
        <v>49</v>
      </c>
      <c r="M2792" t="s">
        <v>673</v>
      </c>
      <c r="N2792" t="s">
        <v>28</v>
      </c>
      <c r="O2792">
        <v>2125557818</v>
      </c>
      <c r="P2792" t="s">
        <v>29</v>
      </c>
      <c r="R2792" t="s">
        <v>30</v>
      </c>
      <c r="S2792" t="s">
        <v>31</v>
      </c>
      <c r="T2792">
        <v>10022</v>
      </c>
      <c r="U2792" t="s">
        <v>32</v>
      </c>
      <c r="V2792" t="s">
        <v>33</v>
      </c>
      <c r="W2792" t="s">
        <v>34</v>
      </c>
      <c r="X2792" t="s">
        <v>35</v>
      </c>
      <c r="Y2792" t="s">
        <v>51</v>
      </c>
      <c r="AA2792" t="str">
        <f>A2792&amp;B2792&amp;C2792&amp;D2792&amp;E2792&amp;F2792&amp;G2792&amp;H2792&amp;I2792&amp;J2792&amp;K2792&amp;L2792&amp;M2792&amp;N2792&amp;O2792&amp;P2792&amp;Q2792&amp;R2792&amp;S2792&amp;T2792&amp;U2792&amp;V2792&amp;W2792&amp;X2792&amp;Y2792</f>
        <v>103294486.1383789.7238306Shipped4112004Planes49S72_1253Land of Toys Inc.2125557818897 Long Airport AvenueNYCNY10022USANAYuKwaiMedium</v>
      </c>
      <c r="AB2792">
        <f>IF(C2792&lt;100,(B2792*C2792),"Can't Verify")</f>
        <v>3789.72</v>
      </c>
    </row>
    <row r="2793" spans="1:28" x14ac:dyDescent="0.2">
      <c r="A2793">
        <v>10373</v>
      </c>
      <c r="B2793">
        <v>25</v>
      </c>
      <c r="C2793">
        <v>64.97</v>
      </c>
      <c r="D2793">
        <v>9</v>
      </c>
      <c r="E2793">
        <v>1624.25</v>
      </c>
      <c r="F2793" s="1">
        <v>38383</v>
      </c>
      <c r="G2793" t="s">
        <v>25</v>
      </c>
      <c r="H2793">
        <v>1</v>
      </c>
      <c r="I2793">
        <v>1</v>
      </c>
      <c r="J2793">
        <v>2005</v>
      </c>
      <c r="K2793" t="s">
        <v>566</v>
      </c>
      <c r="L2793">
        <v>49</v>
      </c>
      <c r="M2793" t="s">
        <v>673</v>
      </c>
      <c r="N2793" t="s">
        <v>391</v>
      </c>
      <c r="O2793" t="s">
        <v>392</v>
      </c>
      <c r="P2793" t="s">
        <v>393</v>
      </c>
      <c r="R2793" t="s">
        <v>394</v>
      </c>
      <c r="T2793">
        <v>90110</v>
      </c>
      <c r="U2793" t="s">
        <v>130</v>
      </c>
      <c r="V2793" t="s">
        <v>42</v>
      </c>
      <c r="W2793" t="s">
        <v>395</v>
      </c>
      <c r="X2793" t="s">
        <v>396</v>
      </c>
      <c r="Y2793" t="s">
        <v>36</v>
      </c>
      <c r="AA2793" t="str">
        <f>A2793&amp;B2793&amp;C2793&amp;D2793&amp;E2793&amp;F2793&amp;G2793&amp;H2793&amp;I2793&amp;J2793&amp;K2793&amp;L2793&amp;M2793&amp;N2793&amp;O2793&amp;P2793&amp;Q2793&amp;R2793&amp;S2793&amp;T2793&amp;U2793&amp;V2793&amp;W2793&amp;X2793&amp;Y2793</f>
        <v>103732564.9791624.2538383Shipped112005Planes49S72_1253Oulu Toy Supplies, Inc.981-443655Torikatu 38Oulu90110FinlandEMEAKoskitaloPirkkoSmall</v>
      </c>
      <c r="AB2793">
        <f>IF(C2793&lt;100,(B2793*C2793),"Can't Verify")</f>
        <v>1624.25</v>
      </c>
    </row>
    <row r="2794" spans="1:28" x14ac:dyDescent="0.2">
      <c r="A2794">
        <v>10307</v>
      </c>
      <c r="B2794">
        <v>34</v>
      </c>
      <c r="C2794">
        <v>53.63</v>
      </c>
      <c r="D2794">
        <v>4</v>
      </c>
      <c r="E2794">
        <v>1823.42</v>
      </c>
      <c r="F2794" s="1">
        <v>38274</v>
      </c>
      <c r="G2794" t="s">
        <v>25</v>
      </c>
      <c r="H2794">
        <v>4</v>
      </c>
      <c r="I2794">
        <v>10</v>
      </c>
      <c r="J2794">
        <v>2004</v>
      </c>
      <c r="K2794" t="s">
        <v>566</v>
      </c>
      <c r="L2794">
        <v>49</v>
      </c>
      <c r="M2794" t="s">
        <v>673</v>
      </c>
      <c r="N2794" t="s">
        <v>214</v>
      </c>
      <c r="O2794">
        <v>2155554695</v>
      </c>
      <c r="P2794" t="s">
        <v>215</v>
      </c>
      <c r="R2794" t="s">
        <v>216</v>
      </c>
      <c r="S2794" t="s">
        <v>142</v>
      </c>
      <c r="T2794">
        <v>71270</v>
      </c>
      <c r="U2794" t="s">
        <v>32</v>
      </c>
      <c r="V2794" t="s">
        <v>33</v>
      </c>
      <c r="W2794" t="s">
        <v>217</v>
      </c>
      <c r="X2794" t="s">
        <v>218</v>
      </c>
      <c r="Y2794" t="s">
        <v>36</v>
      </c>
      <c r="AA2794" t="str">
        <f>A2794&amp;B2794&amp;C2794&amp;D2794&amp;E2794&amp;F2794&amp;G2794&amp;H2794&amp;I2794&amp;J2794&amp;K2794&amp;L2794&amp;M2794&amp;N2794&amp;O2794&amp;P2794&amp;Q2794&amp;R2794&amp;S2794&amp;T2794&amp;U2794&amp;V2794&amp;W2794&amp;X2794&amp;Y2794</f>
        <v>103073453.6341823.4238274Shipped4102004Planes49S72_1253Classic Gift Ideas, Inc2155554695782 First StreetPhiladelphiaPA71270USANACervantesFranciscaSmall</v>
      </c>
      <c r="AB2794">
        <f>IF(C2794&lt;100,(B2794*C2794),"Can't Verify")</f>
        <v>1823.42</v>
      </c>
    </row>
    <row r="2795" spans="1:28" x14ac:dyDescent="0.2">
      <c r="A2795">
        <v>10180</v>
      </c>
      <c r="B2795">
        <v>34</v>
      </c>
      <c r="C2795">
        <v>45.46</v>
      </c>
      <c r="D2795">
        <v>4</v>
      </c>
      <c r="E2795">
        <v>1545.64</v>
      </c>
      <c r="F2795" s="1">
        <v>37936</v>
      </c>
      <c r="G2795" t="s">
        <v>25</v>
      </c>
      <c r="H2795">
        <v>4</v>
      </c>
      <c r="I2795">
        <v>11</v>
      </c>
      <c r="J2795">
        <v>2003</v>
      </c>
      <c r="K2795" t="s">
        <v>26</v>
      </c>
      <c r="L2795">
        <v>40</v>
      </c>
      <c r="M2795" t="s">
        <v>651</v>
      </c>
      <c r="N2795" t="s">
        <v>67</v>
      </c>
      <c r="O2795" t="s">
        <v>68</v>
      </c>
      <c r="P2795" t="s">
        <v>69</v>
      </c>
      <c r="R2795" t="s">
        <v>70</v>
      </c>
      <c r="T2795">
        <v>59000</v>
      </c>
      <c r="U2795" t="s">
        <v>41</v>
      </c>
      <c r="V2795" t="s">
        <v>42</v>
      </c>
      <c r="W2795" t="s">
        <v>71</v>
      </c>
      <c r="X2795" t="s">
        <v>72</v>
      </c>
      <c r="Y2795" t="s">
        <v>36</v>
      </c>
      <c r="AA2795" t="str">
        <f>A2795&amp;B2795&amp;C2795&amp;D2795&amp;E2795&amp;F2795&amp;G2795&amp;H2795&amp;I2795&amp;J2795&amp;K2795&amp;L2795&amp;M2795&amp;N2795&amp;O2795&amp;P2795&amp;Q2795&amp;R2795&amp;S2795&amp;T2795&amp;U2795&amp;V2795&amp;W2795&amp;X2795&amp;Y2795</f>
        <v>101803445.4641545.6437936Shipped4112003Motorcycles40S32_2206Daedalus Designs Imports20.16.1555184, chausse de TournaiLille59000FranceEMEARanceMartineSmall</v>
      </c>
      <c r="AB2795">
        <f>IF(C2795&lt;100,(B2795*C2795),"Can't Verify")</f>
        <v>1545.64</v>
      </c>
    </row>
    <row r="2796" spans="1:28" x14ac:dyDescent="0.2">
      <c r="A2796">
        <v>10119</v>
      </c>
      <c r="B2796">
        <v>28</v>
      </c>
      <c r="C2796">
        <v>48.17</v>
      </c>
      <c r="D2796">
        <v>6</v>
      </c>
      <c r="E2796">
        <v>1348.76</v>
      </c>
      <c r="F2796" s="1">
        <v>37739</v>
      </c>
      <c r="G2796" t="s">
        <v>25</v>
      </c>
      <c r="H2796">
        <v>2</v>
      </c>
      <c r="I2796">
        <v>4</v>
      </c>
      <c r="J2796">
        <v>2003</v>
      </c>
      <c r="K2796" t="s">
        <v>566</v>
      </c>
      <c r="L2796">
        <v>49</v>
      </c>
      <c r="M2796" t="s">
        <v>673</v>
      </c>
      <c r="N2796" t="s">
        <v>144</v>
      </c>
      <c r="O2796" t="s">
        <v>145</v>
      </c>
      <c r="P2796" t="s">
        <v>146</v>
      </c>
      <c r="R2796" t="s">
        <v>147</v>
      </c>
      <c r="T2796">
        <v>5020</v>
      </c>
      <c r="U2796" t="s">
        <v>148</v>
      </c>
      <c r="V2796" t="s">
        <v>42</v>
      </c>
      <c r="W2796" t="s">
        <v>149</v>
      </c>
      <c r="X2796" t="s">
        <v>150</v>
      </c>
      <c r="Y2796" t="s">
        <v>36</v>
      </c>
      <c r="AA2796" t="str">
        <f>A2796&amp;B2796&amp;C2796&amp;D2796&amp;E2796&amp;F2796&amp;G2796&amp;H2796&amp;I2796&amp;J2796&amp;K2796&amp;L2796&amp;M2796&amp;N2796&amp;O2796&amp;P2796&amp;Q2796&amp;R2796&amp;S2796&amp;T2796&amp;U2796&amp;V2796&amp;W2796&amp;X2796&amp;Y2796</f>
        <v>101192848.1761348.7637739Shipped242003Planes49S72_1253Salzburg Collectables6562-9555Geislweg 14Salzburg5020AustriaEMEAPippsGeorgSmall</v>
      </c>
      <c r="AB2796">
        <f>IF(C2796&lt;100,(B2796*C2796),"Can't Verify")</f>
        <v>1348.76</v>
      </c>
    </row>
    <row r="2797" spans="1:28" x14ac:dyDescent="0.2">
      <c r="A2797">
        <v>10222</v>
      </c>
      <c r="B2797">
        <v>31</v>
      </c>
      <c r="C2797">
        <v>45.69</v>
      </c>
      <c r="D2797">
        <v>7</v>
      </c>
      <c r="E2797">
        <v>1416.39</v>
      </c>
      <c r="F2797" s="1">
        <v>38036</v>
      </c>
      <c r="G2797" t="s">
        <v>25</v>
      </c>
      <c r="H2797">
        <v>1</v>
      </c>
      <c r="I2797">
        <v>2</v>
      </c>
      <c r="J2797">
        <v>2004</v>
      </c>
      <c r="K2797" t="s">
        <v>566</v>
      </c>
      <c r="L2797">
        <v>49</v>
      </c>
      <c r="M2797" t="s">
        <v>673</v>
      </c>
      <c r="N2797" t="s">
        <v>362</v>
      </c>
      <c r="O2797">
        <v>7605558146</v>
      </c>
      <c r="P2797" t="s">
        <v>363</v>
      </c>
      <c r="R2797" t="s">
        <v>364</v>
      </c>
      <c r="S2797" t="s">
        <v>55</v>
      </c>
      <c r="T2797">
        <v>91217</v>
      </c>
      <c r="U2797" t="s">
        <v>32</v>
      </c>
      <c r="V2797" t="s">
        <v>33</v>
      </c>
      <c r="W2797" t="s">
        <v>237</v>
      </c>
      <c r="X2797" t="s">
        <v>276</v>
      </c>
      <c r="Y2797" t="s">
        <v>36</v>
      </c>
      <c r="AA2797" t="str">
        <f>A2797&amp;B2797&amp;C2797&amp;D2797&amp;E2797&amp;F2797&amp;G2797&amp;H2797&amp;I2797&amp;J2797&amp;K2797&amp;L2797&amp;M2797&amp;N2797&amp;O2797&amp;P2797&amp;Q2797&amp;R2797&amp;S2797&amp;T2797&amp;U2797&amp;V2797&amp;W2797&amp;X2797&amp;Y2797</f>
        <v>102223145.6971416.3938036Shipped122004Planes49S72_1253Collectable Mini Designs Co.7605558146361 Furth CircleSan DiegoCA91217USANAThompsonValarieSmall</v>
      </c>
      <c r="AB2797">
        <f>IF(C2797&lt;100,(B2797*C2797),"Can't Verify")</f>
        <v>1416.3899999999999</v>
      </c>
    </row>
    <row r="2798" spans="1:28" x14ac:dyDescent="0.2">
      <c r="A2798">
        <v>10400</v>
      </c>
      <c r="B2798">
        <v>20</v>
      </c>
      <c r="C2798">
        <v>56.12</v>
      </c>
      <c r="D2798">
        <v>4</v>
      </c>
      <c r="E2798">
        <v>1122.4000000000001</v>
      </c>
      <c r="F2798" s="1">
        <v>38443</v>
      </c>
      <c r="G2798" t="s">
        <v>25</v>
      </c>
      <c r="H2798">
        <v>2</v>
      </c>
      <c r="I2798">
        <v>4</v>
      </c>
      <c r="J2798">
        <v>2005</v>
      </c>
      <c r="K2798" t="s">
        <v>566</v>
      </c>
      <c r="L2798">
        <v>49</v>
      </c>
      <c r="M2798" t="s">
        <v>673</v>
      </c>
      <c r="N2798" t="s">
        <v>397</v>
      </c>
      <c r="O2798">
        <v>4085553659</v>
      </c>
      <c r="P2798" t="s">
        <v>398</v>
      </c>
      <c r="R2798" t="s">
        <v>399</v>
      </c>
      <c r="S2798" t="s">
        <v>55</v>
      </c>
      <c r="T2798">
        <v>94217</v>
      </c>
      <c r="U2798" t="s">
        <v>32</v>
      </c>
      <c r="V2798" t="s">
        <v>33</v>
      </c>
      <c r="W2798" t="s">
        <v>102</v>
      </c>
      <c r="X2798" t="s">
        <v>400</v>
      </c>
      <c r="Y2798" t="s">
        <v>36</v>
      </c>
      <c r="AA2798" t="str">
        <f>A2798&amp;B2798&amp;C2798&amp;D2798&amp;E2798&amp;F2798&amp;G2798&amp;H2798&amp;I2798&amp;J2798&amp;K2798&amp;L2798&amp;M2798&amp;N2798&amp;O2798&amp;P2798&amp;Q2798&amp;R2798&amp;S2798&amp;T2798&amp;U2798&amp;V2798&amp;W2798&amp;X2798&amp;Y2798</f>
        <v>104002056.1241122.438443Shipped242005Planes49S72_1253The Sharp Gifts Warehouse40855536593086 Ingle Ln.San JoseCA94217USANAFrickSueSmall</v>
      </c>
      <c r="AB2798">
        <f>IF(C2798&lt;100,(B2798*C2798),"Can't Verify")</f>
        <v>1122.3999999999999</v>
      </c>
    </row>
    <row r="2799" spans="1:28" x14ac:dyDescent="0.2">
      <c r="A2799">
        <v>10224</v>
      </c>
      <c r="B2799">
        <v>30</v>
      </c>
      <c r="C2799">
        <v>100</v>
      </c>
      <c r="D2799">
        <v>5</v>
      </c>
      <c r="E2799">
        <v>3336.9</v>
      </c>
      <c r="F2799" s="1">
        <v>38038</v>
      </c>
      <c r="G2799" t="s">
        <v>25</v>
      </c>
      <c r="H2799">
        <v>1</v>
      </c>
      <c r="I2799">
        <v>2</v>
      </c>
      <c r="J2799">
        <v>2004</v>
      </c>
      <c r="K2799" t="s">
        <v>26</v>
      </c>
      <c r="L2799">
        <v>102</v>
      </c>
      <c r="M2799" t="s">
        <v>656</v>
      </c>
      <c r="N2799" t="s">
        <v>67</v>
      </c>
      <c r="O2799" t="s">
        <v>68</v>
      </c>
      <c r="P2799" t="s">
        <v>69</v>
      </c>
      <c r="R2799" t="s">
        <v>70</v>
      </c>
      <c r="T2799">
        <v>59000</v>
      </c>
      <c r="U2799" t="s">
        <v>41</v>
      </c>
      <c r="V2799" t="s">
        <v>42</v>
      </c>
      <c r="W2799" t="s">
        <v>71</v>
      </c>
      <c r="X2799" t="s">
        <v>72</v>
      </c>
      <c r="Y2799" t="s">
        <v>51</v>
      </c>
      <c r="AA2799" t="str">
        <f>A2799&amp;B2799&amp;C2799&amp;D2799&amp;E2799&amp;F2799&amp;G2799&amp;H2799&amp;I2799&amp;J2799&amp;K2799&amp;L2799&amp;M2799&amp;N2799&amp;O2799&amp;P2799&amp;Q2799&amp;R2799&amp;S2799&amp;T2799&amp;U2799&amp;V2799&amp;W2799&amp;X2799&amp;Y2799</f>
        <v>102243010053336.938038Shipped122004Motorcycles102S32_4485Daedalus Designs Imports20.16.1555184, chausse de TournaiLille59000FranceEMEARanceMartineMedium</v>
      </c>
      <c r="AB2799" t="str">
        <f>IF(C2799&lt;100,(B2799*C2799),"Can't Verify")</f>
        <v>Can't Verify</v>
      </c>
    </row>
    <row r="2800" spans="1:28" x14ac:dyDescent="0.2">
      <c r="A2800">
        <v>10283</v>
      </c>
      <c r="B2800">
        <v>43</v>
      </c>
      <c r="C2800">
        <v>57.61</v>
      </c>
      <c r="D2800">
        <v>1</v>
      </c>
      <c r="E2800">
        <v>2477.23</v>
      </c>
      <c r="F2800" s="1">
        <v>38219</v>
      </c>
      <c r="G2800" t="s">
        <v>25</v>
      </c>
      <c r="H2800">
        <v>3</v>
      </c>
      <c r="I2800">
        <v>8</v>
      </c>
      <c r="J2800">
        <v>2004</v>
      </c>
      <c r="K2800" t="s">
        <v>566</v>
      </c>
      <c r="L2800">
        <v>49</v>
      </c>
      <c r="M2800" t="s">
        <v>673</v>
      </c>
      <c r="N2800" t="s">
        <v>373</v>
      </c>
      <c r="O2800" t="s">
        <v>374</v>
      </c>
      <c r="P2800" t="s">
        <v>375</v>
      </c>
      <c r="R2800" t="s">
        <v>376</v>
      </c>
      <c r="S2800" t="s">
        <v>229</v>
      </c>
      <c r="T2800" t="s">
        <v>377</v>
      </c>
      <c r="U2800" t="s">
        <v>231</v>
      </c>
      <c r="V2800" t="s">
        <v>33</v>
      </c>
      <c r="W2800" t="s">
        <v>378</v>
      </c>
      <c r="X2800" t="s">
        <v>172</v>
      </c>
      <c r="Y2800" t="s">
        <v>36</v>
      </c>
      <c r="AA2800" t="str">
        <f>A2800&amp;B2800&amp;C2800&amp;D2800&amp;E2800&amp;F2800&amp;G2800&amp;H2800&amp;I2800&amp;J2800&amp;K2800&amp;L2800&amp;M2800&amp;N2800&amp;O2800&amp;P2800&amp;Q2800&amp;R2800&amp;S2800&amp;T2800&amp;U2800&amp;V2800&amp;W2800&amp;X2800&amp;Y2800</f>
        <v>102834357.6112477.2338219Shipped382004Planes49S72_1253Royal Canadian Collectables, Ltd.(604) 555-455523 Tsawassen Blvd.TsawassenBCT2F 8M4CanadaNALincolnElizabethSmall</v>
      </c>
      <c r="AB2800">
        <f>IF(C2800&lt;100,(B2800*C2800),"Can't Verify")</f>
        <v>2477.23</v>
      </c>
    </row>
    <row r="2801" spans="1:28" x14ac:dyDescent="0.2">
      <c r="A2801">
        <v>10197</v>
      </c>
      <c r="B2801">
        <v>42</v>
      </c>
      <c r="C2801">
        <v>50.23</v>
      </c>
      <c r="D2801">
        <v>12</v>
      </c>
      <c r="E2801">
        <v>2109.66</v>
      </c>
      <c r="F2801" s="1">
        <v>37951</v>
      </c>
      <c r="G2801" t="s">
        <v>25</v>
      </c>
      <c r="H2801">
        <v>4</v>
      </c>
      <c r="I2801">
        <v>11</v>
      </c>
      <c r="J2801">
        <v>2003</v>
      </c>
      <c r="K2801" t="s">
        <v>598</v>
      </c>
      <c r="L2801">
        <v>54</v>
      </c>
      <c r="M2801" t="s">
        <v>674</v>
      </c>
      <c r="N2801" t="s">
        <v>352</v>
      </c>
      <c r="O2801" t="s">
        <v>353</v>
      </c>
      <c r="P2801" t="s">
        <v>354</v>
      </c>
      <c r="R2801" t="s">
        <v>355</v>
      </c>
      <c r="T2801">
        <v>8022</v>
      </c>
      <c r="U2801" t="s">
        <v>178</v>
      </c>
      <c r="V2801" t="s">
        <v>42</v>
      </c>
      <c r="W2801" t="s">
        <v>356</v>
      </c>
      <c r="X2801" t="s">
        <v>357</v>
      </c>
      <c r="Y2801" t="s">
        <v>36</v>
      </c>
      <c r="AA2801" t="str">
        <f>A2801&amp;B2801&amp;C2801&amp;D2801&amp;E2801&amp;F2801&amp;G2801&amp;H2801&amp;I2801&amp;J2801&amp;K2801&amp;L2801&amp;M2801&amp;N2801&amp;O2801&amp;P2801&amp;Q2801&amp;R2801&amp;S2801&amp;T2801&amp;U2801&amp;V2801&amp;W2801&amp;X2801&amp;Y2801</f>
        <v>101974250.23122109.6637951Shipped4112003Ships54S72_3212Enaco Distributors(93) 203 4555Rambla de Catalu§a, 23Barcelona8022SpainEMEASaavedraEduardoSmall</v>
      </c>
      <c r="AB2801">
        <f>IF(C2801&lt;100,(B2801*C2801),"Can't Verify")</f>
        <v>2109.66</v>
      </c>
    </row>
    <row r="2802" spans="1:28" x14ac:dyDescent="0.2">
      <c r="A2802">
        <v>10167</v>
      </c>
      <c r="B2802">
        <v>38</v>
      </c>
      <c r="C2802">
        <v>48.59</v>
      </c>
      <c r="D2802">
        <v>15</v>
      </c>
      <c r="E2802">
        <v>1846.42</v>
      </c>
      <c r="F2802" s="1">
        <v>37917</v>
      </c>
      <c r="G2802" t="s">
        <v>339</v>
      </c>
      <c r="H2802">
        <v>4</v>
      </c>
      <c r="I2802">
        <v>10</v>
      </c>
      <c r="J2802">
        <v>2003</v>
      </c>
      <c r="K2802" t="s">
        <v>598</v>
      </c>
      <c r="L2802">
        <v>54</v>
      </c>
      <c r="M2802" t="s">
        <v>674</v>
      </c>
      <c r="N2802" t="s">
        <v>261</v>
      </c>
      <c r="O2802" t="s">
        <v>262</v>
      </c>
      <c r="P2802" t="s">
        <v>263</v>
      </c>
      <c r="R2802" t="s">
        <v>264</v>
      </c>
      <c r="T2802" t="s">
        <v>265</v>
      </c>
      <c r="U2802" t="s">
        <v>188</v>
      </c>
      <c r="V2802" t="s">
        <v>42</v>
      </c>
      <c r="W2802" t="s">
        <v>266</v>
      </c>
      <c r="X2802" t="s">
        <v>206</v>
      </c>
      <c r="Y2802" t="s">
        <v>36</v>
      </c>
      <c r="AA2802" t="str">
        <f>A2802&amp;B2802&amp;C2802&amp;D2802&amp;E2802&amp;F2802&amp;G2802&amp;H2802&amp;I2802&amp;J2802&amp;K2802&amp;L2802&amp;M2802&amp;N2802&amp;O2802&amp;P2802&amp;Q2802&amp;R2802&amp;S2802&amp;T2802&amp;U2802&amp;V2802&amp;W2802&amp;X2802&amp;Y2802</f>
        <v>101673848.59151846.4237917Cancelled4102003Ships54S72_3212Scandinavian Gift Ideas0695-34 6555?kergatan 24BorasS-844 67SwedenEMEALarssonMariaSmall</v>
      </c>
      <c r="AB2802">
        <f>IF(C2802&lt;100,(B2802*C2802),"Can't Verify")</f>
        <v>1846.42</v>
      </c>
    </row>
    <row r="2803" spans="1:28" x14ac:dyDescent="0.2">
      <c r="A2803">
        <v>10414</v>
      </c>
      <c r="B2803">
        <v>47</v>
      </c>
      <c r="C2803">
        <v>65.52</v>
      </c>
      <c r="D2803">
        <v>9</v>
      </c>
      <c r="E2803">
        <v>3079.44</v>
      </c>
      <c r="F2803" s="1">
        <v>38478</v>
      </c>
      <c r="G2803" t="s">
        <v>401</v>
      </c>
      <c r="H2803">
        <v>2</v>
      </c>
      <c r="I2803">
        <v>5</v>
      </c>
      <c r="J2803">
        <v>2005</v>
      </c>
      <c r="K2803" t="s">
        <v>598</v>
      </c>
      <c r="L2803">
        <v>54</v>
      </c>
      <c r="M2803" t="s">
        <v>674</v>
      </c>
      <c r="N2803" t="s">
        <v>379</v>
      </c>
      <c r="O2803">
        <v>6175559555</v>
      </c>
      <c r="P2803" t="s">
        <v>380</v>
      </c>
      <c r="R2803" t="s">
        <v>381</v>
      </c>
      <c r="S2803" t="s">
        <v>123</v>
      </c>
      <c r="T2803">
        <v>51003</v>
      </c>
      <c r="U2803" t="s">
        <v>32</v>
      </c>
      <c r="V2803" t="s">
        <v>33</v>
      </c>
      <c r="W2803" t="s">
        <v>382</v>
      </c>
      <c r="X2803" t="s">
        <v>66</v>
      </c>
      <c r="Y2803" t="s">
        <v>51</v>
      </c>
      <c r="AA2803" t="str">
        <f>A2803&amp;B2803&amp;C2803&amp;D2803&amp;E2803&amp;F2803&amp;G2803&amp;H2803&amp;I2803&amp;J2803&amp;K2803&amp;L2803&amp;M2803&amp;N2803&amp;O2803&amp;P2803&amp;Q2803&amp;R2803&amp;S2803&amp;T2803&amp;U2803&amp;V2803&amp;W2803&amp;X2803&amp;Y2803</f>
        <v>104144765.5293079.4438478On Hold252005Ships54S72_3212Gifts4AllAges.com61755595558616 Spinnaker Dr.BostonMA51003USANAYoshidoJuriMedium</v>
      </c>
      <c r="AB2803">
        <f>IF(C2803&lt;100,(B2803*C2803),"Can't Verify")</f>
        <v>3079.4399999999996</v>
      </c>
    </row>
    <row r="2804" spans="1:28" x14ac:dyDescent="0.2">
      <c r="A2804">
        <v>10273</v>
      </c>
      <c r="B2804">
        <v>37</v>
      </c>
      <c r="C2804">
        <v>45.86</v>
      </c>
      <c r="D2804">
        <v>10</v>
      </c>
      <c r="E2804">
        <v>1696.82</v>
      </c>
      <c r="F2804" s="1">
        <v>38189</v>
      </c>
      <c r="G2804" t="s">
        <v>25</v>
      </c>
      <c r="H2804">
        <v>3</v>
      </c>
      <c r="I2804">
        <v>7</v>
      </c>
      <c r="J2804">
        <v>2004</v>
      </c>
      <c r="K2804" t="s">
        <v>598</v>
      </c>
      <c r="L2804">
        <v>54</v>
      </c>
      <c r="M2804" t="s">
        <v>674</v>
      </c>
      <c r="N2804" t="s">
        <v>365</v>
      </c>
      <c r="O2804" t="s">
        <v>366</v>
      </c>
      <c r="P2804" t="s">
        <v>367</v>
      </c>
      <c r="R2804" t="s">
        <v>368</v>
      </c>
      <c r="T2804" t="s">
        <v>369</v>
      </c>
      <c r="U2804" t="s">
        <v>370</v>
      </c>
      <c r="V2804" t="s">
        <v>42</v>
      </c>
      <c r="W2804" t="s">
        <v>371</v>
      </c>
      <c r="X2804" t="s">
        <v>372</v>
      </c>
      <c r="Y2804" t="s">
        <v>36</v>
      </c>
      <c r="AA2804" t="str">
        <f>A2804&amp;B2804&amp;C2804&amp;D2804&amp;E2804&amp;F2804&amp;G2804&amp;H2804&amp;I2804&amp;J2804&amp;K2804&amp;L2804&amp;M2804&amp;N2804&amp;O2804&amp;P2804&amp;Q2804&amp;R2804&amp;S2804&amp;T2804&amp;U2804&amp;V2804&amp;W2804&amp;X2804&amp;Y2804</f>
        <v>102733745.86101696.8238189Shipped372004Ships54S72_3212Petit Auto(02) 5554 67Rue Joseph-Bens 532BruxellesB-1180BelgiumEMEADeweyCatherineSmall</v>
      </c>
      <c r="AB2804">
        <f>IF(C2804&lt;100,(B2804*C2804),"Can't Verify")</f>
        <v>1696.82</v>
      </c>
    </row>
    <row r="2805" spans="1:28" x14ac:dyDescent="0.2">
      <c r="A2805">
        <v>10232</v>
      </c>
      <c r="B2805">
        <v>24</v>
      </c>
      <c r="C2805">
        <v>49.69</v>
      </c>
      <c r="D2805">
        <v>3</v>
      </c>
      <c r="E2805">
        <v>1192.56</v>
      </c>
      <c r="F2805" s="1">
        <v>38066</v>
      </c>
      <c r="G2805" t="s">
        <v>25</v>
      </c>
      <c r="H2805">
        <v>1</v>
      </c>
      <c r="I2805">
        <v>3</v>
      </c>
      <c r="J2805">
        <v>2004</v>
      </c>
      <c r="K2805" t="s">
        <v>598</v>
      </c>
      <c r="L2805">
        <v>54</v>
      </c>
      <c r="M2805" t="s">
        <v>674</v>
      </c>
      <c r="N2805" t="s">
        <v>383</v>
      </c>
      <c r="O2805" t="s">
        <v>384</v>
      </c>
      <c r="P2805" t="s">
        <v>385</v>
      </c>
      <c r="R2805" t="s">
        <v>386</v>
      </c>
      <c r="S2805" t="s">
        <v>387</v>
      </c>
      <c r="T2805" t="s">
        <v>388</v>
      </c>
      <c r="U2805" t="s">
        <v>170</v>
      </c>
      <c r="V2805" t="s">
        <v>42</v>
      </c>
      <c r="W2805" t="s">
        <v>389</v>
      </c>
      <c r="X2805" t="s">
        <v>390</v>
      </c>
      <c r="Y2805" t="s">
        <v>36</v>
      </c>
      <c r="AA2805" t="str">
        <f>A2805&amp;B2805&amp;C2805&amp;D2805&amp;E2805&amp;F2805&amp;G2805&amp;H2805&amp;I2805&amp;J2805&amp;K2805&amp;L2805&amp;M2805&amp;N2805&amp;O2805&amp;P2805&amp;Q2805&amp;R2805&amp;S2805&amp;T2805&amp;U2805&amp;V2805&amp;W2805&amp;X2805&amp;Y2805</f>
        <v>102322449.6931192.5638066Shipped132004Ships54S72_3212giftsbymail.co.uk(198) 555-8888Garden House Crowther WayCowesIsle of WightPO31 7PJUKEMEABennettHelenSmall</v>
      </c>
      <c r="AB2805">
        <f>IF(C2805&lt;100,(B2805*C2805),"Can't Verify")</f>
        <v>1192.56</v>
      </c>
    </row>
    <row r="2806" spans="1:28" x14ac:dyDescent="0.2">
      <c r="A2806">
        <v>10327</v>
      </c>
      <c r="B2806">
        <v>37</v>
      </c>
      <c r="C2806">
        <v>86.74</v>
      </c>
      <c r="D2806">
        <v>4</v>
      </c>
      <c r="E2806">
        <v>3209.38</v>
      </c>
      <c r="F2806" s="1">
        <v>38301</v>
      </c>
      <c r="G2806" t="s">
        <v>408</v>
      </c>
      <c r="H2806">
        <v>4</v>
      </c>
      <c r="I2806">
        <v>11</v>
      </c>
      <c r="J2806">
        <v>2004</v>
      </c>
      <c r="K2806" t="s">
        <v>598</v>
      </c>
      <c r="L2806">
        <v>54</v>
      </c>
      <c r="M2806" t="s">
        <v>674</v>
      </c>
      <c r="N2806" t="s">
        <v>322</v>
      </c>
      <c r="O2806" t="s">
        <v>323</v>
      </c>
      <c r="P2806" t="s">
        <v>324</v>
      </c>
      <c r="R2806" t="s">
        <v>325</v>
      </c>
      <c r="T2806">
        <v>1734</v>
      </c>
      <c r="U2806" t="s">
        <v>326</v>
      </c>
      <c r="V2806" t="s">
        <v>42</v>
      </c>
      <c r="W2806" t="s">
        <v>327</v>
      </c>
      <c r="X2806" t="s">
        <v>328</v>
      </c>
      <c r="Y2806" t="s">
        <v>51</v>
      </c>
      <c r="AA2806" t="str">
        <f>A2806&amp;B2806&amp;C2806&amp;D2806&amp;E2806&amp;F2806&amp;G2806&amp;H2806&amp;I2806&amp;J2806&amp;K2806&amp;L2806&amp;M2806&amp;N2806&amp;O2806&amp;P2806&amp;Q2806&amp;R2806&amp;S2806&amp;T2806&amp;U2806&amp;V2806&amp;W2806&amp;X2806&amp;Y2806</f>
        <v>103273786.7443209.3838301Resolved4112004Ships54S72_3212Danish Wholesale Imports31 12 3555Vinb'ltet 34Kobenhavn1734DenmarkEMEAPetersenJytteMedium</v>
      </c>
      <c r="AB2806">
        <f>IF(C2806&lt;100,(B2806*C2806),"Can't Verify")</f>
        <v>3209.3799999999997</v>
      </c>
    </row>
    <row r="2807" spans="1:28" x14ac:dyDescent="0.2">
      <c r="A2807">
        <v>10105</v>
      </c>
      <c r="B2807">
        <v>25</v>
      </c>
      <c r="C2807">
        <v>56.78</v>
      </c>
      <c r="D2807">
        <v>8</v>
      </c>
      <c r="E2807">
        <v>1419.5</v>
      </c>
      <c r="F2807" s="1">
        <v>37663</v>
      </c>
      <c r="G2807" t="s">
        <v>25</v>
      </c>
      <c r="H2807">
        <v>1</v>
      </c>
      <c r="I2807">
        <v>2</v>
      </c>
      <c r="J2807">
        <v>2003</v>
      </c>
      <c r="K2807" t="s">
        <v>598</v>
      </c>
      <c r="L2807">
        <v>54</v>
      </c>
      <c r="M2807" t="s">
        <v>674</v>
      </c>
      <c r="N2807" t="s">
        <v>322</v>
      </c>
      <c r="O2807" t="s">
        <v>323</v>
      </c>
      <c r="P2807" t="s">
        <v>324</v>
      </c>
      <c r="R2807" t="s">
        <v>325</v>
      </c>
      <c r="T2807">
        <v>1734</v>
      </c>
      <c r="U2807" t="s">
        <v>326</v>
      </c>
      <c r="V2807" t="s">
        <v>42</v>
      </c>
      <c r="W2807" t="s">
        <v>327</v>
      </c>
      <c r="X2807" t="s">
        <v>328</v>
      </c>
      <c r="Y2807" t="s">
        <v>36</v>
      </c>
      <c r="AA2807" t="str">
        <f>A2807&amp;B2807&amp;C2807&amp;D2807&amp;E2807&amp;F2807&amp;G2807&amp;H2807&amp;I2807&amp;J2807&amp;K2807&amp;L2807&amp;M2807&amp;N2807&amp;O2807&amp;P2807&amp;Q2807&amp;R2807&amp;S2807&amp;T2807&amp;U2807&amp;V2807&amp;W2807&amp;X2807&amp;Y2807</f>
        <v>101052556.7881419.537663Shipped122003Ships54S72_3212Danish Wholesale Imports31 12 3555Vinb'ltet 34Kobenhavn1734DenmarkEMEAPetersenJytteSmall</v>
      </c>
      <c r="AB2807">
        <f>IF(C2807&lt;100,(B2807*C2807),"Can't Verify")</f>
        <v>1419.5</v>
      </c>
    </row>
    <row r="2808" spans="1:28" x14ac:dyDescent="0.2">
      <c r="A2808">
        <v>10129</v>
      </c>
      <c r="B2808">
        <v>32</v>
      </c>
      <c r="C2808">
        <v>64.97</v>
      </c>
      <c r="D2808">
        <v>8</v>
      </c>
      <c r="E2808">
        <v>2079.04</v>
      </c>
      <c r="F2808" s="1">
        <v>37784</v>
      </c>
      <c r="G2808" t="s">
        <v>25</v>
      </c>
      <c r="H2808">
        <v>2</v>
      </c>
      <c r="I2808">
        <v>6</v>
      </c>
      <c r="J2808">
        <v>2003</v>
      </c>
      <c r="K2808" t="s">
        <v>598</v>
      </c>
      <c r="L2808">
        <v>54</v>
      </c>
      <c r="M2808" t="s">
        <v>674</v>
      </c>
      <c r="N2808" t="s">
        <v>329</v>
      </c>
      <c r="O2808" t="s">
        <v>330</v>
      </c>
      <c r="P2808" t="s">
        <v>331</v>
      </c>
      <c r="R2808" t="s">
        <v>332</v>
      </c>
      <c r="T2808" t="s">
        <v>333</v>
      </c>
      <c r="U2808" t="s">
        <v>170</v>
      </c>
      <c r="V2808" t="s">
        <v>42</v>
      </c>
      <c r="W2808" t="s">
        <v>61</v>
      </c>
      <c r="X2808" t="s">
        <v>334</v>
      </c>
      <c r="Y2808" t="s">
        <v>36</v>
      </c>
      <c r="AA2808" t="str">
        <f>A2808&amp;B2808&amp;C2808&amp;D2808&amp;E2808&amp;F2808&amp;G2808&amp;H2808&amp;I2808&amp;J2808&amp;K2808&amp;L2808&amp;M2808&amp;N2808&amp;O2808&amp;P2808&amp;Q2808&amp;R2808&amp;S2808&amp;T2808&amp;U2808&amp;V2808&amp;W2808&amp;X2808&amp;Y2808</f>
        <v>101293264.9782079.0437784Shipped262003Ships54S72_3212Stylish Desk Decors, Co.(171) 555-029735 King GeorgeLondonWX3 6FWUKEMEABrownAnnSmall</v>
      </c>
      <c r="AB2808">
        <f>IF(C2808&lt;100,(B2808*C2808),"Can't Verify")</f>
        <v>2079.04</v>
      </c>
    </row>
    <row r="2809" spans="1:28" x14ac:dyDescent="0.2">
      <c r="A2809">
        <v>10180</v>
      </c>
      <c r="B2809">
        <v>22</v>
      </c>
      <c r="C2809">
        <v>100</v>
      </c>
      <c r="D2809">
        <v>7</v>
      </c>
      <c r="E2809">
        <v>2514.6</v>
      </c>
      <c r="F2809" s="1">
        <v>37936</v>
      </c>
      <c r="G2809" t="s">
        <v>25</v>
      </c>
      <c r="H2809">
        <v>4</v>
      </c>
      <c r="I2809">
        <v>11</v>
      </c>
      <c r="J2809">
        <v>2003</v>
      </c>
      <c r="K2809" t="s">
        <v>26</v>
      </c>
      <c r="L2809">
        <v>102</v>
      </c>
      <c r="M2809" t="s">
        <v>656</v>
      </c>
      <c r="N2809" t="s">
        <v>67</v>
      </c>
      <c r="O2809" t="s">
        <v>68</v>
      </c>
      <c r="P2809" t="s">
        <v>69</v>
      </c>
      <c r="R2809" t="s">
        <v>70</v>
      </c>
      <c r="T2809">
        <v>59000</v>
      </c>
      <c r="U2809" t="s">
        <v>41</v>
      </c>
      <c r="V2809" t="s">
        <v>42</v>
      </c>
      <c r="W2809" t="s">
        <v>71</v>
      </c>
      <c r="X2809" t="s">
        <v>72</v>
      </c>
      <c r="Y2809" t="s">
        <v>36</v>
      </c>
      <c r="AA2809" t="str">
        <f>A2809&amp;B2809&amp;C2809&amp;D2809&amp;E2809&amp;F2809&amp;G2809&amp;H2809&amp;I2809&amp;J2809&amp;K2809&amp;L2809&amp;M2809&amp;N2809&amp;O2809&amp;P2809&amp;Q2809&amp;R2809&amp;S2809&amp;T2809&amp;U2809&amp;V2809&amp;W2809&amp;X2809&amp;Y2809</f>
        <v>101802210072514.637936Shipped4112003Motorcycles102S32_4485Daedalus Designs Imports20.16.1555184, chausse de TournaiLille59000FranceEMEARanceMartineSmall</v>
      </c>
      <c r="AB2809" t="str">
        <f>IF(C2809&lt;100,(B2809*C2809),"Can't Verify")</f>
        <v>Can't Verify</v>
      </c>
    </row>
    <row r="2810" spans="1:28" x14ac:dyDescent="0.2">
      <c r="A2810">
        <v>10386</v>
      </c>
      <c r="B2810">
        <v>43</v>
      </c>
      <c r="C2810">
        <v>100</v>
      </c>
      <c r="D2810">
        <v>4</v>
      </c>
      <c r="E2810">
        <v>5417.57</v>
      </c>
      <c r="F2810" s="1">
        <v>38412</v>
      </c>
      <c r="G2810" t="s">
        <v>408</v>
      </c>
      <c r="H2810">
        <v>1</v>
      </c>
      <c r="I2810">
        <v>3</v>
      </c>
      <c r="J2810">
        <v>2005</v>
      </c>
      <c r="K2810" t="s">
        <v>598</v>
      </c>
      <c r="L2810">
        <v>54</v>
      </c>
      <c r="M2810" t="s">
        <v>674</v>
      </c>
      <c r="N2810" t="s">
        <v>174</v>
      </c>
      <c r="O2810" t="s">
        <v>175</v>
      </c>
      <c r="P2810" t="s">
        <v>176</v>
      </c>
      <c r="R2810" t="s">
        <v>177</v>
      </c>
      <c r="T2810">
        <v>28034</v>
      </c>
      <c r="U2810" t="s">
        <v>178</v>
      </c>
      <c r="V2810" t="s">
        <v>42</v>
      </c>
      <c r="W2810" t="s">
        <v>179</v>
      </c>
      <c r="X2810" t="s">
        <v>180</v>
      </c>
      <c r="Y2810" t="s">
        <v>51</v>
      </c>
      <c r="AA2810" t="str">
        <f>A2810&amp;B2810&amp;C2810&amp;D2810&amp;E2810&amp;F2810&amp;G2810&amp;H2810&amp;I2810&amp;J2810&amp;K2810&amp;L2810&amp;M2810&amp;N2810&amp;O2810&amp;P2810&amp;Q2810&amp;R2810&amp;S2810&amp;T2810&amp;U2810&amp;V2810&amp;W2810&amp;X2810&amp;Y2810</f>
        <v>103864310045417.5738412Resolved132005Ships54S72_3212Euro Shopping Channel(91) 555 94 44C/ Moralzarzal, 86Madrid28034SpainEMEAFreyreDiegoMedium</v>
      </c>
      <c r="AB2810" t="str">
        <f>IF(C2810&lt;100,(B2810*C2810),"Can't Verify")</f>
        <v>Can't Verify</v>
      </c>
    </row>
    <row r="2811" spans="1:28" x14ac:dyDescent="0.2">
      <c r="A2811">
        <v>10350</v>
      </c>
      <c r="B2811">
        <v>20</v>
      </c>
      <c r="C2811">
        <v>100</v>
      </c>
      <c r="D2811">
        <v>15</v>
      </c>
      <c r="E2811">
        <v>2244.4</v>
      </c>
      <c r="F2811" s="1">
        <v>38323</v>
      </c>
      <c r="G2811" t="s">
        <v>25</v>
      </c>
      <c r="H2811">
        <v>4</v>
      </c>
      <c r="I2811">
        <v>12</v>
      </c>
      <c r="J2811">
        <v>2004</v>
      </c>
      <c r="K2811" t="s">
        <v>598</v>
      </c>
      <c r="L2811">
        <v>54</v>
      </c>
      <c r="M2811" t="s">
        <v>674</v>
      </c>
      <c r="N2811" t="s">
        <v>174</v>
      </c>
      <c r="O2811" t="s">
        <v>175</v>
      </c>
      <c r="P2811" t="s">
        <v>176</v>
      </c>
      <c r="R2811" t="s">
        <v>177</v>
      </c>
      <c r="T2811">
        <v>28034</v>
      </c>
      <c r="U2811" t="s">
        <v>178</v>
      </c>
      <c r="V2811" t="s">
        <v>42</v>
      </c>
      <c r="W2811" t="s">
        <v>179</v>
      </c>
      <c r="X2811" t="s">
        <v>180</v>
      </c>
      <c r="Y2811" t="s">
        <v>36</v>
      </c>
      <c r="AA2811" t="str">
        <f>A2811&amp;B2811&amp;C2811&amp;D2811&amp;E2811&amp;F2811&amp;G2811&amp;H2811&amp;I2811&amp;J2811&amp;K2811&amp;L2811&amp;M2811&amp;N2811&amp;O2811&amp;P2811&amp;Q2811&amp;R2811&amp;S2811&amp;T2811&amp;U2811&amp;V2811&amp;W2811&amp;X2811&amp;Y2811</f>
        <v>1035020100152244.438323Shipped4122004Ships54S72_3212Euro Shopping Channel(91) 555 94 44C/ Moralzarzal, 86Madrid28034SpainEMEAFreyreDiegoSmall</v>
      </c>
      <c r="AB2811" t="str">
        <f>IF(C2811&lt;100,(B2811*C2811),"Can't Verify")</f>
        <v>Can't Verify</v>
      </c>
    </row>
    <row r="2812" spans="1:28" x14ac:dyDescent="0.2">
      <c r="A2812">
        <v>10153</v>
      </c>
      <c r="B2812">
        <v>50</v>
      </c>
      <c r="C2812">
        <v>60.06</v>
      </c>
      <c r="D2812">
        <v>4</v>
      </c>
      <c r="E2812">
        <v>3003</v>
      </c>
      <c r="F2812" s="1">
        <v>37892</v>
      </c>
      <c r="G2812" t="s">
        <v>25</v>
      </c>
      <c r="H2812">
        <v>3</v>
      </c>
      <c r="I2812">
        <v>9</v>
      </c>
      <c r="J2812">
        <v>2003</v>
      </c>
      <c r="K2812" t="s">
        <v>598</v>
      </c>
      <c r="L2812">
        <v>54</v>
      </c>
      <c r="M2812" t="s">
        <v>674</v>
      </c>
      <c r="N2812" t="s">
        <v>174</v>
      </c>
      <c r="O2812" t="s">
        <v>175</v>
      </c>
      <c r="P2812" t="s">
        <v>176</v>
      </c>
      <c r="R2812" t="s">
        <v>177</v>
      </c>
      <c r="T2812">
        <v>28034</v>
      </c>
      <c r="U2812" t="s">
        <v>178</v>
      </c>
      <c r="V2812" t="s">
        <v>42</v>
      </c>
      <c r="W2812" t="s">
        <v>179</v>
      </c>
      <c r="X2812" t="s">
        <v>180</v>
      </c>
      <c r="Y2812" t="s">
        <v>51</v>
      </c>
      <c r="AA2812" t="str">
        <f>A2812&amp;B2812&amp;C2812&amp;D2812&amp;E2812&amp;F2812&amp;G2812&amp;H2812&amp;I2812&amp;J2812&amp;K2812&amp;L2812&amp;M2812&amp;N2812&amp;O2812&amp;P2812&amp;Q2812&amp;R2812&amp;S2812&amp;T2812&amp;U2812&amp;V2812&amp;W2812&amp;X2812&amp;Y2812</f>
        <v>101535060.064300337892Shipped392003Ships54S72_3212Euro Shopping Channel(91) 555 94 44C/ Moralzarzal, 86Madrid28034SpainEMEAFreyreDiegoMedium</v>
      </c>
      <c r="AB2812">
        <f>IF(C2812&lt;100,(B2812*C2812),"Can't Verify")</f>
        <v>3003</v>
      </c>
    </row>
    <row r="2813" spans="1:28" x14ac:dyDescent="0.2">
      <c r="A2813">
        <v>10177</v>
      </c>
      <c r="B2813">
        <v>40</v>
      </c>
      <c r="C2813">
        <v>50.23</v>
      </c>
      <c r="D2813">
        <v>6</v>
      </c>
      <c r="E2813">
        <v>2009.2</v>
      </c>
      <c r="F2813" s="1">
        <v>37932</v>
      </c>
      <c r="G2813" t="s">
        <v>25</v>
      </c>
      <c r="H2813">
        <v>4</v>
      </c>
      <c r="I2813">
        <v>11</v>
      </c>
      <c r="J2813">
        <v>2003</v>
      </c>
      <c r="K2813" t="s">
        <v>598</v>
      </c>
      <c r="L2813">
        <v>54</v>
      </c>
      <c r="M2813" t="s">
        <v>674</v>
      </c>
      <c r="N2813" t="s">
        <v>487</v>
      </c>
      <c r="O2813" t="s">
        <v>488</v>
      </c>
      <c r="P2813" t="s">
        <v>489</v>
      </c>
      <c r="R2813" t="s">
        <v>177</v>
      </c>
      <c r="T2813">
        <v>28023</v>
      </c>
      <c r="U2813" t="s">
        <v>178</v>
      </c>
      <c r="V2813" t="s">
        <v>42</v>
      </c>
      <c r="W2813" t="s">
        <v>490</v>
      </c>
      <c r="X2813" t="s">
        <v>491</v>
      </c>
      <c r="Y2813" t="s">
        <v>36</v>
      </c>
      <c r="AA2813" t="str">
        <f>A2813&amp;B2813&amp;C2813&amp;D2813&amp;E2813&amp;F2813&amp;G2813&amp;H2813&amp;I2813&amp;J2813&amp;K2813&amp;L2813&amp;M2813&amp;N2813&amp;O2813&amp;P2813&amp;Q2813&amp;R2813&amp;S2813&amp;T2813&amp;U2813&amp;V2813&amp;W2813&amp;X2813&amp;Y2813</f>
        <v>101774050.2362009.237932Shipped4112003Ships54S72_3212CAF Imports+34 913 728 555Merchants House, 27-30 Merchant's QuayMadrid28023SpainEMEAFernandezJesusSmall</v>
      </c>
      <c r="AB2813">
        <f>IF(C2813&lt;100,(B2813*C2813),"Can't Verify")</f>
        <v>2009.1999999999998</v>
      </c>
    </row>
    <row r="2814" spans="1:28" x14ac:dyDescent="0.2">
      <c r="A2814">
        <v>10306</v>
      </c>
      <c r="B2814">
        <v>35</v>
      </c>
      <c r="C2814">
        <v>59.51</v>
      </c>
      <c r="D2814">
        <v>6</v>
      </c>
      <c r="E2814">
        <v>2082.85</v>
      </c>
      <c r="F2814" s="1">
        <v>38274</v>
      </c>
      <c r="G2814" t="s">
        <v>25</v>
      </c>
      <c r="H2814">
        <v>4</v>
      </c>
      <c r="I2814">
        <v>10</v>
      </c>
      <c r="J2814">
        <v>2004</v>
      </c>
      <c r="K2814" t="s">
        <v>598</v>
      </c>
      <c r="L2814">
        <v>54</v>
      </c>
      <c r="M2814" t="s">
        <v>674</v>
      </c>
      <c r="N2814" t="s">
        <v>492</v>
      </c>
      <c r="O2814" t="s">
        <v>493</v>
      </c>
      <c r="P2814" t="s">
        <v>494</v>
      </c>
      <c r="R2814" t="s">
        <v>495</v>
      </c>
      <c r="T2814" t="s">
        <v>496</v>
      </c>
      <c r="U2814" t="s">
        <v>170</v>
      </c>
      <c r="V2814" t="s">
        <v>42</v>
      </c>
      <c r="W2814" t="s">
        <v>497</v>
      </c>
      <c r="X2814" t="s">
        <v>94</v>
      </c>
      <c r="Y2814" t="s">
        <v>36</v>
      </c>
      <c r="AA2814" t="str">
        <f>A2814&amp;B2814&amp;C2814&amp;D2814&amp;E2814&amp;F2814&amp;G2814&amp;H2814&amp;I2814&amp;J2814&amp;K2814&amp;L2814&amp;M2814&amp;N2814&amp;O2814&amp;P2814&amp;Q2814&amp;R2814&amp;S2814&amp;T2814&amp;U2814&amp;V2814&amp;W2814&amp;X2814&amp;Y2814</f>
        <v>103063559.5162082.8538274Shipped4102004Ships54S72_3212AV Stores, Co.(171) 555-1555Fauntleroy CircusManchesterEC2 5NTUKEMEAAshworthVictoriaSmall</v>
      </c>
      <c r="AB2814">
        <f>IF(C2814&lt;100,(B2814*C2814),"Can't Verify")</f>
        <v>2082.85</v>
      </c>
    </row>
    <row r="2815" spans="1:28" x14ac:dyDescent="0.2">
      <c r="A2815">
        <v>10261</v>
      </c>
      <c r="B2815">
        <v>29</v>
      </c>
      <c r="C2815">
        <v>50.78</v>
      </c>
      <c r="D2815">
        <v>7</v>
      </c>
      <c r="E2815">
        <v>1472.62</v>
      </c>
      <c r="F2815" s="1">
        <v>38155</v>
      </c>
      <c r="G2815" t="s">
        <v>25</v>
      </c>
      <c r="H2815">
        <v>2</v>
      </c>
      <c r="I2815">
        <v>6</v>
      </c>
      <c r="J2815">
        <v>2004</v>
      </c>
      <c r="K2815" t="s">
        <v>598</v>
      </c>
      <c r="L2815">
        <v>54</v>
      </c>
      <c r="M2815" t="s">
        <v>674</v>
      </c>
      <c r="N2815" t="s">
        <v>292</v>
      </c>
      <c r="O2815" t="s">
        <v>293</v>
      </c>
      <c r="P2815" t="s">
        <v>294</v>
      </c>
      <c r="R2815" t="s">
        <v>295</v>
      </c>
      <c r="S2815" t="s">
        <v>296</v>
      </c>
      <c r="T2815" t="s">
        <v>297</v>
      </c>
      <c r="U2815" t="s">
        <v>231</v>
      </c>
      <c r="V2815" t="s">
        <v>33</v>
      </c>
      <c r="W2815" t="s">
        <v>298</v>
      </c>
      <c r="X2815" t="s">
        <v>299</v>
      </c>
      <c r="Y2815" t="s">
        <v>36</v>
      </c>
      <c r="AA2815" t="str">
        <f>A2815&amp;B2815&amp;C2815&amp;D2815&amp;E2815&amp;F2815&amp;G2815&amp;H2815&amp;I2815&amp;J2815&amp;K2815&amp;L2815&amp;M2815&amp;N2815&amp;O2815&amp;P2815&amp;Q2815&amp;R2815&amp;S2815&amp;T2815&amp;U2815&amp;V2815&amp;W2815&amp;X2815&amp;Y2815</f>
        <v>102612950.7871472.6238155Shipped262004Ships54S72_3212Quebec Home Shopping Network(514) 555-805443 rue St. LaurentMontrealQuebecH1J 1C3CanadaNAFresnisreJeanSmall</v>
      </c>
      <c r="AB2815">
        <f>IF(C2815&lt;100,(B2815*C2815),"Can't Verify")</f>
        <v>1472.6200000000001</v>
      </c>
    </row>
    <row r="2816" spans="1:28" x14ac:dyDescent="0.2">
      <c r="A2816">
        <v>10224</v>
      </c>
      <c r="B2816">
        <v>50</v>
      </c>
      <c r="C2816">
        <v>77.290000000000006</v>
      </c>
      <c r="D2816">
        <v>3</v>
      </c>
      <c r="E2816">
        <v>3864.5</v>
      </c>
      <c r="F2816" s="1">
        <v>38038</v>
      </c>
      <c r="G2816" t="s">
        <v>25</v>
      </c>
      <c r="H2816">
        <v>1</v>
      </c>
      <c r="I2816">
        <v>2</v>
      </c>
      <c r="J2816">
        <v>2004</v>
      </c>
      <c r="K2816" t="s">
        <v>26</v>
      </c>
      <c r="L2816">
        <v>81</v>
      </c>
      <c r="M2816" t="s">
        <v>660</v>
      </c>
      <c r="N2816" t="s">
        <v>67</v>
      </c>
      <c r="O2816" t="s">
        <v>68</v>
      </c>
      <c r="P2816" t="s">
        <v>69</v>
      </c>
      <c r="R2816" t="s">
        <v>70</v>
      </c>
      <c r="T2816">
        <v>59000</v>
      </c>
      <c r="U2816" t="s">
        <v>41</v>
      </c>
      <c r="V2816" t="s">
        <v>42</v>
      </c>
      <c r="W2816" t="s">
        <v>71</v>
      </c>
      <c r="X2816" t="s">
        <v>72</v>
      </c>
      <c r="Y2816" t="s">
        <v>51</v>
      </c>
      <c r="AA2816" t="str">
        <f>A2816&amp;B2816&amp;C2816&amp;D2816&amp;E2816&amp;F2816&amp;G2816&amp;H2816&amp;I2816&amp;J2816&amp;K2816&amp;L2816&amp;M2816&amp;N2816&amp;O2816&amp;P2816&amp;Q2816&amp;R2816&amp;S2816&amp;T2816&amp;U2816&amp;V2816&amp;W2816&amp;X2816&amp;Y2816</f>
        <v>102245077.2933864.538038Shipped122004Motorcycles81S50_4713Daedalus Designs Imports20.16.1555184, chausse de TournaiLille59000FranceEMEARanceMartineMedium</v>
      </c>
      <c r="AB2816">
        <f>IF(C2816&lt;100,(B2816*C2816),"Can't Verify")</f>
        <v>3864.5000000000005</v>
      </c>
    </row>
    <row r="2817" spans="1:28" x14ac:dyDescent="0.2">
      <c r="A2817">
        <v>10185</v>
      </c>
      <c r="B2817">
        <v>28</v>
      </c>
      <c r="C2817">
        <v>64.430000000000007</v>
      </c>
      <c r="D2817">
        <v>6</v>
      </c>
      <c r="E2817">
        <v>1804.04</v>
      </c>
      <c r="F2817" s="1">
        <v>37939</v>
      </c>
      <c r="G2817" t="s">
        <v>25</v>
      </c>
      <c r="H2817">
        <v>4</v>
      </c>
      <c r="I2817">
        <v>11</v>
      </c>
      <c r="J2817">
        <v>2003</v>
      </c>
      <c r="K2817" t="s">
        <v>598</v>
      </c>
      <c r="L2817">
        <v>54</v>
      </c>
      <c r="M2817" t="s">
        <v>674</v>
      </c>
      <c r="N2817" t="s">
        <v>335</v>
      </c>
      <c r="O2817">
        <v>5085559555</v>
      </c>
      <c r="P2817" t="s">
        <v>336</v>
      </c>
      <c r="R2817" t="s">
        <v>162</v>
      </c>
      <c r="S2817" t="s">
        <v>123</v>
      </c>
      <c r="T2817">
        <v>50553</v>
      </c>
      <c r="U2817" t="s">
        <v>32</v>
      </c>
      <c r="V2817" t="s">
        <v>33</v>
      </c>
      <c r="W2817" t="s">
        <v>337</v>
      </c>
      <c r="X2817" t="s">
        <v>338</v>
      </c>
      <c r="Y2817" t="s">
        <v>36</v>
      </c>
      <c r="AA2817" t="str">
        <f>A2817&amp;B2817&amp;C2817&amp;D2817&amp;E2817&amp;F2817&amp;G2817&amp;H2817&amp;I2817&amp;J2817&amp;K2817&amp;L2817&amp;M2817&amp;N2817&amp;O2817&amp;P2817&amp;Q2817&amp;R2817&amp;S2817&amp;T2817&amp;U2817&amp;V2817&amp;W2817&amp;X2817&amp;Y2817</f>
        <v>101852864.4361804.0437939Shipped4112003Ships54S72_3212Mini Creations Ltd.50855595554575 Hillside Dr.New BedfordMA50553USANATamWing CSmall</v>
      </c>
      <c r="AB2817">
        <f>IF(C2817&lt;100,(B2817*C2817),"Can't Verify")</f>
        <v>1804.0400000000002</v>
      </c>
    </row>
    <row r="2818" spans="1:28" x14ac:dyDescent="0.2">
      <c r="A2818">
        <v>10337</v>
      </c>
      <c r="B2818">
        <v>42</v>
      </c>
      <c r="C2818">
        <v>97.16</v>
      </c>
      <c r="D2818">
        <v>5</v>
      </c>
      <c r="E2818">
        <v>4080.72</v>
      </c>
      <c r="F2818" s="1">
        <v>38312</v>
      </c>
      <c r="G2818" t="s">
        <v>25</v>
      </c>
      <c r="H2818">
        <v>4</v>
      </c>
      <c r="I2818">
        <v>11</v>
      </c>
      <c r="J2818">
        <v>2004</v>
      </c>
      <c r="K2818" t="s">
        <v>598</v>
      </c>
      <c r="L2818">
        <v>54</v>
      </c>
      <c r="M2818" t="s">
        <v>674</v>
      </c>
      <c r="N2818" t="s">
        <v>203</v>
      </c>
      <c r="O2818">
        <v>2125558493</v>
      </c>
      <c r="P2818" t="s">
        <v>204</v>
      </c>
      <c r="Q2818" t="s">
        <v>205</v>
      </c>
      <c r="R2818" t="s">
        <v>30</v>
      </c>
      <c r="S2818" t="s">
        <v>31</v>
      </c>
      <c r="T2818">
        <v>10022</v>
      </c>
      <c r="U2818" t="s">
        <v>32</v>
      </c>
      <c r="V2818" t="s">
        <v>33</v>
      </c>
      <c r="W2818" t="s">
        <v>124</v>
      </c>
      <c r="X2818" t="s">
        <v>206</v>
      </c>
      <c r="Y2818" t="s">
        <v>51</v>
      </c>
      <c r="AA2818" t="str">
        <f>A2818&amp;B2818&amp;C2818&amp;D2818&amp;E2818&amp;F2818&amp;G2818&amp;H2818&amp;I2818&amp;J2818&amp;K2818&amp;L2818&amp;M2818&amp;N2818&amp;O2818&amp;P2818&amp;Q2818&amp;R2818&amp;S2818&amp;T2818&amp;U2818&amp;V2818&amp;W2818&amp;X2818&amp;Y2818</f>
        <v>103374297.1654080.7238312Shipped4112004Ships54S72_3212Classic Legends Inc.21255584935905 Pompton St.Suite 750NYCNY10022USANAHernandezMariaMedium</v>
      </c>
      <c r="AB2818">
        <f>IF(C2818&lt;100,(B2818*C2818),"Can't Verify")</f>
        <v>4080.72</v>
      </c>
    </row>
    <row r="2819" spans="1:28" x14ac:dyDescent="0.2">
      <c r="A2819">
        <v>10248</v>
      </c>
      <c r="B2819">
        <v>23</v>
      </c>
      <c r="C2819">
        <v>65.52</v>
      </c>
      <c r="D2819">
        <v>9</v>
      </c>
      <c r="E2819">
        <v>1506.96</v>
      </c>
      <c r="F2819" s="1">
        <v>38114</v>
      </c>
      <c r="G2819" t="s">
        <v>339</v>
      </c>
      <c r="H2819">
        <v>2</v>
      </c>
      <c r="I2819">
        <v>5</v>
      </c>
      <c r="J2819">
        <v>2004</v>
      </c>
      <c r="K2819" t="s">
        <v>598</v>
      </c>
      <c r="L2819">
        <v>54</v>
      </c>
      <c r="M2819" t="s">
        <v>674</v>
      </c>
      <c r="N2819" t="s">
        <v>28</v>
      </c>
      <c r="O2819">
        <v>2125557818</v>
      </c>
      <c r="P2819" t="s">
        <v>29</v>
      </c>
      <c r="R2819" t="s">
        <v>30</v>
      </c>
      <c r="S2819" t="s">
        <v>31</v>
      </c>
      <c r="T2819">
        <v>10022</v>
      </c>
      <c r="U2819" t="s">
        <v>32</v>
      </c>
      <c r="V2819" t="s">
        <v>33</v>
      </c>
      <c r="W2819" t="s">
        <v>34</v>
      </c>
      <c r="X2819" t="s">
        <v>35</v>
      </c>
      <c r="Y2819" t="s">
        <v>36</v>
      </c>
      <c r="AA2819" t="str">
        <f>A2819&amp;B2819&amp;C2819&amp;D2819&amp;E2819&amp;F2819&amp;G2819&amp;H2819&amp;I2819&amp;J2819&amp;K2819&amp;L2819&amp;M2819&amp;N2819&amp;O2819&amp;P2819&amp;Q2819&amp;R2819&amp;S2819&amp;T2819&amp;U2819&amp;V2819&amp;W2819&amp;X2819&amp;Y2819</f>
        <v>102482365.5291506.9638114Cancelled252004Ships54S72_3212Land of Toys Inc.2125557818897 Long Airport AvenueNYCNY10022USANAYuKwaiSmall</v>
      </c>
      <c r="AB2819">
        <f>IF(C2819&lt;100,(B2819*C2819),"Can't Verify")</f>
        <v>1506.9599999999998</v>
      </c>
    </row>
    <row r="2820" spans="1:28" x14ac:dyDescent="0.2">
      <c r="A2820">
        <v>10373</v>
      </c>
      <c r="B2820">
        <v>29</v>
      </c>
      <c r="C2820">
        <v>100</v>
      </c>
      <c r="D2820">
        <v>1</v>
      </c>
      <c r="E2820">
        <v>3978.51</v>
      </c>
      <c r="F2820" s="1">
        <v>38383</v>
      </c>
      <c r="G2820" t="s">
        <v>25</v>
      </c>
      <c r="H2820">
        <v>1</v>
      </c>
      <c r="I2820">
        <v>1</v>
      </c>
      <c r="J2820">
        <v>2005</v>
      </c>
      <c r="K2820" t="s">
        <v>598</v>
      </c>
      <c r="L2820">
        <v>54</v>
      </c>
      <c r="M2820" t="s">
        <v>674</v>
      </c>
      <c r="N2820" t="s">
        <v>391</v>
      </c>
      <c r="O2820" t="s">
        <v>392</v>
      </c>
      <c r="P2820" t="s">
        <v>393</v>
      </c>
      <c r="R2820" t="s">
        <v>394</v>
      </c>
      <c r="T2820">
        <v>90110</v>
      </c>
      <c r="U2820" t="s">
        <v>130</v>
      </c>
      <c r="V2820" t="s">
        <v>42</v>
      </c>
      <c r="W2820" t="s">
        <v>395</v>
      </c>
      <c r="X2820" t="s">
        <v>396</v>
      </c>
      <c r="Y2820" t="s">
        <v>51</v>
      </c>
      <c r="AA2820" t="str">
        <f>A2820&amp;B2820&amp;C2820&amp;D2820&amp;E2820&amp;F2820&amp;G2820&amp;H2820&amp;I2820&amp;J2820&amp;K2820&amp;L2820&amp;M2820&amp;N2820&amp;O2820&amp;P2820&amp;Q2820&amp;R2820&amp;S2820&amp;T2820&amp;U2820&amp;V2820&amp;W2820&amp;X2820&amp;Y2820</f>
        <v>103732910013978.5138383Shipped112005Ships54S72_3212Oulu Toy Supplies, Inc.981-443655Torikatu 38Oulu90110FinlandEMEAKoskitaloPirkkoMedium</v>
      </c>
      <c r="AB2820" t="str">
        <f>IF(C2820&lt;100,(B2820*C2820),"Can't Verify")</f>
        <v>Can't Verify</v>
      </c>
    </row>
    <row r="2821" spans="1:28" x14ac:dyDescent="0.2">
      <c r="A2821">
        <v>10222</v>
      </c>
      <c r="B2821">
        <v>36</v>
      </c>
      <c r="C2821">
        <v>63.34</v>
      </c>
      <c r="D2821">
        <v>18</v>
      </c>
      <c r="E2821">
        <v>2280.2399999999998</v>
      </c>
      <c r="F2821" s="1">
        <v>38036</v>
      </c>
      <c r="G2821" t="s">
        <v>25</v>
      </c>
      <c r="H2821">
        <v>1</v>
      </c>
      <c r="I2821">
        <v>2</v>
      </c>
      <c r="J2821">
        <v>2004</v>
      </c>
      <c r="K2821" t="s">
        <v>598</v>
      </c>
      <c r="L2821">
        <v>54</v>
      </c>
      <c r="M2821" t="s">
        <v>674</v>
      </c>
      <c r="N2821" t="s">
        <v>362</v>
      </c>
      <c r="O2821">
        <v>7605558146</v>
      </c>
      <c r="P2821" t="s">
        <v>363</v>
      </c>
      <c r="R2821" t="s">
        <v>364</v>
      </c>
      <c r="S2821" t="s">
        <v>55</v>
      </c>
      <c r="T2821">
        <v>91217</v>
      </c>
      <c r="U2821" t="s">
        <v>32</v>
      </c>
      <c r="V2821" t="s">
        <v>33</v>
      </c>
      <c r="W2821" t="s">
        <v>237</v>
      </c>
      <c r="X2821" t="s">
        <v>276</v>
      </c>
      <c r="Y2821" t="s">
        <v>36</v>
      </c>
      <c r="AA2821" t="str">
        <f>A2821&amp;B2821&amp;C2821&amp;D2821&amp;E2821&amp;F2821&amp;G2821&amp;H2821&amp;I2821&amp;J2821&amp;K2821&amp;L2821&amp;M2821&amp;N2821&amp;O2821&amp;P2821&amp;Q2821&amp;R2821&amp;S2821&amp;T2821&amp;U2821&amp;V2821&amp;W2821&amp;X2821&amp;Y2821</f>
        <v>102223663.34182280.2438036Shipped122004Ships54S72_3212Collectable Mini Designs Co.7605558146361 Furth CircleSan DiegoCA91217USANAThompsonValarieSmall</v>
      </c>
      <c r="AB2821">
        <f>IF(C2821&lt;100,(B2821*C2821),"Can't Verify")</f>
        <v>2280.2400000000002</v>
      </c>
    </row>
    <row r="2822" spans="1:28" x14ac:dyDescent="0.2">
      <c r="A2822">
        <v>10142</v>
      </c>
      <c r="B2822">
        <v>39</v>
      </c>
      <c r="C2822">
        <v>44.23</v>
      </c>
      <c r="D2822">
        <v>5</v>
      </c>
      <c r="E2822">
        <v>1724.97</v>
      </c>
      <c r="F2822" s="1">
        <v>37841</v>
      </c>
      <c r="G2822" t="s">
        <v>25</v>
      </c>
      <c r="H2822">
        <v>3</v>
      </c>
      <c r="I2822">
        <v>8</v>
      </c>
      <c r="J2822">
        <v>2003</v>
      </c>
      <c r="K2822" t="s">
        <v>598</v>
      </c>
      <c r="L2822">
        <v>54</v>
      </c>
      <c r="M2822" t="s">
        <v>674</v>
      </c>
      <c r="N2822" t="s">
        <v>272</v>
      </c>
      <c r="O2822">
        <v>4155551450</v>
      </c>
      <c r="P2822" t="s">
        <v>273</v>
      </c>
      <c r="R2822" t="s">
        <v>274</v>
      </c>
      <c r="S2822" t="s">
        <v>55</v>
      </c>
      <c r="T2822">
        <v>97562</v>
      </c>
      <c r="U2822" t="s">
        <v>32</v>
      </c>
      <c r="V2822" t="s">
        <v>33</v>
      </c>
      <c r="W2822" t="s">
        <v>275</v>
      </c>
      <c r="X2822" t="s">
        <v>276</v>
      </c>
      <c r="Y2822" t="s">
        <v>36</v>
      </c>
      <c r="AA2822" t="str">
        <f>A2822&amp;B2822&amp;C2822&amp;D2822&amp;E2822&amp;F2822&amp;G2822&amp;H2822&amp;I2822&amp;J2822&amp;K2822&amp;L2822&amp;M2822&amp;N2822&amp;O2822&amp;P2822&amp;Q2822&amp;R2822&amp;S2822&amp;T2822&amp;U2822&amp;V2822&amp;W2822&amp;X2822&amp;Y2822</f>
        <v>101423944.2351724.9737841Shipped382003Ships54S72_3212Mini Gifts Distributors Ltd.41555514505677 Strong St.San RafaelCA97562USANANelsonValarieSmall</v>
      </c>
      <c r="AB2822">
        <f>IF(C2822&lt;100,(B2822*C2822),"Can't Verify")</f>
        <v>1724.9699999999998</v>
      </c>
    </row>
    <row r="2823" spans="1:28" x14ac:dyDescent="0.2">
      <c r="A2823">
        <v>10117</v>
      </c>
      <c r="B2823">
        <v>50</v>
      </c>
      <c r="C2823">
        <v>43.68</v>
      </c>
      <c r="D2823">
        <v>2</v>
      </c>
      <c r="E2823">
        <v>2184</v>
      </c>
      <c r="F2823" s="1">
        <v>37727</v>
      </c>
      <c r="G2823" t="s">
        <v>25</v>
      </c>
      <c r="H2823">
        <v>2</v>
      </c>
      <c r="I2823">
        <v>4</v>
      </c>
      <c r="J2823">
        <v>2003</v>
      </c>
      <c r="K2823" t="s">
        <v>598</v>
      </c>
      <c r="L2823">
        <v>54</v>
      </c>
      <c r="M2823" t="s">
        <v>674</v>
      </c>
      <c r="N2823" t="s">
        <v>196</v>
      </c>
      <c r="O2823" t="s">
        <v>197</v>
      </c>
      <c r="P2823" t="s">
        <v>198</v>
      </c>
      <c r="R2823" t="s">
        <v>199</v>
      </c>
      <c r="T2823">
        <v>79903</v>
      </c>
      <c r="U2823" t="s">
        <v>199</v>
      </c>
      <c r="V2823" t="s">
        <v>200</v>
      </c>
      <c r="W2823" t="s">
        <v>201</v>
      </c>
      <c r="X2823" t="s">
        <v>202</v>
      </c>
      <c r="Y2823" t="s">
        <v>36</v>
      </c>
      <c r="AA2823" t="str">
        <f>A2823&amp;B2823&amp;C2823&amp;D2823&amp;E2823&amp;F2823&amp;G2823&amp;H2823&amp;I2823&amp;J2823&amp;K2823&amp;L2823&amp;M2823&amp;N2823&amp;O2823&amp;P2823&amp;Q2823&amp;R2823&amp;S2823&amp;T2823&amp;U2823&amp;V2823&amp;W2823&amp;X2823&amp;Y2823</f>
        <v>101175043.682218437727Shipped242003Ships54S72_3212Dragon Souveniers, Ltd.+65 221 7555Bronz Sok., Bronz Apt. 3/6 TesvikiyeSingapore79903SingaporeJapanNatividadEricSmall</v>
      </c>
      <c r="AB2823">
        <f>IF(C2823&lt;100,(B2823*C2823),"Can't Verify")</f>
        <v>2184</v>
      </c>
    </row>
    <row r="2824" spans="1:28" x14ac:dyDescent="0.2">
      <c r="A2824">
        <v>10293</v>
      </c>
      <c r="B2824">
        <v>32</v>
      </c>
      <c r="C2824">
        <v>60.06</v>
      </c>
      <c r="D2824">
        <v>1</v>
      </c>
      <c r="E2824">
        <v>1921.92</v>
      </c>
      <c r="F2824" s="1">
        <v>38239</v>
      </c>
      <c r="G2824" t="s">
        <v>25</v>
      </c>
      <c r="H2824">
        <v>3</v>
      </c>
      <c r="I2824">
        <v>9</v>
      </c>
      <c r="J2824">
        <v>2004</v>
      </c>
      <c r="K2824" t="s">
        <v>598</v>
      </c>
      <c r="L2824">
        <v>54</v>
      </c>
      <c r="M2824" t="s">
        <v>674</v>
      </c>
      <c r="N2824" t="s">
        <v>254</v>
      </c>
      <c r="O2824" t="s">
        <v>255</v>
      </c>
      <c r="P2824" t="s">
        <v>256</v>
      </c>
      <c r="R2824" t="s">
        <v>257</v>
      </c>
      <c r="T2824">
        <v>10100</v>
      </c>
      <c r="U2824" t="s">
        <v>258</v>
      </c>
      <c r="V2824" t="s">
        <v>42</v>
      </c>
      <c r="W2824" t="s">
        <v>259</v>
      </c>
      <c r="X2824" t="s">
        <v>260</v>
      </c>
      <c r="Y2824" t="s">
        <v>36</v>
      </c>
      <c r="AA2824" t="str">
        <f>A2824&amp;B2824&amp;C2824&amp;D2824&amp;E2824&amp;F2824&amp;G2824&amp;H2824&amp;I2824&amp;J2824&amp;K2824&amp;L2824&amp;M2824&amp;N2824&amp;O2824&amp;P2824&amp;Q2824&amp;R2824&amp;S2824&amp;T2824&amp;U2824&amp;V2824&amp;W2824&amp;X2824&amp;Y2824</f>
        <v>102933260.0611921.9238239Shipped392004Ships54S72_3212Amica Models &amp; Co.011-4988555Via Monte Bianco 34Torino10100ItalyEMEAAccortiPaoloSmall</v>
      </c>
      <c r="AB2824">
        <f>IF(C2824&lt;100,(B2824*C2824),"Can't Verify")</f>
        <v>1921.92</v>
      </c>
    </row>
    <row r="2825" spans="1:28" x14ac:dyDescent="0.2">
      <c r="A2825">
        <v>10180</v>
      </c>
      <c r="B2825">
        <v>21</v>
      </c>
      <c r="C2825">
        <v>93.56</v>
      </c>
      <c r="D2825">
        <v>5</v>
      </c>
      <c r="E2825">
        <v>1964.76</v>
      </c>
      <c r="F2825" s="1">
        <v>37936</v>
      </c>
      <c r="G2825" t="s">
        <v>25</v>
      </c>
      <c r="H2825">
        <v>4</v>
      </c>
      <c r="I2825">
        <v>11</v>
      </c>
      <c r="J2825">
        <v>2003</v>
      </c>
      <c r="K2825" t="s">
        <v>26</v>
      </c>
      <c r="L2825">
        <v>81</v>
      </c>
      <c r="M2825" t="s">
        <v>660</v>
      </c>
      <c r="N2825" t="s">
        <v>67</v>
      </c>
      <c r="O2825" t="s">
        <v>68</v>
      </c>
      <c r="P2825" t="s">
        <v>69</v>
      </c>
      <c r="R2825" t="s">
        <v>70</v>
      </c>
      <c r="T2825">
        <v>59000</v>
      </c>
      <c r="U2825" t="s">
        <v>41</v>
      </c>
      <c r="V2825" t="s">
        <v>42</v>
      </c>
      <c r="W2825" t="s">
        <v>71</v>
      </c>
      <c r="X2825" t="s">
        <v>72</v>
      </c>
      <c r="Y2825" t="s">
        <v>36</v>
      </c>
      <c r="AA2825" t="str">
        <f>A2825&amp;B2825&amp;C2825&amp;D2825&amp;E2825&amp;F2825&amp;G2825&amp;H2825&amp;I2825&amp;J2825&amp;K2825&amp;L2825&amp;M2825&amp;N2825&amp;O2825&amp;P2825&amp;Q2825&amp;R2825&amp;S2825&amp;T2825&amp;U2825&amp;V2825&amp;W2825&amp;X2825&amp;Y2825</f>
        <v>101802193.5651964.7637936Shipped4112003Motorcycles81S50_4713Daedalus Designs Imports20.16.1555184, chausse de TournaiLille59000FranceEMEARanceMartineSmall</v>
      </c>
      <c r="AB2825">
        <f>IF(C2825&lt;100,(B2825*C2825),"Can't Verify")</f>
        <v>1964.76</v>
      </c>
    </row>
    <row r="2826" spans="1:28" x14ac:dyDescent="0.2">
      <c r="A2826">
        <v>10283</v>
      </c>
      <c r="B2826">
        <v>33</v>
      </c>
      <c r="C2826">
        <v>51.32</v>
      </c>
      <c r="D2826">
        <v>12</v>
      </c>
      <c r="E2826">
        <v>1693.56</v>
      </c>
      <c r="F2826" s="1">
        <v>38219</v>
      </c>
      <c r="G2826" t="s">
        <v>25</v>
      </c>
      <c r="H2826">
        <v>3</v>
      </c>
      <c r="I2826">
        <v>8</v>
      </c>
      <c r="J2826">
        <v>2004</v>
      </c>
      <c r="K2826" t="s">
        <v>598</v>
      </c>
      <c r="L2826">
        <v>54</v>
      </c>
      <c r="M2826" t="s">
        <v>674</v>
      </c>
      <c r="N2826" t="s">
        <v>373</v>
      </c>
      <c r="O2826" t="s">
        <v>374</v>
      </c>
      <c r="P2826" t="s">
        <v>375</v>
      </c>
      <c r="R2826" t="s">
        <v>376</v>
      </c>
      <c r="S2826" t="s">
        <v>229</v>
      </c>
      <c r="T2826" t="s">
        <v>377</v>
      </c>
      <c r="U2826" t="s">
        <v>231</v>
      </c>
      <c r="V2826" t="s">
        <v>33</v>
      </c>
      <c r="W2826" t="s">
        <v>378</v>
      </c>
      <c r="X2826" t="s">
        <v>172</v>
      </c>
      <c r="Y2826" t="s">
        <v>36</v>
      </c>
      <c r="AA2826" t="str">
        <f>A2826&amp;B2826&amp;C2826&amp;D2826&amp;E2826&amp;F2826&amp;G2826&amp;H2826&amp;I2826&amp;J2826&amp;K2826&amp;L2826&amp;M2826&amp;N2826&amp;O2826&amp;P2826&amp;Q2826&amp;R2826&amp;S2826&amp;T2826&amp;U2826&amp;V2826&amp;W2826&amp;X2826&amp;Y2826</f>
        <v>102833351.32121693.5638219Shipped382004Ships54S72_3212Royal Canadian Collectables, Ltd.(604) 555-455523 Tsawassen Blvd.TsawassenBCT2F 8M4CanadaNALincolnElizabethSmall</v>
      </c>
      <c r="AB2826">
        <f>IF(C2826&lt;100,(B2826*C2826),"Can't Verify")</f>
        <v>1693.56</v>
      </c>
    </row>
  </sheetData>
  <autoFilter ref="A1:AB2826" xr:uid="{00000000-0001-0000-0000-000000000000}">
    <sortState xmlns:xlrd2="http://schemas.microsoft.com/office/spreadsheetml/2017/richdata2" ref="A10:AB2825">
      <sortCondition descending="1" ref="R1:R2826"/>
    </sortState>
  </autoFilter>
  <conditionalFormatting sqref="AA2:AA282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sales_data_sample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Jaxon Floyd</cp:lastModifiedBy>
  <dcterms:created xsi:type="dcterms:W3CDTF">2023-03-06T20:56:11Z</dcterms:created>
  <dcterms:modified xsi:type="dcterms:W3CDTF">2023-09-20T02:21:34Z</dcterms:modified>
</cp:coreProperties>
</file>