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lau34_byu_edu/Documents/BYU Stuff/MACC 1st Year Winter/ACC 591R - TechHub/Current TechHub Challenges/Challenge 123/"/>
    </mc:Choice>
  </mc:AlternateContent>
  <xr:revisionPtr revIDLastSave="365" documentId="13_ncr:1_{A19BADFA-A783-4352-AAB9-CF9AC083C0A9}" xr6:coauthVersionLast="47" xr6:coauthVersionMax="47" xr10:uidLastSave="{73B6C3F7-5053-4685-A249-3AE5AC31A4E8}"/>
  <bookViews>
    <workbookView xWindow="14295" yWindow="0" windowWidth="14610" windowHeight="15585" xr2:uid="{1A47750B-4153-41A3-86E3-27F3DB2B732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L8" i="1" s="1"/>
  <c r="M6" i="1" s="1"/>
  <c r="I110" i="1"/>
  <c r="D110" i="1"/>
  <c r="L7" i="1" l="1"/>
  <c r="M5" i="1" s="1"/>
</calcChain>
</file>

<file path=xl/sharedStrings.xml><?xml version="1.0" encoding="utf-8"?>
<sst xmlns="http://schemas.openxmlformats.org/spreadsheetml/2006/main" count="209" uniqueCount="106">
  <si>
    <t>Cougar Corporation Billing System</t>
  </si>
  <si>
    <t>Manual Data Entry</t>
  </si>
  <si>
    <t>Automated Data Entry</t>
  </si>
  <si>
    <t>Time Taken (Seconds):</t>
  </si>
  <si>
    <t>Total Charge</t>
  </si>
  <si>
    <t>Split #1</t>
  </si>
  <si>
    <t>Split #2</t>
  </si>
  <si>
    <t>Split #3</t>
  </si>
  <si>
    <t>Split #4</t>
  </si>
  <si>
    <t>Split #5</t>
  </si>
  <si>
    <t>Split #6</t>
  </si>
  <si>
    <t>Split #7</t>
  </si>
  <si>
    <t>Split #8</t>
  </si>
  <si>
    <t>Split #9</t>
  </si>
  <si>
    <t>Split #10</t>
  </si>
  <si>
    <t>Split #11</t>
  </si>
  <si>
    <t>Split #12</t>
  </si>
  <si>
    <t>Split #13</t>
  </si>
  <si>
    <t>Split #14</t>
  </si>
  <si>
    <t>Split #15</t>
  </si>
  <si>
    <t>Split #16</t>
  </si>
  <si>
    <t>Split #17</t>
  </si>
  <si>
    <t>Split #18</t>
  </si>
  <si>
    <t>Split #19</t>
  </si>
  <si>
    <t>Split #20</t>
  </si>
  <si>
    <t>Split #21</t>
  </si>
  <si>
    <t>Split #22</t>
  </si>
  <si>
    <t>Split #23</t>
  </si>
  <si>
    <t>Split #24</t>
  </si>
  <si>
    <t>Split #25</t>
  </si>
  <si>
    <t>Split #26</t>
  </si>
  <si>
    <t>Split #27</t>
  </si>
  <si>
    <t>Split #28</t>
  </si>
  <si>
    <t>Split #29</t>
  </si>
  <si>
    <t>Split #30</t>
  </si>
  <si>
    <t>Split #31</t>
  </si>
  <si>
    <t>Split #32</t>
  </si>
  <si>
    <t>Split #33</t>
  </si>
  <si>
    <t>Split #34</t>
  </si>
  <si>
    <t>Split #35</t>
  </si>
  <si>
    <t>Split #36</t>
  </si>
  <si>
    <t>Split #37</t>
  </si>
  <si>
    <t>Split #38</t>
  </si>
  <si>
    <t>Split #39</t>
  </si>
  <si>
    <t>Split #40</t>
  </si>
  <si>
    <t>Split #41</t>
  </si>
  <si>
    <t>Split #42</t>
  </si>
  <si>
    <t>Split #43</t>
  </si>
  <si>
    <t>Split #44</t>
  </si>
  <si>
    <t>Split #45</t>
  </si>
  <si>
    <t>Split #46</t>
  </si>
  <si>
    <t>Split #47</t>
  </si>
  <si>
    <t>Split #48</t>
  </si>
  <si>
    <t>Split #49</t>
  </si>
  <si>
    <t>Split #50</t>
  </si>
  <si>
    <t>Split #51</t>
  </si>
  <si>
    <t>Split #52</t>
  </si>
  <si>
    <t>Split #53</t>
  </si>
  <si>
    <t>Split #54</t>
  </si>
  <si>
    <t>Split #55</t>
  </si>
  <si>
    <t>Split #56</t>
  </si>
  <si>
    <t>Split #57</t>
  </si>
  <si>
    <t>Split #58</t>
  </si>
  <si>
    <t>Split #59</t>
  </si>
  <si>
    <t>Split #60</t>
  </si>
  <si>
    <t>Split #61</t>
  </si>
  <si>
    <t>Split #62</t>
  </si>
  <si>
    <t>Split #63</t>
  </si>
  <si>
    <t>Split #64</t>
  </si>
  <si>
    <t>Split #65</t>
  </si>
  <si>
    <t>Split #66</t>
  </si>
  <si>
    <t>Split #67</t>
  </si>
  <si>
    <t>Split #68</t>
  </si>
  <si>
    <t>Split #69</t>
  </si>
  <si>
    <t>Split #70</t>
  </si>
  <si>
    <t>Split #71</t>
  </si>
  <si>
    <t>Split #72</t>
  </si>
  <si>
    <t>Split #73</t>
  </si>
  <si>
    <t>Split #74</t>
  </si>
  <si>
    <t>Split #75</t>
  </si>
  <si>
    <t>Split #76</t>
  </si>
  <si>
    <t>Split #77</t>
  </si>
  <si>
    <t>Split #78</t>
  </si>
  <si>
    <t>Split #79</t>
  </si>
  <si>
    <t>Split #80</t>
  </si>
  <si>
    <t>Split #81</t>
  </si>
  <si>
    <t>Split #82</t>
  </si>
  <si>
    <t>Split #83</t>
  </si>
  <si>
    <t>Split #84</t>
  </si>
  <si>
    <t>Split #85</t>
  </si>
  <si>
    <t>Split #86</t>
  </si>
  <si>
    <t>Split #87</t>
  </si>
  <si>
    <t>Split #88</t>
  </si>
  <si>
    <t>Split #89</t>
  </si>
  <si>
    <t>Split #90</t>
  </si>
  <si>
    <t>Split #91</t>
  </si>
  <si>
    <t>Split #92</t>
  </si>
  <si>
    <t>Split #93</t>
  </si>
  <si>
    <t>Split #94</t>
  </si>
  <si>
    <t>Split #95</t>
  </si>
  <si>
    <t>Split #96</t>
  </si>
  <si>
    <t>Split #97</t>
  </si>
  <si>
    <t>Split #98</t>
  </si>
  <si>
    <t>Split #99</t>
  </si>
  <si>
    <t>Split #100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</si>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</sst>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8" xfId="0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9" xfId="0" applyFill="1" applyBorder="1"/>
    <xf numFmtId="0" fontId="0" fillId="2" borderId="12" xfId="0" applyFill="1" applyBorder="1" applyAlignment="1">
      <alignment horizontal="center"/>
    </xf>
    <xf numFmtId="0" fontId="0" fillId="2" borderId="0" xfId="0" applyFill="1"/>
    <xf numFmtId="0" fontId="0" fillId="2" borderId="14" xfId="0" applyFill="1" applyBorder="1"/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/>
    <xf numFmtId="0" fontId="0" fillId="3" borderId="9" xfId="0" applyFill="1" applyBorder="1"/>
    <xf numFmtId="0" fontId="0" fillId="3" borderId="12" xfId="0" applyFill="1" applyBorder="1" applyAlignment="1">
      <alignment horizontal="center"/>
    </xf>
    <xf numFmtId="0" fontId="0" fillId="3" borderId="0" xfId="0" applyFill="1"/>
    <xf numFmtId="0" fontId="0" fillId="3" borderId="14" xfId="0" applyFill="1" applyBorder="1"/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/>
    <xf numFmtId="49" fontId="0" fillId="0" borderId="0" xfId="0" applyNumberFormat="1"/>
    <xf numFmtId="2" fontId="0" fillId="0" borderId="0" xfId="1" applyNumberFormat="1" applyFont="1"/>
    <xf numFmtId="0" fontId="0" fillId="0" borderId="17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F2A3-37FE-4459-A68B-7A7B39303E1A}">
  <dimension ref="A1:N110"/>
  <sheetViews>
    <sheetView showGridLines="0" showRowColHeaders="0" tabSelected="1" topLeftCell="A79" workbookViewId="0">
      <selection activeCell="F86" sqref="F86"/>
    </sheetView>
  </sheetViews>
  <sheetFormatPr defaultRowHeight="15" x14ac:dyDescent="0.25"/>
  <cols>
    <col min="2" max="2" width="9.42578125" bestFit="1" customWidth="1"/>
    <col min="3" max="3" width="14.28515625" customWidth="1"/>
    <col min="8" max="8" width="14.28515625" customWidth="1"/>
    <col min="12" max="12" width="9.5703125" hidden="1" customWidth="1"/>
  </cols>
  <sheetData>
    <row r="1" spans="1:14" ht="1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5"/>
    </row>
    <row r="2" spans="1:14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5"/>
    </row>
    <row r="3" spans="1:1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5"/>
    </row>
    <row r="5" spans="1:14" x14ac:dyDescent="0.25">
      <c r="B5" s="36" t="s">
        <v>1</v>
      </c>
      <c r="C5" s="37"/>
      <c r="D5" s="38"/>
      <c r="G5" s="28" t="s">
        <v>2</v>
      </c>
      <c r="H5" s="29"/>
      <c r="I5" s="30"/>
      <c r="M5" t="str">
        <f>IFERROR(_xlfn.CONCAT("The Automated Data Entry was ",TEXT($L$7,"0.00")," times faster than the Manual Data Entry."),"")</f>
        <v>The Automated Data Entry was 43.83 times faster than the Manual Data Entry.</v>
      </c>
    </row>
    <row r="6" spans="1:14" ht="15.75" thickBot="1" x14ac:dyDescent="0.3">
      <c r="B6" s="39"/>
      <c r="C6" s="40"/>
      <c r="D6" s="41"/>
      <c r="G6" s="31"/>
      <c r="H6" s="32"/>
      <c r="I6" s="33"/>
      <c r="M6" t="str">
        <f>IFERROR(_xlfn.CONCAT("The Automated Data Entry took ",TEXT($L$8,"0.00%")," of the time that the Manual Data Entry took."),"")</f>
        <v>The Automated Data Entry took 2.28% of the time that the Manual Data Entry took.</v>
      </c>
    </row>
    <row r="7" spans="1:14" ht="15.75" thickBot="1" x14ac:dyDescent="0.3">
      <c r="B7" s="34" t="s">
        <v>3</v>
      </c>
      <c r="C7" s="34"/>
      <c r="D7" s="12">
        <f>4*60+51.04</f>
        <v>291.04000000000002</v>
      </c>
      <c r="G7" s="34" t="s">
        <v>3</v>
      </c>
      <c r="H7" s="34"/>
      <c r="I7" s="12">
        <v>6.64</v>
      </c>
      <c r="L7">
        <f>D7/I7</f>
        <v>43.831325301204828</v>
      </c>
      <c r="N7" s="23"/>
    </row>
    <row r="8" spans="1:14" x14ac:dyDescent="0.25">
      <c r="B8" s="35" t="s">
        <v>4</v>
      </c>
      <c r="C8" s="35"/>
      <c r="D8" s="1">
        <v>2635.11</v>
      </c>
      <c r="G8" s="35" t="s">
        <v>4</v>
      </c>
      <c r="H8" s="35"/>
      <c r="I8" s="1">
        <v>2635.11</v>
      </c>
      <c r="L8" s="24">
        <f>I7/D7</f>
        <v>2.2814733369983506E-2</v>
      </c>
    </row>
    <row r="9" spans="1:14" x14ac:dyDescent="0.25">
      <c r="B9" s="13" t="s">
        <v>5</v>
      </c>
      <c r="C9" s="14"/>
      <c r="D9" s="15">
        <v>12.73</v>
      </c>
      <c r="G9" s="2" t="s">
        <v>5</v>
      </c>
      <c r="H9" s="3"/>
      <c r="I9" s="4">
        <v>12.73</v>
      </c>
    </row>
    <row r="10" spans="1:14" x14ac:dyDescent="0.25">
      <c r="B10" s="13" t="s">
        <v>6</v>
      </c>
      <c r="C10" s="14"/>
      <c r="D10" s="15">
        <v>12.73</v>
      </c>
      <c r="G10" s="2" t="s">
        <v>6</v>
      </c>
      <c r="H10" s="3"/>
      <c r="I10" s="4">
        <v>12.73</v>
      </c>
    </row>
    <row r="11" spans="1:14" x14ac:dyDescent="0.25">
      <c r="B11" s="13" t="s">
        <v>7</v>
      </c>
      <c r="C11" s="14"/>
      <c r="D11" s="15">
        <v>12.73</v>
      </c>
      <c r="G11" s="2" t="s">
        <v>7</v>
      </c>
      <c r="H11" s="3"/>
      <c r="I11" s="4">
        <v>12.73</v>
      </c>
    </row>
    <row r="12" spans="1:14" x14ac:dyDescent="0.25">
      <c r="B12" s="13" t="s">
        <v>8</v>
      </c>
      <c r="C12" s="14"/>
      <c r="D12" s="15">
        <v>12.73</v>
      </c>
      <c r="G12" s="2" t="s">
        <v>8</v>
      </c>
      <c r="H12" s="3"/>
      <c r="I12" s="4">
        <v>12.73</v>
      </c>
    </row>
    <row r="13" spans="1:14" x14ac:dyDescent="0.25">
      <c r="B13" s="16" t="s">
        <v>9</v>
      </c>
      <c r="C13" s="17"/>
      <c r="D13" s="18">
        <v>25.46</v>
      </c>
      <c r="G13" s="5" t="s">
        <v>9</v>
      </c>
      <c r="H13" s="6"/>
      <c r="I13" s="7">
        <v>25.46</v>
      </c>
    </row>
    <row r="14" spans="1:14" x14ac:dyDescent="0.25">
      <c r="B14" s="13" t="s">
        <v>10</v>
      </c>
      <c r="C14" s="14"/>
      <c r="D14" s="15">
        <v>25.46</v>
      </c>
      <c r="G14" s="2" t="s">
        <v>10</v>
      </c>
      <c r="H14" s="3"/>
      <c r="I14" s="4">
        <v>25.46</v>
      </c>
    </row>
    <row r="15" spans="1:14" x14ac:dyDescent="0.25">
      <c r="B15" s="16" t="s">
        <v>11</v>
      </c>
      <c r="C15" s="17"/>
      <c r="D15" s="18">
        <v>38.19</v>
      </c>
      <c r="G15" s="5" t="s">
        <v>11</v>
      </c>
      <c r="H15" s="6"/>
      <c r="I15" s="7">
        <v>38.19</v>
      </c>
    </row>
    <row r="16" spans="1:14" x14ac:dyDescent="0.25">
      <c r="B16" s="13" t="s">
        <v>12</v>
      </c>
      <c r="C16" s="14"/>
      <c r="D16" s="15">
        <v>25.46</v>
      </c>
      <c r="G16" s="2" t="s">
        <v>12</v>
      </c>
      <c r="H16" s="3"/>
      <c r="I16" s="4">
        <v>25.46</v>
      </c>
    </row>
    <row r="17" spans="2:9" x14ac:dyDescent="0.25">
      <c r="B17" s="16" t="s">
        <v>13</v>
      </c>
      <c r="C17" s="17"/>
      <c r="D17" s="18">
        <v>12.73</v>
      </c>
      <c r="G17" s="5" t="s">
        <v>13</v>
      </c>
      <c r="H17" s="6"/>
      <c r="I17" s="7">
        <v>12.73</v>
      </c>
    </row>
    <row r="18" spans="2:9" x14ac:dyDescent="0.25">
      <c r="B18" s="13" t="s">
        <v>14</v>
      </c>
      <c r="C18" s="14"/>
      <c r="D18" s="15">
        <v>12.73</v>
      </c>
      <c r="G18" s="2" t="s">
        <v>14</v>
      </c>
      <c r="H18" s="3"/>
      <c r="I18" s="4">
        <v>12.73</v>
      </c>
    </row>
    <row r="19" spans="2:9" x14ac:dyDescent="0.25">
      <c r="B19" s="16" t="s">
        <v>15</v>
      </c>
      <c r="C19" s="17"/>
      <c r="D19" s="18">
        <v>12.73</v>
      </c>
      <c r="G19" s="5" t="s">
        <v>15</v>
      </c>
      <c r="H19" s="6"/>
      <c r="I19" s="7">
        <v>12.73</v>
      </c>
    </row>
    <row r="20" spans="2:9" x14ac:dyDescent="0.25">
      <c r="B20" s="13" t="s">
        <v>16</v>
      </c>
      <c r="C20" s="14"/>
      <c r="D20" s="15">
        <v>38.19</v>
      </c>
      <c r="G20" s="2" t="s">
        <v>16</v>
      </c>
      <c r="H20" s="3"/>
      <c r="I20" s="4">
        <v>38.19</v>
      </c>
    </row>
    <row r="21" spans="2:9" x14ac:dyDescent="0.25">
      <c r="B21" s="16" t="s">
        <v>17</v>
      </c>
      <c r="C21" s="17"/>
      <c r="D21" s="18">
        <v>25.46</v>
      </c>
      <c r="G21" s="5" t="s">
        <v>17</v>
      </c>
      <c r="H21" s="6"/>
      <c r="I21" s="7">
        <v>25.46</v>
      </c>
    </row>
    <row r="22" spans="2:9" x14ac:dyDescent="0.25">
      <c r="B22" s="13" t="s">
        <v>18</v>
      </c>
      <c r="C22" s="14"/>
      <c r="D22" s="15">
        <v>38.19</v>
      </c>
      <c r="G22" s="2" t="s">
        <v>18</v>
      </c>
      <c r="H22" s="3"/>
      <c r="I22" s="4">
        <v>38.19</v>
      </c>
    </row>
    <row r="23" spans="2:9" x14ac:dyDescent="0.25">
      <c r="B23" s="16" t="s">
        <v>19</v>
      </c>
      <c r="C23" s="17"/>
      <c r="D23" s="18">
        <v>12.73</v>
      </c>
      <c r="G23" s="5" t="s">
        <v>19</v>
      </c>
      <c r="H23" s="6"/>
      <c r="I23" s="7">
        <v>12.73</v>
      </c>
    </row>
    <row r="24" spans="2:9" x14ac:dyDescent="0.25">
      <c r="B24" s="13" t="s">
        <v>20</v>
      </c>
      <c r="C24" s="14"/>
      <c r="D24" s="15">
        <v>12.73</v>
      </c>
      <c r="G24" s="2" t="s">
        <v>20</v>
      </c>
      <c r="H24" s="3"/>
      <c r="I24" s="4">
        <v>12.73</v>
      </c>
    </row>
    <row r="25" spans="2:9" x14ac:dyDescent="0.25">
      <c r="B25" s="16" t="s">
        <v>21</v>
      </c>
      <c r="C25" s="17"/>
      <c r="D25" s="18">
        <v>25.46</v>
      </c>
      <c r="G25" s="5" t="s">
        <v>21</v>
      </c>
      <c r="H25" s="6"/>
      <c r="I25" s="7">
        <v>25.46</v>
      </c>
    </row>
    <row r="26" spans="2:9" x14ac:dyDescent="0.25">
      <c r="B26" s="13" t="s">
        <v>22</v>
      </c>
      <c r="C26" s="14"/>
      <c r="D26" s="15">
        <v>25.46</v>
      </c>
      <c r="G26" s="2" t="s">
        <v>22</v>
      </c>
      <c r="H26" s="3"/>
      <c r="I26" s="4">
        <v>25.46</v>
      </c>
    </row>
    <row r="27" spans="2:9" x14ac:dyDescent="0.25">
      <c r="B27" s="16" t="s">
        <v>23</v>
      </c>
      <c r="C27" s="17"/>
      <c r="D27" s="18">
        <v>38.19</v>
      </c>
      <c r="G27" s="5" t="s">
        <v>23</v>
      </c>
      <c r="H27" s="6"/>
      <c r="I27" s="7">
        <v>38.19</v>
      </c>
    </row>
    <row r="28" spans="2:9" x14ac:dyDescent="0.25">
      <c r="B28" s="13" t="s">
        <v>24</v>
      </c>
      <c r="C28" s="14"/>
      <c r="D28" s="15">
        <v>25.46</v>
      </c>
      <c r="G28" s="2" t="s">
        <v>24</v>
      </c>
      <c r="H28" s="3"/>
      <c r="I28" s="4">
        <v>25.46</v>
      </c>
    </row>
    <row r="29" spans="2:9" x14ac:dyDescent="0.25">
      <c r="B29" s="16" t="s">
        <v>25</v>
      </c>
      <c r="C29" s="17"/>
      <c r="D29" s="18">
        <v>25.46</v>
      </c>
      <c r="G29" s="5" t="s">
        <v>25</v>
      </c>
      <c r="H29" s="6"/>
      <c r="I29" s="7">
        <v>25.46</v>
      </c>
    </row>
    <row r="30" spans="2:9" x14ac:dyDescent="0.25">
      <c r="B30" s="13" t="s">
        <v>26</v>
      </c>
      <c r="C30" s="14"/>
      <c r="D30" s="15">
        <v>38.19</v>
      </c>
      <c r="G30" s="2" t="s">
        <v>26</v>
      </c>
      <c r="H30" s="3"/>
      <c r="I30" s="4">
        <v>38.19</v>
      </c>
    </row>
    <row r="31" spans="2:9" x14ac:dyDescent="0.25">
      <c r="B31" s="13" t="s">
        <v>27</v>
      </c>
      <c r="C31" s="14"/>
      <c r="D31" s="15">
        <v>38.19</v>
      </c>
      <c r="G31" s="2" t="s">
        <v>27</v>
      </c>
      <c r="H31" s="3"/>
      <c r="I31" s="4">
        <v>38.19</v>
      </c>
    </row>
    <row r="32" spans="2:9" x14ac:dyDescent="0.25">
      <c r="B32" s="13" t="s">
        <v>28</v>
      </c>
      <c r="C32" s="14"/>
      <c r="D32" s="15">
        <v>12.73</v>
      </c>
      <c r="G32" s="2" t="s">
        <v>28</v>
      </c>
      <c r="H32" s="3"/>
      <c r="I32" s="4">
        <v>12.73</v>
      </c>
    </row>
    <row r="33" spans="2:9" x14ac:dyDescent="0.25">
      <c r="B33" s="13" t="s">
        <v>29</v>
      </c>
      <c r="C33" s="14"/>
      <c r="D33" s="15">
        <v>25.46</v>
      </c>
      <c r="G33" s="2" t="s">
        <v>29</v>
      </c>
      <c r="H33" s="3"/>
      <c r="I33" s="4">
        <v>25.46</v>
      </c>
    </row>
    <row r="34" spans="2:9" x14ac:dyDescent="0.25">
      <c r="B34" s="13" t="s">
        <v>30</v>
      </c>
      <c r="C34" s="14"/>
      <c r="D34" s="15">
        <v>50.92</v>
      </c>
      <c r="G34" s="2" t="s">
        <v>30</v>
      </c>
      <c r="H34" s="3"/>
      <c r="I34" s="4">
        <v>50.92</v>
      </c>
    </row>
    <row r="35" spans="2:9" x14ac:dyDescent="0.25">
      <c r="B35" s="13" t="s">
        <v>31</v>
      </c>
      <c r="C35" s="14"/>
      <c r="D35" s="15">
        <v>38.19</v>
      </c>
      <c r="G35" s="2" t="s">
        <v>31</v>
      </c>
      <c r="H35" s="3"/>
      <c r="I35" s="4">
        <v>38.19</v>
      </c>
    </row>
    <row r="36" spans="2:9" x14ac:dyDescent="0.25">
      <c r="B36" s="13" t="s">
        <v>32</v>
      </c>
      <c r="C36" s="14"/>
      <c r="D36" s="15">
        <v>50.92</v>
      </c>
      <c r="G36" s="2" t="s">
        <v>32</v>
      </c>
      <c r="H36" s="3"/>
      <c r="I36" s="4">
        <v>50.92</v>
      </c>
    </row>
    <row r="37" spans="2:9" x14ac:dyDescent="0.25">
      <c r="B37" s="13" t="s">
        <v>33</v>
      </c>
      <c r="C37" s="14"/>
      <c r="D37" s="15">
        <v>25.46</v>
      </c>
      <c r="G37" s="2" t="s">
        <v>33</v>
      </c>
      <c r="H37" s="3"/>
      <c r="I37" s="4">
        <v>25.46</v>
      </c>
    </row>
    <row r="38" spans="2:9" x14ac:dyDescent="0.25">
      <c r="B38" s="13" t="s">
        <v>34</v>
      </c>
      <c r="C38" s="14"/>
      <c r="D38" s="15">
        <v>12.73</v>
      </c>
      <c r="G38" s="2" t="s">
        <v>34</v>
      </c>
      <c r="H38" s="3"/>
      <c r="I38" s="4">
        <v>12.73</v>
      </c>
    </row>
    <row r="39" spans="2:9" x14ac:dyDescent="0.25">
      <c r="B39" s="13" t="s">
        <v>35</v>
      </c>
      <c r="C39" s="14"/>
      <c r="D39" s="15">
        <v>12.73</v>
      </c>
      <c r="G39" s="2" t="s">
        <v>35</v>
      </c>
      <c r="H39" s="3"/>
      <c r="I39" s="4">
        <v>12.73</v>
      </c>
    </row>
    <row r="40" spans="2:9" x14ac:dyDescent="0.25">
      <c r="B40" s="13" t="s">
        <v>36</v>
      </c>
      <c r="C40" s="14"/>
      <c r="D40" s="15">
        <v>12.73</v>
      </c>
      <c r="G40" s="2" t="s">
        <v>36</v>
      </c>
      <c r="H40" s="3"/>
      <c r="I40" s="4">
        <v>12.73</v>
      </c>
    </row>
    <row r="41" spans="2:9" x14ac:dyDescent="0.25">
      <c r="B41" s="13" t="s">
        <v>37</v>
      </c>
      <c r="C41" s="14"/>
      <c r="D41" s="15">
        <v>38.19</v>
      </c>
      <c r="G41" s="2" t="s">
        <v>37</v>
      </c>
      <c r="H41" s="3"/>
      <c r="I41" s="4">
        <v>38.19</v>
      </c>
    </row>
    <row r="42" spans="2:9" x14ac:dyDescent="0.25">
      <c r="B42" s="13" t="s">
        <v>38</v>
      </c>
      <c r="C42" s="14"/>
      <c r="D42" s="15">
        <v>25.46</v>
      </c>
      <c r="G42" s="2" t="s">
        <v>38</v>
      </c>
      <c r="H42" s="3"/>
      <c r="I42" s="4">
        <v>25.46</v>
      </c>
    </row>
    <row r="43" spans="2:9" x14ac:dyDescent="0.25">
      <c r="B43" s="13" t="s">
        <v>39</v>
      </c>
      <c r="C43" s="14"/>
      <c r="D43" s="15">
        <v>38.19</v>
      </c>
      <c r="G43" s="2" t="s">
        <v>39</v>
      </c>
      <c r="H43" s="3"/>
      <c r="I43" s="4">
        <v>38.19</v>
      </c>
    </row>
    <row r="44" spans="2:9" x14ac:dyDescent="0.25">
      <c r="B44" s="13" t="s">
        <v>40</v>
      </c>
      <c r="C44" s="14"/>
      <c r="D44" s="15">
        <v>12.73</v>
      </c>
      <c r="G44" s="2" t="s">
        <v>40</v>
      </c>
      <c r="H44" s="3"/>
      <c r="I44" s="4">
        <v>38.19</v>
      </c>
    </row>
    <row r="45" spans="2:9" x14ac:dyDescent="0.25">
      <c r="B45" s="13" t="s">
        <v>41</v>
      </c>
      <c r="C45" s="14"/>
      <c r="D45" s="15">
        <v>25.46</v>
      </c>
      <c r="G45" s="2" t="s">
        <v>41</v>
      </c>
      <c r="H45" s="3"/>
      <c r="I45" s="4">
        <v>12.73</v>
      </c>
    </row>
    <row r="46" spans="2:9" x14ac:dyDescent="0.25">
      <c r="B46" s="13" t="s">
        <v>42</v>
      </c>
      <c r="C46" s="14"/>
      <c r="D46" s="15">
        <v>12.73</v>
      </c>
      <c r="G46" s="2" t="s">
        <v>42</v>
      </c>
      <c r="H46" s="3"/>
      <c r="I46" s="4">
        <v>25.46</v>
      </c>
    </row>
    <row r="47" spans="2:9" x14ac:dyDescent="0.25">
      <c r="B47" s="13" t="s">
        <v>43</v>
      </c>
      <c r="C47" s="14"/>
      <c r="D47" s="15">
        <v>12.73</v>
      </c>
      <c r="G47" s="2" t="s">
        <v>43</v>
      </c>
      <c r="H47" s="3"/>
      <c r="I47" s="4">
        <v>12.73</v>
      </c>
    </row>
    <row r="48" spans="2:9" x14ac:dyDescent="0.25">
      <c r="B48" s="13" t="s">
        <v>44</v>
      </c>
      <c r="C48" s="14"/>
      <c r="D48" s="15">
        <v>38.19</v>
      </c>
      <c r="G48" s="2" t="s">
        <v>44</v>
      </c>
      <c r="H48" s="3"/>
      <c r="I48" s="4">
        <v>38.19</v>
      </c>
    </row>
    <row r="49" spans="2:9" x14ac:dyDescent="0.25">
      <c r="B49" s="13" t="s">
        <v>45</v>
      </c>
      <c r="C49" s="14"/>
      <c r="D49" s="15">
        <v>25.46</v>
      </c>
      <c r="G49" s="2" t="s">
        <v>45</v>
      </c>
      <c r="H49" s="3"/>
      <c r="I49" s="4">
        <v>12.73</v>
      </c>
    </row>
    <row r="50" spans="2:9" x14ac:dyDescent="0.25">
      <c r="B50" s="13" t="s">
        <v>46</v>
      </c>
      <c r="C50" s="14"/>
      <c r="D50" s="15">
        <v>38.19</v>
      </c>
      <c r="G50" s="2" t="s">
        <v>46</v>
      </c>
      <c r="H50" s="3"/>
      <c r="I50" s="4">
        <v>12.73</v>
      </c>
    </row>
    <row r="51" spans="2:9" x14ac:dyDescent="0.25">
      <c r="B51" s="13" t="s">
        <v>47</v>
      </c>
      <c r="C51" s="14"/>
      <c r="D51" s="15">
        <v>25.46</v>
      </c>
      <c r="G51" s="2" t="s">
        <v>47</v>
      </c>
      <c r="H51" s="3"/>
      <c r="I51" s="4">
        <v>38.19</v>
      </c>
    </row>
    <row r="52" spans="2:9" x14ac:dyDescent="0.25">
      <c r="B52" s="13" t="s">
        <v>48</v>
      </c>
      <c r="C52" s="14"/>
      <c r="D52" s="15">
        <v>12.73</v>
      </c>
      <c r="G52" s="2" t="s">
        <v>48</v>
      </c>
      <c r="H52" s="3"/>
      <c r="I52" s="4">
        <v>25.46</v>
      </c>
    </row>
    <row r="53" spans="2:9" x14ac:dyDescent="0.25">
      <c r="B53" s="13" t="s">
        <v>49</v>
      </c>
      <c r="C53" s="14"/>
      <c r="D53" s="15">
        <v>25.46</v>
      </c>
      <c r="G53" s="2" t="s">
        <v>49</v>
      </c>
      <c r="H53" s="3"/>
      <c r="I53" s="4">
        <v>38.19</v>
      </c>
    </row>
    <row r="54" spans="2:9" x14ac:dyDescent="0.25">
      <c r="B54" s="13" t="s">
        <v>50</v>
      </c>
      <c r="C54" s="14"/>
      <c r="D54" s="15">
        <v>25.46</v>
      </c>
      <c r="G54" s="2" t="s">
        <v>50</v>
      </c>
      <c r="H54" s="3"/>
      <c r="I54" s="4">
        <v>25.46</v>
      </c>
    </row>
    <row r="55" spans="2:9" x14ac:dyDescent="0.25">
      <c r="B55" s="13" t="s">
        <v>51</v>
      </c>
      <c r="C55" s="14"/>
      <c r="D55" s="15">
        <v>12.73</v>
      </c>
      <c r="G55" s="2" t="s">
        <v>51</v>
      </c>
      <c r="H55" s="3"/>
      <c r="I55" s="4">
        <v>12.73</v>
      </c>
    </row>
    <row r="56" spans="2:9" x14ac:dyDescent="0.25">
      <c r="B56" s="13" t="s">
        <v>52</v>
      </c>
      <c r="C56" s="14"/>
      <c r="D56" s="15">
        <v>38.19</v>
      </c>
      <c r="G56" s="2" t="s">
        <v>52</v>
      </c>
      <c r="H56" s="3"/>
      <c r="I56" s="4">
        <v>25.46</v>
      </c>
    </row>
    <row r="57" spans="2:9" x14ac:dyDescent="0.25">
      <c r="B57" s="13" t="s">
        <v>53</v>
      </c>
      <c r="C57" s="14"/>
      <c r="D57" s="15">
        <v>25.46</v>
      </c>
      <c r="G57" s="2" t="s">
        <v>53</v>
      </c>
      <c r="H57" s="3"/>
      <c r="I57" s="4">
        <v>25.46</v>
      </c>
    </row>
    <row r="58" spans="2:9" x14ac:dyDescent="0.25">
      <c r="B58" s="13" t="s">
        <v>54</v>
      </c>
      <c r="C58" s="14"/>
      <c r="D58" s="15">
        <v>25.46</v>
      </c>
      <c r="G58" s="2" t="s">
        <v>54</v>
      </c>
      <c r="H58" s="3"/>
      <c r="I58" s="4">
        <v>12.73</v>
      </c>
    </row>
    <row r="59" spans="2:9" x14ac:dyDescent="0.25">
      <c r="B59" s="13" t="s">
        <v>55</v>
      </c>
      <c r="C59" s="14"/>
      <c r="D59" s="15">
        <v>12.73</v>
      </c>
      <c r="G59" s="2" t="s">
        <v>55</v>
      </c>
      <c r="H59" s="3"/>
      <c r="I59" s="4">
        <v>38.19</v>
      </c>
    </row>
    <row r="60" spans="2:9" x14ac:dyDescent="0.25">
      <c r="B60" s="13" t="s">
        <v>56</v>
      </c>
      <c r="C60" s="14"/>
      <c r="D60" s="15">
        <v>25.46</v>
      </c>
      <c r="G60" s="2" t="s">
        <v>56</v>
      </c>
      <c r="H60" s="3"/>
      <c r="I60" s="4">
        <v>25.46</v>
      </c>
    </row>
    <row r="61" spans="2:9" x14ac:dyDescent="0.25">
      <c r="B61" s="13" t="s">
        <v>57</v>
      </c>
      <c r="C61" s="14"/>
      <c r="D61" s="15">
        <v>38.19</v>
      </c>
      <c r="G61" s="2" t="s">
        <v>57</v>
      </c>
      <c r="H61" s="3"/>
      <c r="I61" s="4">
        <v>25.46</v>
      </c>
    </row>
    <row r="62" spans="2:9" x14ac:dyDescent="0.25">
      <c r="B62" s="13" t="s">
        <v>58</v>
      </c>
      <c r="C62" s="14"/>
      <c r="D62" s="15">
        <v>25.46</v>
      </c>
      <c r="G62" s="2" t="s">
        <v>58</v>
      </c>
      <c r="H62" s="3"/>
      <c r="I62" s="4">
        <v>12.73</v>
      </c>
    </row>
    <row r="63" spans="2:9" x14ac:dyDescent="0.25">
      <c r="B63" s="13" t="s">
        <v>59</v>
      </c>
      <c r="C63" s="14"/>
      <c r="D63" s="15">
        <v>25.46</v>
      </c>
      <c r="G63" s="2" t="s">
        <v>59</v>
      </c>
      <c r="H63" s="3"/>
      <c r="I63" s="4">
        <v>25.46</v>
      </c>
    </row>
    <row r="64" spans="2:9" x14ac:dyDescent="0.25">
      <c r="B64" s="13" t="s">
        <v>60</v>
      </c>
      <c r="C64" s="14"/>
      <c r="D64" s="15">
        <v>12.73</v>
      </c>
      <c r="G64" s="2" t="s">
        <v>60</v>
      </c>
      <c r="H64" s="3"/>
      <c r="I64" s="4">
        <v>38.19</v>
      </c>
    </row>
    <row r="65" spans="2:9" x14ac:dyDescent="0.25">
      <c r="B65" s="13" t="s">
        <v>61</v>
      </c>
      <c r="C65" s="14"/>
      <c r="D65" s="15">
        <v>25.46</v>
      </c>
      <c r="G65" s="2" t="s">
        <v>61</v>
      </c>
      <c r="H65" s="3"/>
      <c r="I65" s="4">
        <v>25.46</v>
      </c>
    </row>
    <row r="66" spans="2:9" x14ac:dyDescent="0.25">
      <c r="B66" s="13" t="s">
        <v>62</v>
      </c>
      <c r="C66" s="14"/>
      <c r="D66" s="15">
        <v>25.46</v>
      </c>
      <c r="G66" s="2" t="s">
        <v>62</v>
      </c>
      <c r="H66" s="3"/>
      <c r="I66" s="4">
        <v>25.46</v>
      </c>
    </row>
    <row r="67" spans="2:9" x14ac:dyDescent="0.25">
      <c r="B67" s="13" t="s">
        <v>63</v>
      </c>
      <c r="C67" s="14"/>
      <c r="D67" s="15">
        <v>12.73</v>
      </c>
      <c r="G67" s="2" t="s">
        <v>63</v>
      </c>
      <c r="H67" s="3"/>
      <c r="I67" s="4">
        <v>12.73</v>
      </c>
    </row>
    <row r="68" spans="2:9" x14ac:dyDescent="0.25">
      <c r="B68" s="13" t="s">
        <v>64</v>
      </c>
      <c r="C68" s="14"/>
      <c r="D68" s="15">
        <v>25.46</v>
      </c>
      <c r="G68" s="2" t="s">
        <v>64</v>
      </c>
      <c r="H68" s="3"/>
      <c r="I68" s="4">
        <v>25.46</v>
      </c>
    </row>
    <row r="69" spans="2:9" x14ac:dyDescent="0.25">
      <c r="B69" s="13" t="s">
        <v>65</v>
      </c>
      <c r="C69" s="14"/>
      <c r="D69" s="15">
        <v>25.46</v>
      </c>
      <c r="G69" s="2" t="s">
        <v>65</v>
      </c>
      <c r="H69" s="3"/>
      <c r="I69" s="4">
        <v>25.46</v>
      </c>
    </row>
    <row r="70" spans="2:9" x14ac:dyDescent="0.25">
      <c r="B70" s="13" t="s">
        <v>66</v>
      </c>
      <c r="C70" s="14"/>
      <c r="D70" s="15">
        <v>25.46</v>
      </c>
      <c r="G70" s="2" t="s">
        <v>66</v>
      </c>
      <c r="H70" s="3"/>
      <c r="I70" s="4">
        <v>25.46</v>
      </c>
    </row>
    <row r="71" spans="2:9" x14ac:dyDescent="0.25">
      <c r="B71" s="13" t="s">
        <v>67</v>
      </c>
      <c r="C71" s="14"/>
      <c r="D71" s="15">
        <v>12.73</v>
      </c>
      <c r="G71" s="2" t="s">
        <v>67</v>
      </c>
      <c r="H71" s="3"/>
      <c r="I71" s="4">
        <v>12.73</v>
      </c>
    </row>
    <row r="72" spans="2:9" x14ac:dyDescent="0.25">
      <c r="B72" s="13" t="s">
        <v>68</v>
      </c>
      <c r="C72" s="14"/>
      <c r="D72" s="15">
        <v>38.19</v>
      </c>
      <c r="G72" s="2" t="s">
        <v>68</v>
      </c>
      <c r="H72" s="3"/>
      <c r="I72" s="4">
        <v>38.19</v>
      </c>
    </row>
    <row r="73" spans="2:9" x14ac:dyDescent="0.25">
      <c r="B73" s="13" t="s">
        <v>69</v>
      </c>
      <c r="C73" s="14"/>
      <c r="D73" s="15">
        <v>50.92</v>
      </c>
      <c r="G73" s="2" t="s">
        <v>69</v>
      </c>
      <c r="H73" s="3"/>
      <c r="I73" s="4">
        <v>50.92</v>
      </c>
    </row>
    <row r="74" spans="2:9" x14ac:dyDescent="0.25">
      <c r="B74" s="13" t="s">
        <v>70</v>
      </c>
      <c r="C74" s="14"/>
      <c r="D74" s="15">
        <v>25.46</v>
      </c>
      <c r="G74" s="2" t="s">
        <v>70</v>
      </c>
      <c r="H74" s="3"/>
      <c r="I74" s="4">
        <v>25.46</v>
      </c>
    </row>
    <row r="75" spans="2:9" x14ac:dyDescent="0.25">
      <c r="B75" s="13" t="s">
        <v>71</v>
      </c>
      <c r="C75" s="14"/>
      <c r="D75" s="15">
        <v>25.46</v>
      </c>
      <c r="G75" s="2" t="s">
        <v>71</v>
      </c>
      <c r="H75" s="3"/>
      <c r="I75" s="4">
        <v>25.46</v>
      </c>
    </row>
    <row r="76" spans="2:9" x14ac:dyDescent="0.25">
      <c r="B76" s="13" t="s">
        <v>72</v>
      </c>
      <c r="C76" s="14"/>
      <c r="D76" s="15">
        <v>12.73</v>
      </c>
      <c r="G76" s="2" t="s">
        <v>72</v>
      </c>
      <c r="H76" s="3"/>
      <c r="I76" s="4">
        <v>12.73</v>
      </c>
    </row>
    <row r="77" spans="2:9" x14ac:dyDescent="0.25">
      <c r="B77" s="13" t="s">
        <v>73</v>
      </c>
      <c r="C77" s="14"/>
      <c r="D77" s="15">
        <v>38.19</v>
      </c>
      <c r="G77" s="2" t="s">
        <v>73</v>
      </c>
      <c r="H77" s="3"/>
      <c r="I77" s="4">
        <v>38.19</v>
      </c>
    </row>
    <row r="78" spans="2:9" x14ac:dyDescent="0.25">
      <c r="B78" s="13" t="s">
        <v>74</v>
      </c>
      <c r="C78" s="14"/>
      <c r="D78" s="15">
        <v>38.19</v>
      </c>
      <c r="G78" s="2" t="s">
        <v>74</v>
      </c>
      <c r="H78" s="3"/>
      <c r="I78" s="4">
        <v>38.19</v>
      </c>
    </row>
    <row r="79" spans="2:9" x14ac:dyDescent="0.25">
      <c r="B79" s="13" t="s">
        <v>75</v>
      </c>
      <c r="C79" s="14"/>
      <c r="D79" s="15">
        <v>25.46</v>
      </c>
      <c r="G79" s="2" t="s">
        <v>75</v>
      </c>
      <c r="H79" s="3"/>
      <c r="I79" s="4">
        <v>25.46</v>
      </c>
    </row>
    <row r="80" spans="2:9" x14ac:dyDescent="0.25">
      <c r="B80" s="13" t="s">
        <v>76</v>
      </c>
      <c r="C80" s="14"/>
      <c r="D80" s="15">
        <v>12.73</v>
      </c>
      <c r="G80" s="2" t="s">
        <v>76</v>
      </c>
      <c r="H80" s="3"/>
      <c r="I80" s="4">
        <v>12.73</v>
      </c>
    </row>
    <row r="81" spans="2:9" x14ac:dyDescent="0.25">
      <c r="B81" s="13" t="s">
        <v>77</v>
      </c>
      <c r="C81" s="14"/>
      <c r="D81" s="15">
        <v>25.46</v>
      </c>
      <c r="G81" s="2" t="s">
        <v>77</v>
      </c>
      <c r="H81" s="3"/>
      <c r="I81" s="4">
        <v>25.46</v>
      </c>
    </row>
    <row r="82" spans="2:9" x14ac:dyDescent="0.25">
      <c r="B82" s="13" t="s">
        <v>78</v>
      </c>
      <c r="C82" s="14"/>
      <c r="D82" s="15">
        <v>50.92</v>
      </c>
      <c r="G82" s="2" t="s">
        <v>78</v>
      </c>
      <c r="H82" s="3"/>
      <c r="I82" s="4">
        <v>50.92</v>
      </c>
    </row>
    <row r="83" spans="2:9" x14ac:dyDescent="0.25">
      <c r="B83" s="13" t="s">
        <v>79</v>
      </c>
      <c r="C83" s="14"/>
      <c r="D83" s="15">
        <v>38.19</v>
      </c>
      <c r="G83" s="2" t="s">
        <v>79</v>
      </c>
      <c r="H83" s="3"/>
      <c r="I83" s="4">
        <v>38.19</v>
      </c>
    </row>
    <row r="84" spans="2:9" x14ac:dyDescent="0.25">
      <c r="B84" s="13" t="s">
        <v>80</v>
      </c>
      <c r="C84" s="14"/>
      <c r="D84" s="15">
        <v>12.73</v>
      </c>
      <c r="G84" s="2" t="s">
        <v>80</v>
      </c>
      <c r="H84" s="3"/>
      <c r="I84" s="4">
        <v>12.73</v>
      </c>
    </row>
    <row r="85" spans="2:9" x14ac:dyDescent="0.25">
      <c r="B85" s="13" t="s">
        <v>81</v>
      </c>
      <c r="C85" s="14"/>
      <c r="D85" s="15">
        <v>25.46</v>
      </c>
      <c r="G85" s="2" t="s">
        <v>81</v>
      </c>
      <c r="H85" s="3"/>
      <c r="I85" s="4">
        <v>25.46</v>
      </c>
    </row>
    <row r="86" spans="2:9" x14ac:dyDescent="0.25">
      <c r="B86" s="13" t="s">
        <v>82</v>
      </c>
      <c r="C86" s="14"/>
      <c r="D86" s="15">
        <v>38.19</v>
      </c>
      <c r="G86" s="2" t="s">
        <v>82</v>
      </c>
      <c r="H86" s="3"/>
      <c r="I86" s="4">
        <v>38.19</v>
      </c>
    </row>
    <row r="87" spans="2:9" x14ac:dyDescent="0.25">
      <c r="B87" s="13" t="s">
        <v>83</v>
      </c>
      <c r="C87" s="14"/>
      <c r="D87" s="15">
        <v>25.46</v>
      </c>
      <c r="G87" s="2" t="s">
        <v>83</v>
      </c>
      <c r="H87" s="3"/>
      <c r="I87" s="4">
        <v>25.46</v>
      </c>
    </row>
    <row r="88" spans="2:9" x14ac:dyDescent="0.25">
      <c r="B88" s="13" t="s">
        <v>84</v>
      </c>
      <c r="C88" s="14"/>
      <c r="D88" s="15">
        <v>12.73</v>
      </c>
      <c r="G88" s="2" t="s">
        <v>84</v>
      </c>
      <c r="H88" s="3"/>
      <c r="I88" s="4">
        <v>12.73</v>
      </c>
    </row>
    <row r="89" spans="2:9" x14ac:dyDescent="0.25">
      <c r="B89" s="13" t="s">
        <v>85</v>
      </c>
      <c r="C89" s="14"/>
      <c r="D89" s="15">
        <v>38.19</v>
      </c>
      <c r="G89" s="2" t="s">
        <v>85</v>
      </c>
      <c r="H89" s="3"/>
      <c r="I89" s="4">
        <v>38.19</v>
      </c>
    </row>
    <row r="90" spans="2:9" x14ac:dyDescent="0.25">
      <c r="B90" s="13" t="s">
        <v>86</v>
      </c>
      <c r="C90" s="14"/>
      <c r="D90" s="15">
        <v>25.46</v>
      </c>
      <c r="G90" s="2" t="s">
        <v>86</v>
      </c>
      <c r="H90" s="3"/>
      <c r="I90" s="4">
        <v>25.46</v>
      </c>
    </row>
    <row r="91" spans="2:9" x14ac:dyDescent="0.25">
      <c r="B91" s="13" t="s">
        <v>87</v>
      </c>
      <c r="C91" s="14"/>
      <c r="D91" s="15">
        <v>50.92</v>
      </c>
      <c r="G91" s="2" t="s">
        <v>87</v>
      </c>
      <c r="H91" s="3"/>
      <c r="I91" s="4">
        <v>50.92</v>
      </c>
    </row>
    <row r="92" spans="2:9" x14ac:dyDescent="0.25">
      <c r="B92" s="13" t="s">
        <v>88</v>
      </c>
      <c r="C92" s="14"/>
      <c r="D92" s="15">
        <v>38.19</v>
      </c>
      <c r="G92" s="2" t="s">
        <v>88</v>
      </c>
      <c r="H92" s="3"/>
      <c r="I92" s="4">
        <v>38.19</v>
      </c>
    </row>
    <row r="93" spans="2:9" x14ac:dyDescent="0.25">
      <c r="B93" s="13" t="s">
        <v>89</v>
      </c>
      <c r="C93" s="14"/>
      <c r="D93" s="15">
        <v>12.73</v>
      </c>
      <c r="G93" s="2" t="s">
        <v>89</v>
      </c>
      <c r="H93" s="3"/>
      <c r="I93" s="4">
        <v>12.73</v>
      </c>
    </row>
    <row r="94" spans="2:9" x14ac:dyDescent="0.25">
      <c r="B94" s="13" t="s">
        <v>90</v>
      </c>
      <c r="C94" s="14"/>
      <c r="D94" s="15">
        <v>25.46</v>
      </c>
      <c r="G94" s="2" t="s">
        <v>90</v>
      </c>
      <c r="H94" s="3"/>
      <c r="I94" s="4">
        <v>25.46</v>
      </c>
    </row>
    <row r="95" spans="2:9" x14ac:dyDescent="0.25">
      <c r="B95" s="13" t="s">
        <v>91</v>
      </c>
      <c r="C95" s="14"/>
      <c r="D95" s="15">
        <v>38.19</v>
      </c>
      <c r="G95" s="2" t="s">
        <v>91</v>
      </c>
      <c r="H95" s="3"/>
      <c r="I95" s="4">
        <v>38.19</v>
      </c>
    </row>
    <row r="96" spans="2:9" x14ac:dyDescent="0.25">
      <c r="B96" s="13" t="s">
        <v>92</v>
      </c>
      <c r="C96" s="14"/>
      <c r="D96" s="15">
        <v>38.19</v>
      </c>
      <c r="G96" s="2" t="s">
        <v>92</v>
      </c>
      <c r="H96" s="3"/>
      <c r="I96" s="4">
        <v>38.19</v>
      </c>
    </row>
    <row r="97" spans="2:9" x14ac:dyDescent="0.25">
      <c r="B97" s="13" t="s">
        <v>93</v>
      </c>
      <c r="C97" s="14"/>
      <c r="D97" s="15">
        <v>12.73</v>
      </c>
      <c r="G97" s="2" t="s">
        <v>93</v>
      </c>
      <c r="H97" s="3"/>
      <c r="I97" s="4">
        <v>12.73</v>
      </c>
    </row>
    <row r="98" spans="2:9" x14ac:dyDescent="0.25">
      <c r="B98" s="13" t="s">
        <v>94</v>
      </c>
      <c r="C98" s="14"/>
      <c r="D98" s="15">
        <v>25.46</v>
      </c>
      <c r="G98" s="2" t="s">
        <v>94</v>
      </c>
      <c r="H98" s="3"/>
      <c r="I98" s="4">
        <v>25.46</v>
      </c>
    </row>
    <row r="99" spans="2:9" x14ac:dyDescent="0.25">
      <c r="B99" s="13" t="s">
        <v>95</v>
      </c>
      <c r="C99" s="14"/>
      <c r="D99" s="15">
        <v>12.73</v>
      </c>
      <c r="G99" s="2" t="s">
        <v>95</v>
      </c>
      <c r="H99" s="3"/>
      <c r="I99" s="4">
        <v>12.73</v>
      </c>
    </row>
    <row r="100" spans="2:9" x14ac:dyDescent="0.25">
      <c r="B100" s="13" t="s">
        <v>96</v>
      </c>
      <c r="C100" s="14"/>
      <c r="D100" s="15">
        <v>12.73</v>
      </c>
      <c r="G100" s="2" t="s">
        <v>96</v>
      </c>
      <c r="H100" s="3"/>
      <c r="I100" s="4">
        <v>12.73</v>
      </c>
    </row>
    <row r="101" spans="2:9" x14ac:dyDescent="0.25">
      <c r="B101" s="13" t="s">
        <v>97</v>
      </c>
      <c r="C101" s="14"/>
      <c r="D101" s="15">
        <v>12.73</v>
      </c>
      <c r="G101" s="2" t="s">
        <v>97</v>
      </c>
      <c r="H101" s="3"/>
      <c r="I101" s="4">
        <v>12.73</v>
      </c>
    </row>
    <row r="102" spans="2:9" x14ac:dyDescent="0.25">
      <c r="B102" s="13" t="s">
        <v>98</v>
      </c>
      <c r="C102" s="14"/>
      <c r="D102" s="15">
        <v>38.19</v>
      </c>
      <c r="G102" s="2" t="s">
        <v>98</v>
      </c>
      <c r="H102" s="3"/>
      <c r="I102" s="4">
        <v>38.19</v>
      </c>
    </row>
    <row r="103" spans="2:9" x14ac:dyDescent="0.25">
      <c r="B103" s="13" t="s">
        <v>99</v>
      </c>
      <c r="C103" s="14"/>
      <c r="D103" s="15">
        <v>12.73</v>
      </c>
      <c r="G103" s="2" t="s">
        <v>99</v>
      </c>
      <c r="H103" s="3"/>
      <c r="I103" s="4">
        <v>12.73</v>
      </c>
    </row>
    <row r="104" spans="2:9" x14ac:dyDescent="0.25">
      <c r="B104" s="13" t="s">
        <v>100</v>
      </c>
      <c r="C104" s="14"/>
      <c r="D104" s="15">
        <v>12.73</v>
      </c>
      <c r="G104" s="2" t="s">
        <v>100</v>
      </c>
      <c r="H104" s="3"/>
      <c r="I104" s="4">
        <v>12.73</v>
      </c>
    </row>
    <row r="105" spans="2:9" x14ac:dyDescent="0.25">
      <c r="B105" s="13" t="s">
        <v>101</v>
      </c>
      <c r="C105" s="14"/>
      <c r="D105" s="15">
        <v>25.46</v>
      </c>
      <c r="G105" s="2" t="s">
        <v>101</v>
      </c>
      <c r="H105" s="3"/>
      <c r="I105" s="4">
        <v>25.46</v>
      </c>
    </row>
    <row r="106" spans="2:9" x14ac:dyDescent="0.25">
      <c r="B106" s="13" t="s">
        <v>102</v>
      </c>
      <c r="C106" s="14"/>
      <c r="D106" s="15">
        <v>38.19</v>
      </c>
      <c r="G106" s="2" t="s">
        <v>102</v>
      </c>
      <c r="H106" s="3"/>
      <c r="I106" s="4">
        <v>38.19</v>
      </c>
    </row>
    <row r="107" spans="2:9" x14ac:dyDescent="0.25">
      <c r="B107" s="13" t="s">
        <v>103</v>
      </c>
      <c r="C107" s="14"/>
      <c r="D107" s="15">
        <v>50.92</v>
      </c>
      <c r="G107" s="2" t="s">
        <v>103</v>
      </c>
      <c r="H107" s="3"/>
      <c r="I107" s="4">
        <v>50.92</v>
      </c>
    </row>
    <row r="108" spans="2:9" x14ac:dyDescent="0.25">
      <c r="B108" s="19" t="s">
        <v>104</v>
      </c>
      <c r="C108" s="20"/>
      <c r="D108" s="15">
        <v>50.92</v>
      </c>
      <c r="G108" s="8" t="s">
        <v>104</v>
      </c>
      <c r="H108" s="9"/>
      <c r="I108" s="4">
        <v>50.92</v>
      </c>
    </row>
    <row r="110" spans="2:9" x14ac:dyDescent="0.25">
      <c r="B110" s="21" t="s">
        <v>105</v>
      </c>
      <c r="C110" s="14"/>
      <c r="D110" s="22">
        <f>D8-SUM(D9:D108)</f>
        <v>25.459999999997763</v>
      </c>
      <c r="G110" s="11" t="s">
        <v>105</v>
      </c>
      <c r="H110" s="3"/>
      <c r="I110" s="10">
        <f>I8-SUM(I9:I108)</f>
        <v>0</v>
      </c>
    </row>
  </sheetData>
  <mergeCells count="7">
    <mergeCell ref="A1:J3"/>
    <mergeCell ref="G5:I6"/>
    <mergeCell ref="G7:H7"/>
    <mergeCell ref="G8:H8"/>
    <mergeCell ref="B5:D6"/>
    <mergeCell ref="B8:C8"/>
    <mergeCell ref="B7:C7"/>
  </mergeCells>
  <phoneticPr fontId="2" type="noConversion"/>
  <conditionalFormatting sqref="D8">
    <cfRule type="expression" dxfId="1" priority="2">
      <formula>SUM($D$9:$D$108) = $D$8</formula>
    </cfRule>
  </conditionalFormatting>
  <conditionalFormatting sqref="I8">
    <cfRule type="expression" dxfId="0" priority="1">
      <formula>SUM($I$9:$I$108) = $I$8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teebo</dc:creator>
  <cp:keywords/>
  <dc:description/>
  <cp:lastModifiedBy>Benjamin Lau</cp:lastModifiedBy>
  <cp:revision/>
  <dcterms:created xsi:type="dcterms:W3CDTF">2023-04-11T14:26:37Z</dcterms:created>
  <dcterms:modified xsi:type="dcterms:W3CDTF">2024-01-12T01:55:42Z</dcterms:modified>
  <cp:category/>
  <cp:contentStatus/>
</cp:coreProperties>
</file>